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W510svvfs001\その他\建設事業本部・建設事業部\建設事業本部・建設事業部共通\【FS】その他情報\建設事業統括T・技術G共通\■HP掲載用契約制度説明資料 他\R6.5.30（CCUS、技術評価　様式）\"/>
    </mc:Choice>
  </mc:AlternateContent>
  <xr:revisionPtr revIDLastSave="0" documentId="13_ncr:1_{36146CD5-1057-4B59-8A9D-ABAA8DD8AD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【参考様式】ＣＣＵＳ登録状況総括表" sheetId="2" r:id="rId1"/>
    <sheet name="【作成例】ＣＣＵＳ登録状況総括表" sheetId="1" r:id="rId2"/>
  </sheets>
  <definedNames>
    <definedName name="_xlnm.Print_Area" localSheetId="1">【作成例】ＣＣＵＳ登録状況総括表!$A$1:$AK$46</definedName>
    <definedName name="_xlnm.Print_Area" localSheetId="0">【参考様式】ＣＣＵＳ登録状況総括表!$A$1:$AK$46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5" i="2" l="1"/>
  <c r="AI35" i="2"/>
  <c r="AH35" i="2"/>
  <c r="AG35" i="2"/>
  <c r="AF35" i="2"/>
  <c r="AF36" i="2" s="1"/>
  <c r="AE35" i="2"/>
  <c r="AA38" i="2" s="1"/>
  <c r="AD35" i="2"/>
  <c r="AA37" i="2" s="1"/>
  <c r="AC35" i="2"/>
  <c r="AB35" i="2"/>
  <c r="AA35" i="2"/>
  <c r="AA36" i="2" s="1"/>
  <c r="Z35" i="2"/>
  <c r="Y35" i="2"/>
  <c r="X35" i="2"/>
  <c r="W35" i="2"/>
  <c r="V35" i="2"/>
  <c r="V36" i="2" s="1"/>
  <c r="U35" i="2"/>
  <c r="T35" i="2"/>
  <c r="S35" i="2"/>
  <c r="Q38" i="2" s="1"/>
  <c r="R35" i="2"/>
  <c r="Q35" i="2"/>
  <c r="Q36" i="2" s="1"/>
  <c r="P35" i="2"/>
  <c r="O35" i="2"/>
  <c r="N35" i="2"/>
  <c r="M35" i="2"/>
  <c r="L35" i="2"/>
  <c r="L36" i="2" s="1"/>
  <c r="K35" i="2"/>
  <c r="G38" i="2" s="1"/>
  <c r="J35" i="2"/>
  <c r="I35" i="2"/>
  <c r="H35" i="2"/>
  <c r="G35" i="2"/>
  <c r="G36" i="2" s="1"/>
  <c r="AF36" i="1"/>
  <c r="AF35" i="1"/>
  <c r="L35" i="1"/>
  <c r="L36" i="1" s="1"/>
  <c r="AA35" i="1"/>
  <c r="AA36" i="1" s="1"/>
  <c r="V35" i="1"/>
  <c r="V36" i="1" s="1"/>
  <c r="Q35" i="1"/>
  <c r="Q36" i="1" s="1"/>
  <c r="AJ35" i="1"/>
  <c r="AF38" i="1" s="1"/>
  <c r="AI35" i="1"/>
  <c r="AF37" i="1" s="1"/>
  <c r="AH35" i="1"/>
  <c r="AG35" i="1"/>
  <c r="AE35" i="1"/>
  <c r="AD35" i="1"/>
  <c r="AC35" i="1"/>
  <c r="AB35" i="1"/>
  <c r="Z35" i="1"/>
  <c r="Y35" i="1"/>
  <c r="X35" i="1"/>
  <c r="W35" i="1"/>
  <c r="U35" i="1"/>
  <c r="T35" i="1"/>
  <c r="S35" i="1"/>
  <c r="R35" i="1"/>
  <c r="P35" i="1"/>
  <c r="O35" i="1"/>
  <c r="N35" i="1"/>
  <c r="L38" i="1" s="1"/>
  <c r="M35" i="1"/>
  <c r="G35" i="1"/>
  <c r="G36" i="1" s="1"/>
  <c r="I35" i="1"/>
  <c r="H35" i="1"/>
  <c r="J35" i="1"/>
  <c r="K35" i="1"/>
  <c r="L38" i="2" l="1"/>
  <c r="V37" i="2"/>
  <c r="G37" i="2"/>
  <c r="V38" i="2"/>
  <c r="AF37" i="2"/>
  <c r="Q37" i="2"/>
  <c r="AF38" i="2"/>
  <c r="AH41" i="2"/>
  <c r="L37" i="2"/>
  <c r="AH43" i="2"/>
  <c r="AA38" i="1"/>
  <c r="AH41" i="1"/>
  <c r="AA37" i="1"/>
  <c r="V37" i="1"/>
  <c r="V38" i="1"/>
  <c r="Q38" i="1"/>
  <c r="Q37" i="1"/>
  <c r="G37" i="1"/>
  <c r="AH42" i="1" s="1"/>
  <c r="L37" i="1"/>
  <c r="G38" i="1"/>
  <c r="AH43" i="1" s="1"/>
  <c r="AH42" i="2" l="1"/>
</calcChain>
</file>

<file path=xl/sharedStrings.xml><?xml version="1.0" encoding="utf-8"?>
<sst xmlns="http://schemas.openxmlformats.org/spreadsheetml/2006/main" count="356" uniqueCount="79">
  <si>
    <t>工事内容</t>
    <rPh sb="0" eb="2">
      <t>コウジ</t>
    </rPh>
    <rPh sb="2" eb="4">
      <t>ナイヨウ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</si>
  <si>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</si>
  <si>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</si>
  <si>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三次</t>
    <rPh sb="0" eb="2">
      <t>サンジ</t>
    </rPh>
    <phoneticPr fontId="1"/>
  </si>
  <si>
    <t>入場技能者数(人）</t>
    <rPh sb="0" eb="2">
      <t>ニュウジョウ</t>
    </rPh>
    <rPh sb="2" eb="5">
      <t>ギノウシャ</t>
    </rPh>
    <rPh sb="5" eb="6">
      <t>スウ</t>
    </rPh>
    <rPh sb="7" eb="8">
      <t>ニン</t>
    </rPh>
    <phoneticPr fontId="1"/>
  </si>
  <si>
    <t>登録技能者数(人)</t>
    <rPh sb="0" eb="2">
      <t>トウロク</t>
    </rPh>
    <rPh sb="2" eb="5">
      <t>ギノウシャ</t>
    </rPh>
    <rPh sb="5" eb="6">
      <t>スウ</t>
    </rPh>
    <rPh sb="7" eb="8">
      <t>ヒト</t>
    </rPh>
    <phoneticPr fontId="1"/>
  </si>
  <si>
    <t>備考</t>
    <rPh sb="0" eb="2">
      <t>ビコウ</t>
    </rPh>
    <phoneticPr fontId="1"/>
  </si>
  <si>
    <t>仮橋工事</t>
    <rPh sb="0" eb="1">
      <t>カリ</t>
    </rPh>
    <rPh sb="1" eb="2">
      <t>ハシ</t>
    </rPh>
    <rPh sb="2" eb="4">
      <t>コウジ</t>
    </rPh>
    <phoneticPr fontId="1"/>
  </si>
  <si>
    <t>土工事</t>
    <rPh sb="0" eb="1">
      <t>ツチ</t>
    </rPh>
    <rPh sb="1" eb="3">
      <t>コウジ</t>
    </rPh>
    <phoneticPr fontId="1"/>
  </si>
  <si>
    <t>管工事</t>
    <rPh sb="0" eb="1">
      <t>カン</t>
    </rPh>
    <rPh sb="1" eb="3">
      <t>コウジ</t>
    </rPh>
    <phoneticPr fontId="1"/>
  </si>
  <si>
    <t>残土運搬</t>
    <rPh sb="0" eb="2">
      <t>ザンド</t>
    </rPh>
    <rPh sb="2" eb="4">
      <t>ウンパン</t>
    </rPh>
    <phoneticPr fontId="1"/>
  </si>
  <si>
    <t>杭工事</t>
    <rPh sb="0" eb="1">
      <t>クイ</t>
    </rPh>
    <rPh sb="1" eb="3">
      <t>コウジ</t>
    </rPh>
    <phoneticPr fontId="1"/>
  </si>
  <si>
    <t>警備</t>
    <rPh sb="0" eb="2">
      <t>ケイビ</t>
    </rPh>
    <phoneticPr fontId="1"/>
  </si>
  <si>
    <t>登録状況</t>
    <rPh sb="0" eb="2">
      <t>トウロク</t>
    </rPh>
    <rPh sb="2" eb="4">
      <t>ジョウキョウ</t>
    </rPh>
    <phoneticPr fontId="1"/>
  </si>
  <si>
    <t>計測日</t>
    <rPh sb="0" eb="2">
      <t>ケイソク</t>
    </rPh>
    <rPh sb="2" eb="3">
      <t>ビ</t>
    </rPh>
    <phoneticPr fontId="1"/>
  </si>
  <si>
    <t>計測日の合計値</t>
    <rPh sb="0" eb="2">
      <t>ケイソク</t>
    </rPh>
    <rPh sb="2" eb="3">
      <t>ビ</t>
    </rPh>
    <rPh sb="4" eb="7">
      <t>ゴウケイチ</t>
    </rPh>
    <phoneticPr fontId="1"/>
  </si>
  <si>
    <t>No.</t>
    <phoneticPr fontId="1"/>
  </si>
  <si>
    <t>注１）</t>
    <rPh sb="0" eb="1">
      <t>チュウ</t>
    </rPh>
    <phoneticPr fontId="1"/>
  </si>
  <si>
    <t>注２）</t>
    <rPh sb="0" eb="1">
      <t>チュウ</t>
    </rPh>
    <phoneticPr fontId="1"/>
  </si>
  <si>
    <t>注３）</t>
    <rPh sb="0" eb="1">
      <t>チュウ</t>
    </rPh>
    <phoneticPr fontId="1"/>
  </si>
  <si>
    <t>注５）</t>
    <rPh sb="0" eb="1">
      <t>チュウ</t>
    </rPh>
    <phoneticPr fontId="1"/>
  </si>
  <si>
    <t>○</t>
    <phoneticPr fontId="1"/>
  </si>
  <si>
    <t>✕</t>
    <phoneticPr fontId="1"/>
  </si>
  <si>
    <t>－</t>
    <phoneticPr fontId="1"/>
  </si>
  <si>
    <t>最終結果</t>
    <rPh sb="0" eb="2">
      <t>サイシュウ</t>
    </rPh>
    <rPh sb="2" eb="4">
      <t>ケッカ</t>
    </rPh>
    <phoneticPr fontId="1"/>
  </si>
  <si>
    <t>平均登録事業者率</t>
    <rPh sb="0" eb="2">
      <t>ヘイキン</t>
    </rPh>
    <rPh sb="2" eb="4">
      <t>トウロク</t>
    </rPh>
    <rPh sb="4" eb="7">
      <t>ジギョウシャ</t>
    </rPh>
    <rPh sb="7" eb="8">
      <t>リツ</t>
    </rPh>
    <phoneticPr fontId="1"/>
  </si>
  <si>
    <t>平均登録技能者率</t>
    <rPh sb="0" eb="2">
      <t>ヘイキン</t>
    </rPh>
    <rPh sb="2" eb="4">
      <t>トウロク</t>
    </rPh>
    <rPh sb="4" eb="7">
      <t>ギノウシャ</t>
    </rPh>
    <rPh sb="7" eb="8">
      <t>リツ</t>
    </rPh>
    <phoneticPr fontId="1"/>
  </si>
  <si>
    <t>最終登録率</t>
    <rPh sb="0" eb="2">
      <t>サイシュウ</t>
    </rPh>
    <rPh sb="2" eb="4">
      <t>トウロク</t>
    </rPh>
    <rPh sb="4" eb="5">
      <t>リツ</t>
    </rPh>
    <phoneticPr fontId="1"/>
  </si>
  <si>
    <t>指　標</t>
    <rPh sb="0" eb="1">
      <t>ユビ</t>
    </rPh>
    <rPh sb="2" eb="3">
      <t>シルベ</t>
    </rPh>
    <phoneticPr fontId="1"/>
  </si>
  <si>
    <t>施　工　体　系　図</t>
    <rPh sb="0" eb="1">
      <t>シ</t>
    </rPh>
    <rPh sb="2" eb="3">
      <t>コウ</t>
    </rPh>
    <rPh sb="4" eb="5">
      <t>カラダ</t>
    </rPh>
    <rPh sb="6" eb="7">
      <t>ケイ</t>
    </rPh>
    <rPh sb="8" eb="9">
      <t>ズ</t>
    </rPh>
    <phoneticPr fontId="1"/>
  </si>
  <si>
    <t>工事名 :</t>
    <rPh sb="0" eb="2">
      <t>コウジ</t>
    </rPh>
    <rPh sb="2" eb="3">
      <t>メイ</t>
    </rPh>
    <phoneticPr fontId="1"/>
  </si>
  <si>
    <t>工　期 :</t>
    <rPh sb="0" eb="1">
      <t>コウ</t>
    </rPh>
    <rPh sb="2" eb="3">
      <t>キ</t>
    </rPh>
    <phoneticPr fontId="1"/>
  </si>
  <si>
    <t>令和●年度　●●道　●●工事</t>
    <rPh sb="0" eb="2">
      <t>レイワ</t>
    </rPh>
    <rPh sb="3" eb="5">
      <t>ネンド</t>
    </rPh>
    <rPh sb="8" eb="9">
      <t>ドウ</t>
    </rPh>
    <rPh sb="12" eb="14">
      <t>コウジ</t>
    </rPh>
    <phoneticPr fontId="1"/>
  </si>
  <si>
    <t>受注者名 :</t>
    <rPh sb="0" eb="3">
      <t>ジュチュウシャ</t>
    </rPh>
    <rPh sb="3" eb="4">
      <t>メイ</t>
    </rPh>
    <phoneticPr fontId="1"/>
  </si>
  <si>
    <t>●●（株）</t>
    <rPh sb="2" eb="5">
      <t>カブ</t>
    </rPh>
    <phoneticPr fontId="1"/>
  </si>
  <si>
    <t>Ｒ●.●.●　～　Ｒ●.●.●</t>
    <phoneticPr fontId="1"/>
  </si>
  <si>
    <t>令和●年●月●日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1"/>
  </si>
  <si>
    <t>【作成例】ＣＣＵＳ（建設キャリアアップシステム）登録状況総括表（Ｒ●年●月　～　Ｒ●年●月）</t>
    <rPh sb="1" eb="4">
      <t>サクセイレイ</t>
    </rPh>
    <rPh sb="10" eb="12">
      <t>ケンセツ</t>
    </rPh>
    <rPh sb="24" eb="26">
      <t>トウロク</t>
    </rPh>
    <rPh sb="26" eb="28">
      <t>ジョウキョウ</t>
    </rPh>
    <rPh sb="28" eb="31">
      <t>ソウカツヒョウ</t>
    </rPh>
    <rPh sb="34" eb="35">
      <t>ネン</t>
    </rPh>
    <rPh sb="36" eb="37">
      <t>ガツ</t>
    </rPh>
    <rPh sb="42" eb="43">
      <t>ネン</t>
    </rPh>
    <rPh sb="44" eb="45">
      <t>ガツ</t>
    </rPh>
    <phoneticPr fontId="1"/>
  </si>
  <si>
    <t>本資料は、共通仕様書1-68-3「総合評価実施報告書の提出」に基づき実施する技術評価の「ＣＣＵＳの登録状況」の達成状況根拠整理表である。</t>
    <rPh sb="0" eb="1">
      <t>ホン</t>
    </rPh>
    <rPh sb="1" eb="3">
      <t>シリョウ</t>
    </rPh>
    <rPh sb="5" eb="7">
      <t>キョウツウ</t>
    </rPh>
    <rPh sb="7" eb="10">
      <t>シヨウショ</t>
    </rPh>
    <rPh sb="17" eb="19">
      <t>ソウゴウ</t>
    </rPh>
    <rPh sb="19" eb="21">
      <t>ヒョウカ</t>
    </rPh>
    <rPh sb="21" eb="23">
      <t>ジッシ</t>
    </rPh>
    <rPh sb="23" eb="26">
      <t>ホウコクショ</t>
    </rPh>
    <rPh sb="27" eb="29">
      <t>テイシュツ</t>
    </rPh>
    <rPh sb="31" eb="32">
      <t>モト</t>
    </rPh>
    <rPh sb="34" eb="36">
      <t>ジッシ</t>
    </rPh>
    <rPh sb="38" eb="40">
      <t>ギジュツ</t>
    </rPh>
    <rPh sb="40" eb="42">
      <t>ヒョウカ</t>
    </rPh>
    <rPh sb="49" eb="51">
      <t>トウロク</t>
    </rPh>
    <rPh sb="51" eb="53">
      <t>ジョウキョウ</t>
    </rPh>
    <rPh sb="55" eb="57">
      <t>タッセイ</t>
    </rPh>
    <rPh sb="57" eb="59">
      <t>ジョウキョウ</t>
    </rPh>
    <rPh sb="59" eb="61">
      <t>コンキョ</t>
    </rPh>
    <rPh sb="61" eb="63">
      <t>セイリ</t>
    </rPh>
    <rPh sb="63" eb="64">
      <t>ヒョウ</t>
    </rPh>
    <phoneticPr fontId="1"/>
  </si>
  <si>
    <t>計測日は着工日から約半年後を初回とし、以降約３ヶ月に１回の頻度で設定することを標準とする。</t>
    <rPh sb="0" eb="2">
      <t>ケイソク</t>
    </rPh>
    <rPh sb="2" eb="3">
      <t>ビ</t>
    </rPh>
    <rPh sb="4" eb="7">
      <t>チャッコウビ</t>
    </rPh>
    <rPh sb="9" eb="10">
      <t>ヤク</t>
    </rPh>
    <rPh sb="10" eb="13">
      <t>ハントシゴ</t>
    </rPh>
    <rPh sb="14" eb="16">
      <t>ショカイ</t>
    </rPh>
    <rPh sb="19" eb="21">
      <t>イコウ</t>
    </rPh>
    <rPh sb="21" eb="22">
      <t>ヤク</t>
    </rPh>
    <rPh sb="24" eb="25">
      <t>ゲツ</t>
    </rPh>
    <rPh sb="27" eb="28">
      <t>カイ</t>
    </rPh>
    <rPh sb="29" eb="31">
      <t>ヒンド</t>
    </rPh>
    <rPh sb="32" eb="34">
      <t>セッテイ</t>
    </rPh>
    <rPh sb="39" eb="41">
      <t>ヒョウジュン</t>
    </rPh>
    <phoneticPr fontId="1"/>
  </si>
  <si>
    <t>下請企業は、建設業法（昭和24 年法律第100 号）第２条第５項に規定する下請負人のうち、工事において施工体系図への記載が求められるものをいう。ただし、一人親方及び当該工事現場での施工が２週間以内の企業を除く。</t>
    <rPh sb="6" eb="9">
      <t>ケンセツギョウ</t>
    </rPh>
    <rPh sb="9" eb="10">
      <t>ホウ</t>
    </rPh>
    <rPh sb="11" eb="13">
      <t>ショウワ</t>
    </rPh>
    <rPh sb="16" eb="17">
      <t>ネン</t>
    </rPh>
    <rPh sb="17" eb="19">
      <t>ホウリツ</t>
    </rPh>
    <rPh sb="19" eb="20">
      <t>ダイ</t>
    </rPh>
    <rPh sb="24" eb="25">
      <t>ゴウ</t>
    </rPh>
    <rPh sb="26" eb="27">
      <t>ダイ</t>
    </rPh>
    <rPh sb="28" eb="29">
      <t>ジョウ</t>
    </rPh>
    <rPh sb="29" eb="30">
      <t>ダイ</t>
    </rPh>
    <rPh sb="31" eb="32">
      <t>コウ</t>
    </rPh>
    <rPh sb="33" eb="35">
      <t>キテイ</t>
    </rPh>
    <rPh sb="37" eb="38">
      <t>シタ</t>
    </rPh>
    <rPh sb="38" eb="40">
      <t>ウケオイ</t>
    </rPh>
    <rPh sb="40" eb="41">
      <t>ニン</t>
    </rPh>
    <rPh sb="45" eb="47">
      <t>コウジ</t>
    </rPh>
    <rPh sb="51" eb="53">
      <t>セコウ</t>
    </rPh>
    <rPh sb="53" eb="56">
      <t>タイケイズ</t>
    </rPh>
    <rPh sb="58" eb="60">
      <t>キサイ</t>
    </rPh>
    <rPh sb="61" eb="62">
      <t>モト</t>
    </rPh>
    <rPh sb="76" eb="78">
      <t>ヒトリ</t>
    </rPh>
    <rPh sb="78" eb="80">
      <t>オヤカタ</t>
    </rPh>
    <rPh sb="80" eb="81">
      <t>オヨ</t>
    </rPh>
    <rPh sb="82" eb="84">
      <t>トウガイ</t>
    </rPh>
    <rPh sb="84" eb="86">
      <t>コウジ</t>
    </rPh>
    <rPh sb="86" eb="88">
      <t>ゲンバ</t>
    </rPh>
    <rPh sb="90" eb="92">
      <t>セコウ</t>
    </rPh>
    <rPh sb="94" eb="96">
      <t>シュウカン</t>
    </rPh>
    <rPh sb="96" eb="98">
      <t>イナイ</t>
    </rPh>
    <rPh sb="99" eb="101">
      <t>キギョウ</t>
    </rPh>
    <rPh sb="102" eb="103">
      <t>ノゾ</t>
    </rPh>
    <phoneticPr fontId="1"/>
  </si>
  <si>
    <t>技能者は、下請企業の従業員で、建設技能者として就労する者をいい、一人親方を含む。ただし、当該工事現場での就業が２週間以内の者を除く。</t>
    <phoneticPr fontId="1"/>
  </si>
  <si>
    <t>ＣＣＵＳ登録事業者は、下請企業のうち、一般財団法人建設業振興基金に対し、事業者として自社の情報、雇用する技能者に関する情報又は建設現場に係る情報を登録するＣＣＵＳの利用者をいう。</t>
    <rPh sb="11" eb="13">
      <t>シタウケ</t>
    </rPh>
    <rPh sb="13" eb="15">
      <t>キギョウ</t>
    </rPh>
    <rPh sb="19" eb="21">
      <t>イッパン</t>
    </rPh>
    <rPh sb="21" eb="23">
      <t>ザイダン</t>
    </rPh>
    <rPh sb="23" eb="25">
      <t>ホウジン</t>
    </rPh>
    <rPh sb="25" eb="28">
      <t>ケンセツギョウ</t>
    </rPh>
    <rPh sb="28" eb="30">
      <t>シンコウ</t>
    </rPh>
    <rPh sb="30" eb="32">
      <t>キキン</t>
    </rPh>
    <rPh sb="33" eb="34">
      <t>タイ</t>
    </rPh>
    <rPh sb="36" eb="39">
      <t>ジギョウシャ</t>
    </rPh>
    <rPh sb="42" eb="44">
      <t>ジシャ</t>
    </rPh>
    <rPh sb="45" eb="47">
      <t>ジョウホウ</t>
    </rPh>
    <rPh sb="48" eb="50">
      <t>コヨウ</t>
    </rPh>
    <rPh sb="52" eb="55">
      <t>ギノウシャ</t>
    </rPh>
    <rPh sb="56" eb="57">
      <t>カン</t>
    </rPh>
    <rPh sb="59" eb="61">
      <t>ジョウホウ</t>
    </rPh>
    <rPh sb="61" eb="62">
      <t>マタ</t>
    </rPh>
    <rPh sb="63" eb="65">
      <t>ケンセツ</t>
    </rPh>
    <rPh sb="65" eb="67">
      <t>ゲンバ</t>
    </rPh>
    <rPh sb="68" eb="69">
      <t>カカワ</t>
    </rPh>
    <rPh sb="70" eb="72">
      <t>ジョウホウ</t>
    </rPh>
    <rPh sb="73" eb="75">
      <t>トウロク</t>
    </rPh>
    <rPh sb="82" eb="85">
      <t>リヨウシャ</t>
    </rPh>
    <phoneticPr fontId="1"/>
  </si>
  <si>
    <t>ＣＣＵＳ登録技能者は、技能者のうち、一般財団法人建設業振興基金に対し、技能者として本人情報を登録し、就業履歴情報を蓄積するＣＣＵＳの利用者をいう。</t>
    <rPh sb="11" eb="14">
      <t>ギノウシャ</t>
    </rPh>
    <rPh sb="18" eb="20">
      <t>イッパン</t>
    </rPh>
    <rPh sb="20" eb="22">
      <t>ザイダン</t>
    </rPh>
    <rPh sb="22" eb="24">
      <t>ホウジン</t>
    </rPh>
    <rPh sb="24" eb="27">
      <t>ケンセツギョウ</t>
    </rPh>
    <rPh sb="27" eb="29">
      <t>シンコウ</t>
    </rPh>
    <rPh sb="29" eb="31">
      <t>キキン</t>
    </rPh>
    <rPh sb="32" eb="33">
      <t>タイ</t>
    </rPh>
    <rPh sb="35" eb="38">
      <t>ギノウシャ</t>
    </rPh>
    <rPh sb="41" eb="43">
      <t>ホンニン</t>
    </rPh>
    <rPh sb="43" eb="45">
      <t>ジョウホウ</t>
    </rPh>
    <rPh sb="46" eb="48">
      <t>トウロク</t>
    </rPh>
    <rPh sb="50" eb="52">
      <t>シュウギョウ</t>
    </rPh>
    <rPh sb="52" eb="54">
      <t>リレキ</t>
    </rPh>
    <rPh sb="54" eb="56">
      <t>ジョウホウ</t>
    </rPh>
    <rPh sb="57" eb="59">
      <t>チクセキ</t>
    </rPh>
    <rPh sb="66" eb="69">
      <t>リヨウシャ</t>
    </rPh>
    <phoneticPr fontId="1"/>
  </si>
  <si>
    <t>注４）</t>
    <rPh sb="0" eb="1">
      <t>チュウ</t>
    </rPh>
    <phoneticPr fontId="1"/>
  </si>
  <si>
    <t>注６）</t>
    <rPh sb="0" eb="1">
      <t>チュウ</t>
    </rPh>
    <phoneticPr fontId="1"/>
  </si>
  <si>
    <t>1回目（令和●年●月●日）（注2）</t>
    <rPh sb="1" eb="3">
      <t>カイメ</t>
    </rPh>
    <rPh sb="4" eb="6">
      <t>レイワ</t>
    </rPh>
    <rPh sb="7" eb="8">
      <t>ネン</t>
    </rPh>
    <rPh sb="9" eb="10">
      <t>ガツ</t>
    </rPh>
    <rPh sb="11" eb="12">
      <t>ニチ</t>
    </rPh>
    <rPh sb="14" eb="15">
      <t>チュウ</t>
    </rPh>
    <phoneticPr fontId="1"/>
  </si>
  <si>
    <t>対象の
有無
（注3）</t>
    <rPh sb="0" eb="2">
      <t>タイショウ</t>
    </rPh>
    <rPh sb="4" eb="6">
      <t>ウム</t>
    </rPh>
    <rPh sb="8" eb="9">
      <t>チュウ</t>
    </rPh>
    <phoneticPr fontId="1"/>
  </si>
  <si>
    <t>技能者</t>
    <rPh sb="0" eb="3">
      <t>ギノウシャ</t>
    </rPh>
    <phoneticPr fontId="1"/>
  </si>
  <si>
    <t>就業履歴蓄積数(人)</t>
    <rPh sb="0" eb="2">
      <t>シュウギョウ</t>
    </rPh>
    <rPh sb="2" eb="4">
      <t>リレキ</t>
    </rPh>
    <rPh sb="4" eb="6">
      <t>チクセキ</t>
    </rPh>
    <rPh sb="6" eb="7">
      <t>スウ</t>
    </rPh>
    <rPh sb="8" eb="9">
      <t>ニン</t>
    </rPh>
    <phoneticPr fontId="1"/>
  </si>
  <si>
    <t>登録
事業者</t>
    <rPh sb="3" eb="6">
      <t>ジギョウシャ</t>
    </rPh>
    <phoneticPr fontId="1"/>
  </si>
  <si>
    <t>2回目（令和●年●月●日）</t>
    <rPh sb="1" eb="3">
      <t>カイメ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</si>
  <si>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3回目（令和●年●月●日）</t>
    <rPh sb="1" eb="3">
      <t>カイメ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</si>
  <si>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4回目（令和●年●月●日）</t>
    <rPh sb="1" eb="3">
      <t>カイメ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</si>
  <si>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5回目（令和●年●月●日）</t>
    <rPh sb="1" eb="3">
      <t>カイメ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</si>
  <si>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6回目（令和●年●月●日）</t>
    <rPh sb="1" eb="3">
      <t>カイメ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</si>
  <si>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登録事業者率</t>
    <rPh sb="0" eb="2">
      <t>トウロク</t>
    </rPh>
    <rPh sb="2" eb="5">
      <t>ジギョウシャ</t>
    </rPh>
    <rPh sb="5" eb="6">
      <t>リツ</t>
    </rPh>
    <phoneticPr fontId="1"/>
  </si>
  <si>
    <t>登録技能者率</t>
    <rPh sb="0" eb="2">
      <t>トウロク</t>
    </rPh>
    <rPh sb="2" eb="4">
      <t>ギノウ</t>
    </rPh>
    <rPh sb="4" eb="5">
      <t>シャ</t>
    </rPh>
    <rPh sb="5" eb="6">
      <t>リツ</t>
    </rPh>
    <phoneticPr fontId="1"/>
  </si>
  <si>
    <t>就業履歴蓄積率</t>
    <rPh sb="0" eb="2">
      <t>シュウギョウ</t>
    </rPh>
    <rPh sb="2" eb="4">
      <t>リレキ</t>
    </rPh>
    <rPh sb="4" eb="6">
      <t>チクセキ</t>
    </rPh>
    <rPh sb="6" eb="7">
      <t>リツ</t>
    </rPh>
    <phoneticPr fontId="1"/>
  </si>
  <si>
    <t>計測日
当日作業</t>
    <rPh sb="0" eb="2">
      <t>ケイソク</t>
    </rPh>
    <rPh sb="2" eb="3">
      <t>ヒ</t>
    </rPh>
    <rPh sb="4" eb="6">
      <t>トウジツ</t>
    </rPh>
    <rPh sb="6" eb="8">
      <t>サギョウ</t>
    </rPh>
    <phoneticPr fontId="1"/>
  </si>
  <si>
    <t>平均就業履歴蓄積率</t>
    <rPh sb="0" eb="2">
      <t>ヘイキン</t>
    </rPh>
    <rPh sb="2" eb="4">
      <t>シュウギョウ</t>
    </rPh>
    <rPh sb="4" eb="6">
      <t>リレキ</t>
    </rPh>
    <rPh sb="6" eb="8">
      <t>チクセキ</t>
    </rPh>
    <rPh sb="8" eb="9">
      <t>リツ</t>
    </rPh>
    <phoneticPr fontId="1"/>
  </si>
  <si>
    <t>登録予定率（技術提案書記載）</t>
    <rPh sb="0" eb="2">
      <t>トウロク</t>
    </rPh>
    <rPh sb="2" eb="4">
      <t>ヨテイ</t>
    </rPh>
    <rPh sb="4" eb="5">
      <t>リツ</t>
    </rPh>
    <rPh sb="6" eb="8">
      <t>ギジュツ</t>
    </rPh>
    <rPh sb="8" eb="11">
      <t>テイアンショ</t>
    </rPh>
    <rPh sb="11" eb="13">
      <t>キサイ</t>
    </rPh>
    <phoneticPr fontId="1"/>
  </si>
  <si>
    <t>90％以上</t>
    <rPh sb="3" eb="5">
      <t>イジョウ</t>
    </rPh>
    <phoneticPr fontId="1"/>
  </si>
  <si>
    <t>50％以上</t>
    <rPh sb="3" eb="5">
      <t>イジョウ</t>
    </rPh>
    <phoneticPr fontId="1"/>
  </si>
  <si>
    <t>達 成 結 果</t>
    <phoneticPr fontId="1"/>
  </si>
  <si>
    <t>〇</t>
    <phoneticPr fontId="1"/>
  </si>
  <si>
    <t>下 請 企 業（注3）
【事業者ID】</t>
    <rPh sb="0" eb="1">
      <t>シタ</t>
    </rPh>
    <rPh sb="2" eb="3">
      <t>ショウ</t>
    </rPh>
    <rPh sb="4" eb="5">
      <t>キ</t>
    </rPh>
    <rPh sb="6" eb="7">
      <t>ギョウ</t>
    </rPh>
    <rPh sb="13" eb="16">
      <t>ジギョウシャ</t>
    </rPh>
    <phoneticPr fontId="1"/>
  </si>
  <si>
    <t>技能者（注4）</t>
    <rPh sb="0" eb="3">
      <t>ギノウシャ</t>
    </rPh>
    <phoneticPr fontId="1"/>
  </si>
  <si>
    <t>登録
事業者
（注5）</t>
    <rPh sb="3" eb="6">
      <t>ジギョウシャ</t>
    </rPh>
    <phoneticPr fontId="1"/>
  </si>
  <si>
    <t>登録技能者数(人)
（注6）</t>
    <rPh sb="0" eb="2">
      <t>トウロク</t>
    </rPh>
    <rPh sb="2" eb="5">
      <t>ギノウシャ</t>
    </rPh>
    <rPh sb="5" eb="6">
      <t>スウ</t>
    </rPh>
    <rPh sb="7" eb="8">
      <t>ヒト</t>
    </rPh>
    <phoneticPr fontId="1"/>
  </si>
  <si>
    <t>○：有
✕：無</t>
    <rPh sb="2" eb="3">
      <t>ア</t>
    </rPh>
    <rPh sb="6" eb="7">
      <t>ナ</t>
    </rPh>
    <phoneticPr fontId="1"/>
  </si>
  <si>
    <t>○：有
✕：無
－：対象外</t>
    <rPh sb="2" eb="3">
      <t>ア</t>
    </rPh>
    <rPh sb="6" eb="7">
      <t>ナ</t>
    </rPh>
    <rPh sb="10" eb="13">
      <t>タイショウガイ</t>
    </rPh>
    <phoneticPr fontId="1"/>
  </si>
  <si>
    <t>〇〇（株）</t>
    <rPh sb="2" eb="5">
      <t>カブ</t>
    </rPh>
    <phoneticPr fontId="1"/>
  </si>
  <si>
    <r>
      <t xml:space="preserve">〇〇（株）
</t>
    </r>
    <r>
      <rPr>
        <sz val="6"/>
        <color theme="1"/>
        <rFont val="HG丸ｺﾞｼｯｸM-PRO"/>
        <family val="3"/>
        <charset val="128"/>
      </rPr>
      <t>【1234567890】</t>
    </r>
    <rPh sb="2" eb="5">
      <t>カブ</t>
    </rPh>
    <phoneticPr fontId="1"/>
  </si>
  <si>
    <r>
      <t xml:space="preserve">（株）△△
</t>
    </r>
    <r>
      <rPr>
        <sz val="6"/>
        <color theme="1"/>
        <rFont val="HG丸ｺﾞｼｯｸM-PRO"/>
        <family val="3"/>
        <charset val="128"/>
      </rPr>
      <t>【1234567890】</t>
    </r>
    <phoneticPr fontId="1"/>
  </si>
  <si>
    <r>
      <t xml:space="preserve">（株）□□
</t>
    </r>
    <r>
      <rPr>
        <sz val="6"/>
        <color theme="1"/>
        <rFont val="HG丸ｺﾞｼｯｸM-PRO"/>
        <family val="3"/>
        <charset val="128"/>
      </rPr>
      <t>【1234567890】</t>
    </r>
    <phoneticPr fontId="1"/>
  </si>
  <si>
    <r>
      <t xml:space="preserve">（株）××
</t>
    </r>
    <r>
      <rPr>
        <sz val="6"/>
        <color theme="1"/>
        <rFont val="HG丸ｺﾞｼｯｸM-PRO"/>
        <family val="3"/>
        <charset val="128"/>
      </rPr>
      <t>【1234567890】</t>
    </r>
    <phoneticPr fontId="1"/>
  </si>
  <si>
    <t>×</t>
    <phoneticPr fontId="1"/>
  </si>
  <si>
    <t>ＣＣＵＳ（建設キャリアアップシステム）登録状況総括表（Ｒ●年●月　～　Ｒ●年●月）</t>
    <rPh sb="5" eb="7">
      <t>ケンセツ</t>
    </rPh>
    <rPh sb="19" eb="21">
      <t>トウロク</t>
    </rPh>
    <rPh sb="21" eb="23">
      <t>ジョウキョウ</t>
    </rPh>
    <rPh sb="23" eb="26">
      <t>ソウカツヒョウ</t>
    </rPh>
    <rPh sb="29" eb="30">
      <t>ネン</t>
    </rPh>
    <rPh sb="31" eb="32">
      <t>ガツ</t>
    </rPh>
    <rPh sb="37" eb="38">
      <t>ネン</t>
    </rPh>
    <rPh sb="39" eb="4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</si>
</sst>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/>
    <xf numFmtId="0" fontId="2" fillId="0" borderId="19" xfId="0" applyFont="1" applyBorder="1" applyAlignment="1">
      <alignment horizontal="center" vertical="center"/>
    </xf>
    <xf numFmtId="0" fontId="2" fillId="0" borderId="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/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520783</xdr:colOff>
      <xdr:row>0</xdr:row>
      <xdr:rowOff>196686</xdr:rowOff>
    </xdr:from>
    <xdr:ext cx="5072990" cy="9505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5F235A-1A74-FF0B-0B5E-D18CEEEF949F}"/>
            </a:ext>
          </a:extLst>
        </xdr:cNvPr>
        <xdr:cNvSpPr txBox="1"/>
      </xdr:nvSpPr>
      <xdr:spPr>
        <a:xfrm>
          <a:off x="22999783" y="196686"/>
          <a:ext cx="5072990" cy="950517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本様式は参考であり、必ず使用しなければならないものではありません。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98F8-2AC6-49D4-AD86-1F46DCFDADDA}">
  <sheetPr>
    <tabColor rgb="FFFF0000"/>
    <pageSetUpPr fitToPage="1"/>
  </sheetPr>
  <dimension ref="A1:AK45"/>
  <sheetViews>
    <sheetView view="pageBreakPreview" zoomScale="55" zoomScaleNormal="40" zoomScaleSheetLayoutView="55" workbookViewId="0">
      <selection activeCell="J1" sqref="J1"/>
    </sheetView>
  </sheetViews>
  <sheetFormatPr defaultRowHeight="13.5" x14ac:dyDescent="0.15"/>
  <cols>
    <col min="1" max="1" width="6.875" style="1" customWidth="1"/>
    <col min="2" max="2" width="14" style="1" customWidth="1"/>
    <col min="3" max="5" width="15.5" style="1" customWidth="1"/>
    <col min="6" max="6" width="9" style="1"/>
    <col min="7" max="7" width="9.5" style="1" bestFit="1" customWidth="1"/>
    <col min="8" max="33" width="9" style="1"/>
    <col min="34" max="34" width="9" style="1" customWidth="1"/>
    <col min="35" max="36" width="9" style="1"/>
    <col min="37" max="37" width="23.375" style="1" customWidth="1"/>
    <col min="38" max="16384" width="9" style="1"/>
  </cols>
  <sheetData>
    <row r="1" spans="1:37" ht="42.75" customHeight="1" x14ac:dyDescent="0.25">
      <c r="I1" s="2"/>
      <c r="J1" s="2" t="s">
        <v>78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F1" s="46"/>
      <c r="AG1" s="46"/>
      <c r="AH1" s="46"/>
      <c r="AI1" s="46"/>
      <c r="AJ1" s="46"/>
      <c r="AK1" s="46"/>
    </row>
    <row r="2" spans="1:37" ht="21.75" customHeight="1" x14ac:dyDescent="0.25">
      <c r="B2" s="3" t="s">
        <v>30</v>
      </c>
      <c r="C2" s="111" t="s">
        <v>32</v>
      </c>
      <c r="D2" s="111"/>
      <c r="E2" s="111"/>
      <c r="F2" s="1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7" ht="21.75" customHeight="1" x14ac:dyDescent="0.15">
      <c r="B3" s="3" t="s">
        <v>33</v>
      </c>
      <c r="C3" s="111" t="s">
        <v>34</v>
      </c>
      <c r="D3" s="111"/>
      <c r="E3" s="111"/>
      <c r="F3" s="111"/>
    </row>
    <row r="4" spans="1:37" ht="21.75" customHeight="1" x14ac:dyDescent="0.15">
      <c r="B4" s="3" t="s">
        <v>31</v>
      </c>
      <c r="C4" s="111" t="s">
        <v>35</v>
      </c>
      <c r="D4" s="111"/>
      <c r="E4" s="111"/>
      <c r="F4" s="111"/>
    </row>
    <row r="5" spans="1:37" ht="14.25" thickBot="1" x14ac:dyDescent="0.2">
      <c r="AH5" s="112" t="s">
        <v>36</v>
      </c>
      <c r="AI5" s="112"/>
      <c r="AJ5" s="112"/>
      <c r="AK5" s="112"/>
    </row>
    <row r="6" spans="1:37" s="4" customFormat="1" ht="27" customHeight="1" x14ac:dyDescent="0.4">
      <c r="A6" s="113" t="s">
        <v>16</v>
      </c>
      <c r="B6" s="114" t="s">
        <v>29</v>
      </c>
      <c r="C6" s="114"/>
      <c r="D6" s="114"/>
      <c r="E6" s="114"/>
      <c r="F6" s="115" t="s">
        <v>47</v>
      </c>
      <c r="G6" s="102" t="s">
        <v>46</v>
      </c>
      <c r="H6" s="101"/>
      <c r="I6" s="101"/>
      <c r="J6" s="101"/>
      <c r="K6" s="103"/>
      <c r="L6" s="102" t="s">
        <v>51</v>
      </c>
      <c r="M6" s="101"/>
      <c r="N6" s="101"/>
      <c r="O6" s="101"/>
      <c r="P6" s="103"/>
      <c r="Q6" s="102" t="s">
        <v>52</v>
      </c>
      <c r="R6" s="101"/>
      <c r="S6" s="101"/>
      <c r="T6" s="101"/>
      <c r="U6" s="103"/>
      <c r="V6" s="102" t="s">
        <v>53</v>
      </c>
      <c r="W6" s="101"/>
      <c r="X6" s="101"/>
      <c r="Y6" s="101"/>
      <c r="Z6" s="103"/>
      <c r="AA6" s="102" t="s">
        <v>54</v>
      </c>
      <c r="AB6" s="101"/>
      <c r="AC6" s="101"/>
      <c r="AD6" s="101"/>
      <c r="AE6" s="103"/>
      <c r="AF6" s="102" t="s">
        <v>55</v>
      </c>
      <c r="AG6" s="101"/>
      <c r="AH6" s="101"/>
      <c r="AI6" s="101"/>
      <c r="AJ6" s="103"/>
      <c r="AK6" s="103" t="s">
        <v>6</v>
      </c>
    </row>
    <row r="7" spans="1:37" s="4" customFormat="1" ht="40.5" x14ac:dyDescent="0.4">
      <c r="A7" s="90"/>
      <c r="B7" s="106" t="s">
        <v>0</v>
      </c>
      <c r="C7" s="108" t="s">
        <v>66</v>
      </c>
      <c r="D7" s="109"/>
      <c r="E7" s="110"/>
      <c r="F7" s="108"/>
      <c r="G7" s="5" t="s">
        <v>68</v>
      </c>
      <c r="H7" s="6" t="s">
        <v>59</v>
      </c>
      <c r="I7" s="91" t="s">
        <v>67</v>
      </c>
      <c r="J7" s="91"/>
      <c r="K7" s="94"/>
      <c r="L7" s="5" t="s">
        <v>50</v>
      </c>
      <c r="M7" s="6" t="s">
        <v>59</v>
      </c>
      <c r="N7" s="91" t="s">
        <v>48</v>
      </c>
      <c r="O7" s="91"/>
      <c r="P7" s="94"/>
      <c r="Q7" s="5" t="s">
        <v>50</v>
      </c>
      <c r="R7" s="6" t="s">
        <v>59</v>
      </c>
      <c r="S7" s="91" t="s">
        <v>48</v>
      </c>
      <c r="T7" s="91"/>
      <c r="U7" s="94"/>
      <c r="V7" s="5" t="s">
        <v>50</v>
      </c>
      <c r="W7" s="6" t="s">
        <v>59</v>
      </c>
      <c r="X7" s="91" t="s">
        <v>48</v>
      </c>
      <c r="Y7" s="91"/>
      <c r="Z7" s="94"/>
      <c r="AA7" s="5" t="s">
        <v>50</v>
      </c>
      <c r="AB7" s="6" t="s">
        <v>59</v>
      </c>
      <c r="AC7" s="91" t="s">
        <v>48</v>
      </c>
      <c r="AD7" s="91"/>
      <c r="AE7" s="94"/>
      <c r="AF7" s="5" t="s">
        <v>50</v>
      </c>
      <c r="AG7" s="6" t="s">
        <v>59</v>
      </c>
      <c r="AH7" s="91" t="s">
        <v>48</v>
      </c>
      <c r="AI7" s="91"/>
      <c r="AJ7" s="94"/>
      <c r="AK7" s="104"/>
    </row>
    <row r="8" spans="1:37" s="4" customFormat="1" ht="44.25" customHeight="1" thickBot="1" x14ac:dyDescent="0.45">
      <c r="A8" s="63"/>
      <c r="B8" s="107"/>
      <c r="C8" s="43" t="s">
        <v>1</v>
      </c>
      <c r="D8" s="43" t="s">
        <v>2</v>
      </c>
      <c r="E8" s="43" t="s">
        <v>3</v>
      </c>
      <c r="F8" s="8" t="s">
        <v>70</v>
      </c>
      <c r="G8" s="9" t="s">
        <v>71</v>
      </c>
      <c r="H8" s="10" t="s">
        <v>70</v>
      </c>
      <c r="I8" s="11" t="s">
        <v>4</v>
      </c>
      <c r="J8" s="11" t="s">
        <v>69</v>
      </c>
      <c r="K8" s="12" t="s">
        <v>49</v>
      </c>
      <c r="L8" s="9" t="s">
        <v>71</v>
      </c>
      <c r="M8" s="10" t="s">
        <v>70</v>
      </c>
      <c r="N8" s="11" t="s">
        <v>4</v>
      </c>
      <c r="O8" s="11" t="s">
        <v>5</v>
      </c>
      <c r="P8" s="12" t="s">
        <v>49</v>
      </c>
      <c r="Q8" s="9" t="s">
        <v>71</v>
      </c>
      <c r="R8" s="10" t="s">
        <v>70</v>
      </c>
      <c r="S8" s="11" t="s">
        <v>4</v>
      </c>
      <c r="T8" s="11" t="s">
        <v>5</v>
      </c>
      <c r="U8" s="12" t="s">
        <v>49</v>
      </c>
      <c r="V8" s="9" t="s">
        <v>71</v>
      </c>
      <c r="W8" s="10" t="s">
        <v>70</v>
      </c>
      <c r="X8" s="11" t="s">
        <v>4</v>
      </c>
      <c r="Y8" s="11" t="s">
        <v>5</v>
      </c>
      <c r="Z8" s="12" t="s">
        <v>49</v>
      </c>
      <c r="AA8" s="9" t="s">
        <v>71</v>
      </c>
      <c r="AB8" s="10" t="s">
        <v>70</v>
      </c>
      <c r="AC8" s="11" t="s">
        <v>4</v>
      </c>
      <c r="AD8" s="11" t="s">
        <v>5</v>
      </c>
      <c r="AE8" s="12" t="s">
        <v>49</v>
      </c>
      <c r="AF8" s="9" t="s">
        <v>71</v>
      </c>
      <c r="AG8" s="10" t="s">
        <v>70</v>
      </c>
      <c r="AH8" s="11" t="s">
        <v>4</v>
      </c>
      <c r="AI8" s="11" t="s">
        <v>5</v>
      </c>
      <c r="AJ8" s="12" t="s">
        <v>49</v>
      </c>
      <c r="AK8" s="105"/>
    </row>
    <row r="9" spans="1:37" ht="33.75" customHeight="1" x14ac:dyDescent="0.15">
      <c r="A9" s="38">
        <v>1</v>
      </c>
      <c r="B9" s="36"/>
      <c r="C9" s="45"/>
      <c r="D9" s="15"/>
      <c r="E9" s="15"/>
      <c r="F9" s="16"/>
      <c r="G9" s="47"/>
      <c r="H9" s="48"/>
      <c r="I9" s="39"/>
      <c r="J9" s="39"/>
      <c r="K9" s="40"/>
      <c r="L9" s="47"/>
      <c r="M9" s="49"/>
      <c r="N9" s="39"/>
      <c r="O9" s="39"/>
      <c r="P9" s="40"/>
      <c r="Q9" s="47"/>
      <c r="R9" s="48"/>
      <c r="S9" s="39"/>
      <c r="T9" s="39"/>
      <c r="U9" s="40"/>
      <c r="V9" s="47"/>
      <c r="W9" s="48"/>
      <c r="X9" s="39"/>
      <c r="Y9" s="39"/>
      <c r="Z9" s="40"/>
      <c r="AA9" s="47"/>
      <c r="AB9" s="39"/>
      <c r="AC9" s="39"/>
      <c r="AD9" s="39"/>
      <c r="AE9" s="40"/>
      <c r="AF9" s="47"/>
      <c r="AG9" s="48"/>
      <c r="AH9" s="39"/>
      <c r="AI9" s="39"/>
      <c r="AJ9" s="40"/>
      <c r="AK9" s="20"/>
    </row>
    <row r="10" spans="1:37" ht="33.75" customHeight="1" x14ac:dyDescent="0.15">
      <c r="A10" s="21">
        <v>2</v>
      </c>
      <c r="B10" s="22"/>
      <c r="C10" s="23"/>
      <c r="D10" s="45"/>
      <c r="E10" s="23"/>
      <c r="F10" s="35"/>
      <c r="G10" s="50"/>
      <c r="H10" s="51"/>
      <c r="I10" s="52"/>
      <c r="J10" s="52"/>
      <c r="K10" s="53"/>
      <c r="L10" s="50"/>
      <c r="M10" s="54"/>
      <c r="N10" s="52"/>
      <c r="O10" s="52"/>
      <c r="P10" s="53"/>
      <c r="Q10" s="50"/>
      <c r="R10" s="51"/>
      <c r="S10" s="52"/>
      <c r="T10" s="52"/>
      <c r="U10" s="53"/>
      <c r="V10" s="50"/>
      <c r="W10" s="51"/>
      <c r="X10" s="52"/>
      <c r="Y10" s="52"/>
      <c r="Z10" s="53"/>
      <c r="AA10" s="50"/>
      <c r="AB10" s="52"/>
      <c r="AC10" s="52"/>
      <c r="AD10" s="52"/>
      <c r="AE10" s="53"/>
      <c r="AF10" s="50"/>
      <c r="AG10" s="51"/>
      <c r="AH10" s="52"/>
      <c r="AI10" s="52"/>
      <c r="AJ10" s="53"/>
      <c r="AK10" s="28"/>
    </row>
    <row r="11" spans="1:37" ht="33.75" customHeight="1" x14ac:dyDescent="0.15">
      <c r="A11" s="21">
        <v>3</v>
      </c>
      <c r="B11" s="22"/>
      <c r="C11" s="23"/>
      <c r="D11" s="23"/>
      <c r="E11" s="45"/>
      <c r="F11" s="35"/>
      <c r="G11" s="50"/>
      <c r="H11" s="51"/>
      <c r="I11" s="52"/>
      <c r="J11" s="52"/>
      <c r="K11" s="53"/>
      <c r="L11" s="50"/>
      <c r="M11" s="54"/>
      <c r="N11" s="52"/>
      <c r="O11" s="52"/>
      <c r="P11" s="53"/>
      <c r="Q11" s="50"/>
      <c r="R11" s="51"/>
      <c r="S11" s="52"/>
      <c r="T11" s="52"/>
      <c r="U11" s="53"/>
      <c r="V11" s="50"/>
      <c r="W11" s="51"/>
      <c r="X11" s="52"/>
      <c r="Y11" s="52"/>
      <c r="Z11" s="53"/>
      <c r="AA11" s="50"/>
      <c r="AB11" s="51"/>
      <c r="AC11" s="52"/>
      <c r="AD11" s="52"/>
      <c r="AE11" s="53"/>
      <c r="AF11" s="50"/>
      <c r="AG11" s="51"/>
      <c r="AH11" s="52"/>
      <c r="AI11" s="52"/>
      <c r="AJ11" s="53"/>
      <c r="AK11" s="28"/>
    </row>
    <row r="12" spans="1:37" ht="33.75" customHeight="1" x14ac:dyDescent="0.15">
      <c r="A12" s="21">
        <v>4</v>
      </c>
      <c r="B12" s="22"/>
      <c r="C12" s="23"/>
      <c r="D12" s="23"/>
      <c r="E12" s="45"/>
      <c r="F12" s="35"/>
      <c r="G12" s="50"/>
      <c r="H12" s="51"/>
      <c r="I12" s="52"/>
      <c r="J12" s="52"/>
      <c r="K12" s="53"/>
      <c r="L12" s="50"/>
      <c r="M12" s="54"/>
      <c r="N12" s="52"/>
      <c r="O12" s="52"/>
      <c r="P12" s="53"/>
      <c r="Q12" s="50"/>
      <c r="R12" s="51"/>
      <c r="S12" s="52"/>
      <c r="T12" s="52"/>
      <c r="U12" s="53"/>
      <c r="V12" s="50"/>
      <c r="W12" s="51"/>
      <c r="X12" s="52"/>
      <c r="Y12" s="52"/>
      <c r="Z12" s="53"/>
      <c r="AA12" s="50"/>
      <c r="AB12" s="51"/>
      <c r="AC12" s="52"/>
      <c r="AD12" s="52"/>
      <c r="AE12" s="53"/>
      <c r="AF12" s="50"/>
      <c r="AG12" s="51"/>
      <c r="AH12" s="52"/>
      <c r="AI12" s="52"/>
      <c r="AJ12" s="53"/>
      <c r="AK12" s="28"/>
    </row>
    <row r="13" spans="1:37" ht="33.75" customHeight="1" x14ac:dyDescent="0.15">
      <c r="A13" s="21">
        <v>5</v>
      </c>
      <c r="B13" s="22"/>
      <c r="C13" s="45"/>
      <c r="D13" s="15"/>
      <c r="E13" s="15"/>
      <c r="F13" s="35"/>
      <c r="G13" s="50"/>
      <c r="H13" s="51"/>
      <c r="I13" s="52"/>
      <c r="J13" s="52"/>
      <c r="K13" s="53"/>
      <c r="L13" s="50"/>
      <c r="M13" s="54"/>
      <c r="N13" s="52"/>
      <c r="O13" s="52"/>
      <c r="P13" s="53"/>
      <c r="Q13" s="50"/>
      <c r="R13" s="51"/>
      <c r="S13" s="52"/>
      <c r="T13" s="52"/>
      <c r="U13" s="53"/>
      <c r="V13" s="50"/>
      <c r="W13" s="51"/>
      <c r="X13" s="52"/>
      <c r="Y13" s="52"/>
      <c r="Z13" s="53"/>
      <c r="AA13" s="50"/>
      <c r="AB13" s="51"/>
      <c r="AC13" s="52"/>
      <c r="AD13" s="52"/>
      <c r="AE13" s="53"/>
      <c r="AF13" s="50"/>
      <c r="AG13" s="51"/>
      <c r="AH13" s="52"/>
      <c r="AI13" s="52"/>
      <c r="AJ13" s="53"/>
      <c r="AK13" s="28"/>
    </row>
    <row r="14" spans="1:37" ht="33.75" customHeight="1" x14ac:dyDescent="0.15">
      <c r="A14" s="21">
        <v>6</v>
      </c>
      <c r="B14" s="22"/>
      <c r="C14" s="23"/>
      <c r="D14" s="45"/>
      <c r="E14" s="23"/>
      <c r="F14" s="35"/>
      <c r="G14" s="50"/>
      <c r="H14" s="51"/>
      <c r="I14" s="52"/>
      <c r="J14" s="52"/>
      <c r="K14" s="53"/>
      <c r="L14" s="50"/>
      <c r="M14" s="54"/>
      <c r="N14" s="52"/>
      <c r="O14" s="52"/>
      <c r="P14" s="53"/>
      <c r="Q14" s="50"/>
      <c r="R14" s="51"/>
      <c r="S14" s="52"/>
      <c r="T14" s="52"/>
      <c r="U14" s="53"/>
      <c r="V14" s="50"/>
      <c r="W14" s="51"/>
      <c r="X14" s="52"/>
      <c r="Y14" s="52"/>
      <c r="Z14" s="53"/>
      <c r="AA14" s="50"/>
      <c r="AB14" s="51"/>
      <c r="AC14" s="52"/>
      <c r="AD14" s="52"/>
      <c r="AE14" s="53"/>
      <c r="AF14" s="50"/>
      <c r="AG14" s="51"/>
      <c r="AH14" s="52"/>
      <c r="AI14" s="52"/>
      <c r="AJ14" s="53"/>
      <c r="AK14" s="28"/>
    </row>
    <row r="15" spans="1:37" ht="33.75" customHeight="1" x14ac:dyDescent="0.15">
      <c r="A15" s="21">
        <v>7</v>
      </c>
      <c r="B15" s="22"/>
      <c r="C15" s="23"/>
      <c r="D15" s="23"/>
      <c r="E15" s="45"/>
      <c r="F15" s="35"/>
      <c r="G15" s="50"/>
      <c r="H15" s="51"/>
      <c r="I15" s="52"/>
      <c r="J15" s="52"/>
      <c r="K15" s="53"/>
      <c r="L15" s="50"/>
      <c r="M15" s="54"/>
      <c r="N15" s="52"/>
      <c r="O15" s="52"/>
      <c r="P15" s="53"/>
      <c r="Q15" s="50"/>
      <c r="R15" s="51"/>
      <c r="S15" s="52"/>
      <c r="T15" s="52"/>
      <c r="U15" s="53"/>
      <c r="V15" s="50"/>
      <c r="W15" s="51"/>
      <c r="X15" s="52"/>
      <c r="Y15" s="52"/>
      <c r="Z15" s="53"/>
      <c r="AA15" s="50"/>
      <c r="AB15" s="51"/>
      <c r="AC15" s="52"/>
      <c r="AD15" s="52"/>
      <c r="AE15" s="53"/>
      <c r="AF15" s="50"/>
      <c r="AG15" s="51"/>
      <c r="AH15" s="52"/>
      <c r="AI15" s="52"/>
      <c r="AJ15" s="53"/>
      <c r="AK15" s="28"/>
    </row>
    <row r="16" spans="1:37" ht="33.75" customHeight="1" x14ac:dyDescent="0.15">
      <c r="A16" s="21">
        <v>8</v>
      </c>
      <c r="B16" s="22"/>
      <c r="C16" s="23"/>
      <c r="D16" s="23"/>
      <c r="E16" s="45"/>
      <c r="F16" s="59"/>
      <c r="G16" s="50"/>
      <c r="H16" s="51"/>
      <c r="I16" s="52"/>
      <c r="J16" s="52"/>
      <c r="K16" s="53"/>
      <c r="L16" s="50"/>
      <c r="M16" s="54"/>
      <c r="N16" s="52"/>
      <c r="O16" s="52"/>
      <c r="P16" s="53"/>
      <c r="Q16" s="50"/>
      <c r="R16" s="51"/>
      <c r="S16" s="52"/>
      <c r="T16" s="52"/>
      <c r="U16" s="53"/>
      <c r="V16" s="50"/>
      <c r="W16" s="51"/>
      <c r="X16" s="52"/>
      <c r="Y16" s="52"/>
      <c r="Z16" s="53"/>
      <c r="AA16" s="50"/>
      <c r="AB16" s="51"/>
      <c r="AC16" s="52"/>
      <c r="AD16" s="52"/>
      <c r="AE16" s="53"/>
      <c r="AF16" s="50"/>
      <c r="AG16" s="51"/>
      <c r="AH16" s="52"/>
      <c r="AI16" s="52"/>
      <c r="AJ16" s="53"/>
      <c r="AK16" s="28"/>
    </row>
    <row r="17" spans="1:37" ht="33.75" customHeight="1" x14ac:dyDescent="0.15">
      <c r="A17" s="21">
        <v>9</v>
      </c>
      <c r="B17" s="22"/>
      <c r="C17" s="45"/>
      <c r="D17" s="15"/>
      <c r="E17" s="15"/>
      <c r="F17" s="35"/>
      <c r="G17" s="50"/>
      <c r="H17" s="51"/>
      <c r="I17" s="52"/>
      <c r="J17" s="52"/>
      <c r="K17" s="53"/>
      <c r="L17" s="50"/>
      <c r="M17" s="54"/>
      <c r="N17" s="52"/>
      <c r="O17" s="52"/>
      <c r="P17" s="53"/>
      <c r="Q17" s="50"/>
      <c r="R17" s="52"/>
      <c r="S17" s="52"/>
      <c r="T17" s="52"/>
      <c r="U17" s="53"/>
      <c r="V17" s="50"/>
      <c r="W17" s="51"/>
      <c r="X17" s="52"/>
      <c r="Y17" s="52"/>
      <c r="Z17" s="53"/>
      <c r="AA17" s="50"/>
      <c r="AB17" s="51"/>
      <c r="AC17" s="52"/>
      <c r="AD17" s="52"/>
      <c r="AE17" s="53"/>
      <c r="AF17" s="50"/>
      <c r="AG17" s="51"/>
      <c r="AH17" s="52"/>
      <c r="AI17" s="52"/>
      <c r="AJ17" s="53"/>
      <c r="AK17" s="28"/>
    </row>
    <row r="18" spans="1:37" ht="33.75" customHeight="1" x14ac:dyDescent="0.15">
      <c r="A18" s="21">
        <v>10</v>
      </c>
      <c r="B18" s="22"/>
      <c r="C18" s="23"/>
      <c r="D18" s="45"/>
      <c r="E18" s="23"/>
      <c r="F18" s="35"/>
      <c r="G18" s="50"/>
      <c r="H18" s="51"/>
      <c r="I18" s="52"/>
      <c r="J18" s="52"/>
      <c r="K18" s="53"/>
      <c r="L18" s="50"/>
      <c r="M18" s="54"/>
      <c r="N18" s="52"/>
      <c r="O18" s="52"/>
      <c r="P18" s="53"/>
      <c r="Q18" s="50"/>
      <c r="R18" s="52"/>
      <c r="S18" s="52"/>
      <c r="T18" s="52"/>
      <c r="U18" s="53"/>
      <c r="V18" s="50"/>
      <c r="W18" s="51"/>
      <c r="X18" s="52"/>
      <c r="Y18" s="52"/>
      <c r="Z18" s="53"/>
      <c r="AA18" s="50"/>
      <c r="AB18" s="51"/>
      <c r="AC18" s="52"/>
      <c r="AD18" s="52"/>
      <c r="AE18" s="53"/>
      <c r="AF18" s="50"/>
      <c r="AG18" s="51"/>
      <c r="AH18" s="52"/>
      <c r="AI18" s="52"/>
      <c r="AJ18" s="53"/>
      <c r="AK18" s="28"/>
    </row>
    <row r="19" spans="1:37" ht="33.75" customHeight="1" x14ac:dyDescent="0.15">
      <c r="A19" s="21">
        <v>11</v>
      </c>
      <c r="B19" s="22"/>
      <c r="C19" s="23"/>
      <c r="D19" s="23"/>
      <c r="E19" s="45"/>
      <c r="F19" s="35"/>
      <c r="G19" s="50"/>
      <c r="H19" s="51"/>
      <c r="I19" s="52"/>
      <c r="J19" s="52"/>
      <c r="K19" s="53"/>
      <c r="L19" s="50"/>
      <c r="M19" s="51"/>
      <c r="N19" s="52"/>
      <c r="O19" s="52"/>
      <c r="P19" s="53"/>
      <c r="Q19" s="50"/>
      <c r="R19" s="51"/>
      <c r="S19" s="52"/>
      <c r="T19" s="52"/>
      <c r="U19" s="53"/>
      <c r="V19" s="50"/>
      <c r="W19" s="51"/>
      <c r="X19" s="52"/>
      <c r="Y19" s="52"/>
      <c r="Z19" s="53"/>
      <c r="AA19" s="50"/>
      <c r="AB19" s="51"/>
      <c r="AC19" s="52"/>
      <c r="AD19" s="52"/>
      <c r="AE19" s="53"/>
      <c r="AF19" s="50"/>
      <c r="AG19" s="51"/>
      <c r="AH19" s="52"/>
      <c r="AI19" s="52"/>
      <c r="AJ19" s="53"/>
      <c r="AK19" s="28"/>
    </row>
    <row r="20" spans="1:37" ht="33.75" customHeight="1" x14ac:dyDescent="0.15">
      <c r="A20" s="21">
        <v>12</v>
      </c>
      <c r="B20" s="22"/>
      <c r="C20" s="45"/>
      <c r="D20" s="15"/>
      <c r="E20" s="15"/>
      <c r="F20" s="35"/>
      <c r="G20" s="50"/>
      <c r="H20" s="51"/>
      <c r="I20" s="52"/>
      <c r="J20" s="52"/>
      <c r="K20" s="53"/>
      <c r="L20" s="50"/>
      <c r="M20" s="51"/>
      <c r="N20" s="52"/>
      <c r="O20" s="52"/>
      <c r="P20" s="53"/>
      <c r="Q20" s="50"/>
      <c r="R20" s="51"/>
      <c r="S20" s="52"/>
      <c r="T20" s="52"/>
      <c r="U20" s="53"/>
      <c r="V20" s="50"/>
      <c r="W20" s="51"/>
      <c r="X20" s="52"/>
      <c r="Y20" s="52"/>
      <c r="Z20" s="53"/>
      <c r="AA20" s="50"/>
      <c r="AB20" s="51"/>
      <c r="AC20" s="52"/>
      <c r="AD20" s="52"/>
      <c r="AE20" s="53"/>
      <c r="AF20" s="50"/>
      <c r="AG20" s="51"/>
      <c r="AH20" s="52"/>
      <c r="AI20" s="52"/>
      <c r="AJ20" s="53"/>
      <c r="AK20" s="28"/>
    </row>
    <row r="21" spans="1:37" ht="33.75" customHeight="1" x14ac:dyDescent="0.15">
      <c r="A21" s="21">
        <v>13</v>
      </c>
      <c r="B21" s="22"/>
      <c r="C21" s="23"/>
      <c r="D21" s="45"/>
      <c r="E21" s="23"/>
      <c r="F21" s="35"/>
      <c r="G21" s="50"/>
      <c r="H21" s="51"/>
      <c r="I21" s="52"/>
      <c r="J21" s="52"/>
      <c r="K21" s="53"/>
      <c r="L21" s="50"/>
      <c r="M21" s="51"/>
      <c r="N21" s="52"/>
      <c r="O21" s="52"/>
      <c r="P21" s="53"/>
      <c r="Q21" s="50"/>
      <c r="R21" s="51"/>
      <c r="S21" s="52"/>
      <c r="T21" s="52"/>
      <c r="U21" s="53"/>
      <c r="V21" s="50"/>
      <c r="W21" s="51"/>
      <c r="X21" s="52"/>
      <c r="Y21" s="52"/>
      <c r="Z21" s="53"/>
      <c r="AA21" s="50"/>
      <c r="AB21" s="51"/>
      <c r="AC21" s="52"/>
      <c r="AD21" s="52"/>
      <c r="AE21" s="53"/>
      <c r="AF21" s="50"/>
      <c r="AG21" s="51"/>
      <c r="AH21" s="52"/>
      <c r="AI21" s="52"/>
      <c r="AJ21" s="53"/>
      <c r="AK21" s="28"/>
    </row>
    <row r="22" spans="1:37" ht="33.75" customHeight="1" x14ac:dyDescent="0.15">
      <c r="A22" s="21">
        <v>14</v>
      </c>
      <c r="B22" s="22"/>
      <c r="C22" s="23"/>
      <c r="D22" s="45"/>
      <c r="E22" s="23"/>
      <c r="F22" s="35"/>
      <c r="G22" s="50"/>
      <c r="H22" s="51"/>
      <c r="I22" s="52"/>
      <c r="J22" s="52"/>
      <c r="K22" s="53"/>
      <c r="L22" s="50"/>
      <c r="M22" s="51"/>
      <c r="N22" s="52"/>
      <c r="O22" s="52"/>
      <c r="P22" s="53"/>
      <c r="Q22" s="50"/>
      <c r="R22" s="51"/>
      <c r="S22" s="52"/>
      <c r="T22" s="52"/>
      <c r="U22" s="53"/>
      <c r="V22" s="50"/>
      <c r="W22" s="51"/>
      <c r="X22" s="52"/>
      <c r="Y22" s="52"/>
      <c r="Z22" s="53"/>
      <c r="AA22" s="50"/>
      <c r="AB22" s="51"/>
      <c r="AC22" s="52"/>
      <c r="AD22" s="52"/>
      <c r="AE22" s="53"/>
      <c r="AF22" s="50"/>
      <c r="AG22" s="51"/>
      <c r="AH22" s="52"/>
      <c r="AI22" s="52"/>
      <c r="AJ22" s="53"/>
      <c r="AK22" s="28"/>
    </row>
    <row r="23" spans="1:37" ht="33.75" customHeight="1" x14ac:dyDescent="0.15">
      <c r="A23" s="21">
        <v>15</v>
      </c>
      <c r="B23" s="22"/>
      <c r="C23" s="45"/>
      <c r="D23" s="15"/>
      <c r="E23" s="23"/>
      <c r="F23" s="35"/>
      <c r="G23" s="50"/>
      <c r="H23" s="51"/>
      <c r="I23" s="52"/>
      <c r="J23" s="52"/>
      <c r="K23" s="53"/>
      <c r="L23" s="50"/>
      <c r="M23" s="51"/>
      <c r="N23" s="52"/>
      <c r="O23" s="52"/>
      <c r="P23" s="53"/>
      <c r="Q23" s="50"/>
      <c r="R23" s="51"/>
      <c r="S23" s="52"/>
      <c r="T23" s="52"/>
      <c r="U23" s="53"/>
      <c r="V23" s="50"/>
      <c r="W23" s="51"/>
      <c r="X23" s="52"/>
      <c r="Y23" s="52"/>
      <c r="Z23" s="53"/>
      <c r="AA23" s="50"/>
      <c r="AB23" s="52"/>
      <c r="AC23" s="52"/>
      <c r="AD23" s="52"/>
      <c r="AE23" s="53"/>
      <c r="AF23" s="50"/>
      <c r="AG23" s="52"/>
      <c r="AH23" s="52"/>
      <c r="AI23" s="52"/>
      <c r="AJ23" s="53"/>
      <c r="AK23" s="28"/>
    </row>
    <row r="24" spans="1:37" ht="33.75" customHeight="1" x14ac:dyDescent="0.15">
      <c r="A24" s="21">
        <v>16</v>
      </c>
      <c r="B24" s="22"/>
      <c r="C24" s="23"/>
      <c r="D24" s="45"/>
      <c r="E24" s="23"/>
      <c r="F24" s="35"/>
      <c r="G24" s="50"/>
      <c r="H24" s="51"/>
      <c r="I24" s="52"/>
      <c r="J24" s="52"/>
      <c r="K24" s="53"/>
      <c r="L24" s="50"/>
      <c r="M24" s="51"/>
      <c r="N24" s="52"/>
      <c r="O24" s="52"/>
      <c r="P24" s="53"/>
      <c r="Q24" s="50"/>
      <c r="R24" s="51"/>
      <c r="S24" s="52"/>
      <c r="T24" s="52"/>
      <c r="U24" s="53"/>
      <c r="V24" s="50"/>
      <c r="W24" s="51"/>
      <c r="X24" s="52"/>
      <c r="Y24" s="52"/>
      <c r="Z24" s="53"/>
      <c r="AA24" s="50"/>
      <c r="AB24" s="51"/>
      <c r="AC24" s="52"/>
      <c r="AD24" s="52"/>
      <c r="AE24" s="53"/>
      <c r="AF24" s="50"/>
      <c r="AG24" s="51"/>
      <c r="AH24" s="52"/>
      <c r="AI24" s="52"/>
      <c r="AJ24" s="53"/>
      <c r="AK24" s="28"/>
    </row>
    <row r="25" spans="1:37" ht="33.75" customHeight="1" x14ac:dyDescent="0.15">
      <c r="A25" s="21">
        <v>17</v>
      </c>
      <c r="B25" s="22"/>
      <c r="C25" s="23"/>
      <c r="D25" s="45"/>
      <c r="E25" s="23"/>
      <c r="F25" s="35"/>
      <c r="G25" s="50"/>
      <c r="H25" s="51"/>
      <c r="I25" s="52"/>
      <c r="J25" s="52"/>
      <c r="K25" s="53"/>
      <c r="L25" s="50"/>
      <c r="M25" s="51"/>
      <c r="N25" s="52"/>
      <c r="O25" s="52"/>
      <c r="P25" s="53"/>
      <c r="Q25" s="50"/>
      <c r="R25" s="51"/>
      <c r="S25" s="52"/>
      <c r="T25" s="52"/>
      <c r="U25" s="53"/>
      <c r="V25" s="50"/>
      <c r="W25" s="51"/>
      <c r="X25" s="52"/>
      <c r="Y25" s="52"/>
      <c r="Z25" s="53"/>
      <c r="AA25" s="50"/>
      <c r="AB25" s="51"/>
      <c r="AC25" s="52"/>
      <c r="AD25" s="52"/>
      <c r="AE25" s="53"/>
      <c r="AF25" s="50"/>
      <c r="AG25" s="52"/>
      <c r="AH25" s="52"/>
      <c r="AI25" s="52"/>
      <c r="AJ25" s="53"/>
      <c r="AK25" s="28"/>
    </row>
    <row r="26" spans="1:37" ht="33.75" customHeight="1" x14ac:dyDescent="0.15">
      <c r="A26" s="21">
        <v>18</v>
      </c>
      <c r="B26" s="22"/>
      <c r="C26" s="45"/>
      <c r="D26" s="15"/>
      <c r="E26" s="15"/>
      <c r="F26" s="35"/>
      <c r="G26" s="50"/>
      <c r="H26" s="51"/>
      <c r="I26" s="52"/>
      <c r="J26" s="52"/>
      <c r="K26" s="53"/>
      <c r="L26" s="50"/>
      <c r="M26" s="51"/>
      <c r="N26" s="52"/>
      <c r="O26" s="52"/>
      <c r="P26" s="53"/>
      <c r="Q26" s="50"/>
      <c r="R26" s="51"/>
      <c r="S26" s="52"/>
      <c r="T26" s="52"/>
      <c r="U26" s="53"/>
      <c r="V26" s="50"/>
      <c r="W26" s="51"/>
      <c r="X26" s="52"/>
      <c r="Y26" s="52"/>
      <c r="Z26" s="53"/>
      <c r="AA26" s="50"/>
      <c r="AB26" s="51"/>
      <c r="AC26" s="52"/>
      <c r="AD26" s="52"/>
      <c r="AE26" s="53"/>
      <c r="AF26" s="50"/>
      <c r="AG26" s="52"/>
      <c r="AH26" s="52"/>
      <c r="AI26" s="52"/>
      <c r="AJ26" s="53"/>
      <c r="AK26" s="28"/>
    </row>
    <row r="27" spans="1:37" ht="33.75" customHeight="1" x14ac:dyDescent="0.15">
      <c r="A27" s="21">
        <v>19</v>
      </c>
      <c r="B27" s="22"/>
      <c r="C27" s="23"/>
      <c r="D27" s="45"/>
      <c r="E27" s="23"/>
      <c r="F27" s="35"/>
      <c r="G27" s="50"/>
      <c r="H27" s="51"/>
      <c r="I27" s="52"/>
      <c r="J27" s="52"/>
      <c r="K27" s="53"/>
      <c r="L27" s="50"/>
      <c r="M27" s="51"/>
      <c r="N27" s="52"/>
      <c r="O27" s="52"/>
      <c r="P27" s="53"/>
      <c r="Q27" s="50"/>
      <c r="R27" s="51"/>
      <c r="S27" s="52"/>
      <c r="T27" s="52"/>
      <c r="U27" s="53"/>
      <c r="V27" s="50"/>
      <c r="W27" s="52"/>
      <c r="X27" s="52"/>
      <c r="Y27" s="52"/>
      <c r="Z27" s="53"/>
      <c r="AA27" s="50"/>
      <c r="AB27" s="51"/>
      <c r="AC27" s="52"/>
      <c r="AD27" s="52"/>
      <c r="AE27" s="53"/>
      <c r="AF27" s="50"/>
      <c r="AG27" s="52"/>
      <c r="AH27" s="52"/>
      <c r="AI27" s="52"/>
      <c r="AJ27" s="53"/>
      <c r="AK27" s="28"/>
    </row>
    <row r="28" spans="1:37" ht="33.75" customHeight="1" x14ac:dyDescent="0.15">
      <c r="A28" s="21">
        <v>20</v>
      </c>
      <c r="B28" s="22"/>
      <c r="C28" s="23"/>
      <c r="D28" s="23"/>
      <c r="E28" s="45"/>
      <c r="F28" s="35"/>
      <c r="G28" s="50"/>
      <c r="H28" s="51"/>
      <c r="I28" s="52"/>
      <c r="J28" s="52"/>
      <c r="K28" s="53"/>
      <c r="L28" s="50"/>
      <c r="M28" s="51"/>
      <c r="N28" s="52"/>
      <c r="O28" s="52"/>
      <c r="P28" s="53"/>
      <c r="Q28" s="50"/>
      <c r="R28" s="51"/>
      <c r="S28" s="52"/>
      <c r="T28" s="52"/>
      <c r="U28" s="53"/>
      <c r="V28" s="50"/>
      <c r="W28" s="52"/>
      <c r="X28" s="52"/>
      <c r="Y28" s="52"/>
      <c r="Z28" s="53"/>
      <c r="AA28" s="50"/>
      <c r="AB28" s="51"/>
      <c r="AC28" s="52"/>
      <c r="AD28" s="52"/>
      <c r="AE28" s="53"/>
      <c r="AF28" s="50"/>
      <c r="AG28" s="52"/>
      <c r="AH28" s="52"/>
      <c r="AI28" s="52"/>
      <c r="AJ28" s="53"/>
      <c r="AK28" s="28"/>
    </row>
    <row r="29" spans="1:37" ht="33.75" customHeight="1" x14ac:dyDescent="0.15">
      <c r="A29" s="21">
        <v>21</v>
      </c>
      <c r="B29" s="22"/>
      <c r="C29" s="23"/>
      <c r="D29" s="23"/>
      <c r="E29" s="45"/>
      <c r="F29" s="35"/>
      <c r="G29" s="50"/>
      <c r="H29" s="51"/>
      <c r="I29" s="52"/>
      <c r="J29" s="52"/>
      <c r="K29" s="53"/>
      <c r="L29" s="50"/>
      <c r="M29" s="51"/>
      <c r="N29" s="52"/>
      <c r="O29" s="52"/>
      <c r="P29" s="53"/>
      <c r="Q29" s="50"/>
      <c r="R29" s="51"/>
      <c r="S29" s="52"/>
      <c r="T29" s="52"/>
      <c r="U29" s="53"/>
      <c r="V29" s="50"/>
      <c r="W29" s="52"/>
      <c r="X29" s="52"/>
      <c r="Y29" s="52"/>
      <c r="Z29" s="53"/>
      <c r="AA29" s="50"/>
      <c r="AB29" s="51"/>
      <c r="AC29" s="52"/>
      <c r="AD29" s="52"/>
      <c r="AE29" s="53"/>
      <c r="AF29" s="50"/>
      <c r="AG29" s="52"/>
      <c r="AH29" s="52"/>
      <c r="AI29" s="52"/>
      <c r="AJ29" s="53"/>
      <c r="AK29" s="28"/>
    </row>
    <row r="30" spans="1:37" ht="33.75" customHeight="1" x14ac:dyDescent="0.15">
      <c r="A30" s="21">
        <v>22</v>
      </c>
      <c r="B30" s="22"/>
      <c r="C30" s="45"/>
      <c r="D30" s="23"/>
      <c r="E30" s="23"/>
      <c r="F30" s="35"/>
      <c r="G30" s="50"/>
      <c r="H30" s="51"/>
      <c r="I30" s="52"/>
      <c r="J30" s="52"/>
      <c r="K30" s="53"/>
      <c r="L30" s="50"/>
      <c r="M30" s="51"/>
      <c r="N30" s="52"/>
      <c r="O30" s="52"/>
      <c r="P30" s="53"/>
      <c r="Q30" s="50"/>
      <c r="R30" s="51"/>
      <c r="S30" s="52"/>
      <c r="T30" s="52"/>
      <c r="U30" s="53"/>
      <c r="V30" s="50"/>
      <c r="W30" s="52"/>
      <c r="X30" s="52"/>
      <c r="Y30" s="52"/>
      <c r="Z30" s="53"/>
      <c r="AA30" s="50"/>
      <c r="AB30" s="51"/>
      <c r="AC30" s="52"/>
      <c r="AD30" s="52"/>
      <c r="AE30" s="53"/>
      <c r="AF30" s="50"/>
      <c r="AG30" s="52"/>
      <c r="AH30" s="52"/>
      <c r="AI30" s="52"/>
      <c r="AJ30" s="53"/>
      <c r="AK30" s="28"/>
    </row>
    <row r="31" spans="1:37" ht="33.75" customHeight="1" x14ac:dyDescent="0.15">
      <c r="A31" s="21">
        <v>23</v>
      </c>
      <c r="B31" s="22"/>
      <c r="C31" s="45"/>
      <c r="D31" s="23"/>
      <c r="E31" s="23"/>
      <c r="F31" s="35"/>
      <c r="G31" s="50"/>
      <c r="H31" s="51"/>
      <c r="I31" s="52"/>
      <c r="J31" s="52"/>
      <c r="K31" s="53"/>
      <c r="L31" s="50"/>
      <c r="M31" s="51"/>
      <c r="N31" s="52"/>
      <c r="O31" s="52"/>
      <c r="P31" s="53"/>
      <c r="Q31" s="50"/>
      <c r="R31" s="51"/>
      <c r="S31" s="52"/>
      <c r="T31" s="52"/>
      <c r="U31" s="53"/>
      <c r="V31" s="50"/>
      <c r="W31" s="51"/>
      <c r="X31" s="52"/>
      <c r="Y31" s="52"/>
      <c r="Z31" s="53"/>
      <c r="AA31" s="50"/>
      <c r="AB31" s="51"/>
      <c r="AC31" s="52"/>
      <c r="AD31" s="52"/>
      <c r="AE31" s="53"/>
      <c r="AF31" s="50"/>
      <c r="AG31" s="51"/>
      <c r="AH31" s="52"/>
      <c r="AI31" s="52"/>
      <c r="AJ31" s="53"/>
      <c r="AK31" s="28"/>
    </row>
    <row r="32" spans="1:37" ht="33.75" customHeight="1" x14ac:dyDescent="0.15">
      <c r="A32" s="21">
        <v>24</v>
      </c>
      <c r="B32" s="22"/>
      <c r="C32" s="45"/>
      <c r="D32" s="23"/>
      <c r="E32" s="23"/>
      <c r="F32" s="35"/>
      <c r="G32" s="50"/>
      <c r="H32" s="51"/>
      <c r="I32" s="52"/>
      <c r="J32" s="52"/>
      <c r="K32" s="53"/>
      <c r="L32" s="50"/>
      <c r="M32" s="51"/>
      <c r="N32" s="52"/>
      <c r="O32" s="52"/>
      <c r="P32" s="53"/>
      <c r="Q32" s="50"/>
      <c r="R32" s="51"/>
      <c r="S32" s="52"/>
      <c r="T32" s="52"/>
      <c r="U32" s="53"/>
      <c r="V32" s="50"/>
      <c r="W32" s="51"/>
      <c r="X32" s="52"/>
      <c r="Y32" s="52"/>
      <c r="Z32" s="53"/>
      <c r="AA32" s="50"/>
      <c r="AB32" s="51"/>
      <c r="AC32" s="52"/>
      <c r="AD32" s="52"/>
      <c r="AE32" s="53"/>
      <c r="AF32" s="50"/>
      <c r="AG32" s="51"/>
      <c r="AH32" s="52"/>
      <c r="AI32" s="52"/>
      <c r="AJ32" s="53"/>
      <c r="AK32" s="28"/>
    </row>
    <row r="33" spans="1:37" ht="33.75" customHeight="1" x14ac:dyDescent="0.15">
      <c r="A33" s="21">
        <v>25</v>
      </c>
      <c r="B33" s="22"/>
      <c r="C33" s="23"/>
      <c r="D33" s="45"/>
      <c r="E33" s="23"/>
      <c r="F33" s="35"/>
      <c r="G33" s="50"/>
      <c r="H33" s="51"/>
      <c r="I33" s="52"/>
      <c r="J33" s="52"/>
      <c r="K33" s="53"/>
      <c r="L33" s="50"/>
      <c r="M33" s="51"/>
      <c r="N33" s="52"/>
      <c r="O33" s="52"/>
      <c r="P33" s="53"/>
      <c r="Q33" s="50"/>
      <c r="R33" s="51"/>
      <c r="S33" s="52"/>
      <c r="T33" s="52"/>
      <c r="U33" s="53"/>
      <c r="V33" s="50"/>
      <c r="W33" s="51"/>
      <c r="X33" s="52"/>
      <c r="Y33" s="52"/>
      <c r="Z33" s="53"/>
      <c r="AA33" s="50"/>
      <c r="AB33" s="52"/>
      <c r="AC33" s="52"/>
      <c r="AD33" s="52"/>
      <c r="AE33" s="53"/>
      <c r="AF33" s="50"/>
      <c r="AG33" s="52"/>
      <c r="AH33" s="52"/>
      <c r="AI33" s="52"/>
      <c r="AJ33" s="53"/>
      <c r="AK33" s="28"/>
    </row>
    <row r="34" spans="1:37" ht="33.75" customHeight="1" thickBot="1" x14ac:dyDescent="0.2">
      <c r="A34" s="29">
        <v>26</v>
      </c>
      <c r="B34" s="43"/>
      <c r="C34" s="30"/>
      <c r="D34" s="45"/>
      <c r="E34" s="30"/>
      <c r="F34" s="31"/>
      <c r="G34" s="55"/>
      <c r="H34" s="56"/>
      <c r="I34" s="57"/>
      <c r="J34" s="57"/>
      <c r="K34" s="58"/>
      <c r="L34" s="55"/>
      <c r="M34" s="56"/>
      <c r="N34" s="57"/>
      <c r="O34" s="57"/>
      <c r="P34" s="58"/>
      <c r="Q34" s="55"/>
      <c r="R34" s="56"/>
      <c r="S34" s="57"/>
      <c r="T34" s="57"/>
      <c r="U34" s="58"/>
      <c r="V34" s="55"/>
      <c r="W34" s="56"/>
      <c r="X34" s="57"/>
      <c r="Y34" s="57"/>
      <c r="Z34" s="58"/>
      <c r="AA34" s="55"/>
      <c r="AB34" s="56"/>
      <c r="AC34" s="57"/>
      <c r="AD34" s="57"/>
      <c r="AE34" s="58"/>
      <c r="AF34" s="55"/>
      <c r="AG34" s="56"/>
      <c r="AH34" s="57"/>
      <c r="AI34" s="57"/>
      <c r="AJ34" s="58"/>
      <c r="AK34" s="34"/>
    </row>
    <row r="35" spans="1:37" ht="33.75" customHeight="1" x14ac:dyDescent="0.15">
      <c r="A35" s="95" t="s">
        <v>13</v>
      </c>
      <c r="B35" s="98" t="s">
        <v>14</v>
      </c>
      <c r="C35" s="100" t="s">
        <v>15</v>
      </c>
      <c r="D35" s="101"/>
      <c r="E35" s="101"/>
      <c r="F35" s="101"/>
      <c r="G35" s="38">
        <f>COUNTIFS(G9:G34,"○")</f>
        <v>0</v>
      </c>
      <c r="H35" s="36">
        <f>COUNTIFS(H9:H34,"○")</f>
        <v>0</v>
      </c>
      <c r="I35" s="36">
        <f>SUM(I9:I34)</f>
        <v>0</v>
      </c>
      <c r="J35" s="36">
        <f>SUM(J9:J34)</f>
        <v>0</v>
      </c>
      <c r="K35" s="18">
        <f>SUM(K9:K34)</f>
        <v>0</v>
      </c>
      <c r="L35" s="38">
        <f>COUNTIFS(L9:L34,"○")</f>
        <v>0</v>
      </c>
      <c r="M35" s="36">
        <f>COUNTIFS(M9:M34,"○")</f>
        <v>0</v>
      </c>
      <c r="N35" s="36">
        <f>SUM(N9:N34)</f>
        <v>0</v>
      </c>
      <c r="O35" s="36">
        <f>SUM(O9:O34)</f>
        <v>0</v>
      </c>
      <c r="P35" s="18">
        <f>SUM(P9:P34)</f>
        <v>0</v>
      </c>
      <c r="Q35" s="38">
        <f>COUNTIFS(Q9:Q34,"○")</f>
        <v>0</v>
      </c>
      <c r="R35" s="36">
        <f>COUNTIFS(R9:R34,"○")</f>
        <v>0</v>
      </c>
      <c r="S35" s="36">
        <f>SUM(S9:S34)</f>
        <v>0</v>
      </c>
      <c r="T35" s="36">
        <f>SUM(T9:T34)</f>
        <v>0</v>
      </c>
      <c r="U35" s="18">
        <f>SUM(U9:U34)</f>
        <v>0</v>
      </c>
      <c r="V35" s="38">
        <f>COUNTIFS(V9:V34,"○")</f>
        <v>0</v>
      </c>
      <c r="W35" s="36">
        <f>COUNTIFS(W9:W34,"○")</f>
        <v>0</v>
      </c>
      <c r="X35" s="36">
        <f>SUM(X9:X34)</f>
        <v>0</v>
      </c>
      <c r="Y35" s="36">
        <f>SUM(Y9:Y34)</f>
        <v>0</v>
      </c>
      <c r="Z35" s="18">
        <f>SUM(Z9:Z34)</f>
        <v>0</v>
      </c>
      <c r="AA35" s="38">
        <f>COUNTIFS(AA9:AA34,"○")</f>
        <v>0</v>
      </c>
      <c r="AB35" s="36">
        <f>COUNTIFS(AB9:AB34,"○")</f>
        <v>0</v>
      </c>
      <c r="AC35" s="36">
        <f>SUM(AC9:AC34)</f>
        <v>0</v>
      </c>
      <c r="AD35" s="36">
        <f>SUM(AD9:AD34)</f>
        <v>0</v>
      </c>
      <c r="AE35" s="18">
        <f>SUM(AE9:AE34)</f>
        <v>0</v>
      </c>
      <c r="AF35" s="38">
        <f>COUNTIFS(AF9:AF34,"○")</f>
        <v>0</v>
      </c>
      <c r="AG35" s="36">
        <f>COUNTIFS(AG9:AG34,"○")</f>
        <v>0</v>
      </c>
      <c r="AH35" s="36">
        <f>SUM(AH9:AH34)</f>
        <v>0</v>
      </c>
      <c r="AI35" s="36">
        <f>SUM(AI9:AI34)</f>
        <v>0</v>
      </c>
      <c r="AJ35" s="18">
        <f>SUM(AJ9:AJ34)</f>
        <v>0</v>
      </c>
      <c r="AK35" s="20"/>
    </row>
    <row r="36" spans="1:37" ht="33.75" customHeight="1" x14ac:dyDescent="0.15">
      <c r="A36" s="96"/>
      <c r="B36" s="99"/>
      <c r="C36" s="92" t="s">
        <v>56</v>
      </c>
      <c r="D36" s="93"/>
      <c r="E36" s="93"/>
      <c r="F36" s="93"/>
      <c r="G36" s="71" t="e">
        <f>G35/(G35+(COUNTIFS(G9:G34,"×")))</f>
        <v>#DIV/0!</v>
      </c>
      <c r="H36" s="72"/>
      <c r="I36" s="72"/>
      <c r="J36" s="72"/>
      <c r="K36" s="73"/>
      <c r="L36" s="71" t="e">
        <f>L35/(L35+(COUNTIFS(L9:L34,"×")))</f>
        <v>#DIV/0!</v>
      </c>
      <c r="M36" s="72"/>
      <c r="N36" s="72"/>
      <c r="O36" s="72"/>
      <c r="P36" s="73"/>
      <c r="Q36" s="71" t="e">
        <f>Q35/(Q35+(COUNTIFS(Q9:Q34,"×")))</f>
        <v>#DIV/0!</v>
      </c>
      <c r="R36" s="72"/>
      <c r="S36" s="72"/>
      <c r="T36" s="72"/>
      <c r="U36" s="73"/>
      <c r="V36" s="71" t="e">
        <f>V35/(V35+(COUNTIFS(V9:V34,"×")))</f>
        <v>#DIV/0!</v>
      </c>
      <c r="W36" s="72"/>
      <c r="X36" s="72"/>
      <c r="Y36" s="72"/>
      <c r="Z36" s="73"/>
      <c r="AA36" s="71" t="e">
        <f>AA35/(AA35+(COUNTIFS(AA9:AA34,"×")))</f>
        <v>#DIV/0!</v>
      </c>
      <c r="AB36" s="72"/>
      <c r="AC36" s="72"/>
      <c r="AD36" s="72"/>
      <c r="AE36" s="73"/>
      <c r="AF36" s="71" t="e">
        <f>AF35/(AF35+(COUNTIFS(AF9:AF34,"×")))</f>
        <v>#DIV/0!</v>
      </c>
      <c r="AG36" s="72"/>
      <c r="AH36" s="72"/>
      <c r="AI36" s="72"/>
      <c r="AJ36" s="73"/>
      <c r="AK36" s="28"/>
    </row>
    <row r="37" spans="1:37" ht="33.75" customHeight="1" x14ac:dyDescent="0.15">
      <c r="A37" s="96"/>
      <c r="B37" s="99"/>
      <c r="C37" s="92" t="s">
        <v>57</v>
      </c>
      <c r="D37" s="93"/>
      <c r="E37" s="93"/>
      <c r="F37" s="93"/>
      <c r="G37" s="71" t="e">
        <f>J35/I35</f>
        <v>#DIV/0!</v>
      </c>
      <c r="H37" s="72"/>
      <c r="I37" s="72"/>
      <c r="J37" s="72"/>
      <c r="K37" s="73"/>
      <c r="L37" s="71" t="e">
        <f>O35/N35</f>
        <v>#DIV/0!</v>
      </c>
      <c r="M37" s="72"/>
      <c r="N37" s="72"/>
      <c r="O37" s="72"/>
      <c r="P37" s="73"/>
      <c r="Q37" s="71" t="e">
        <f>T35/S35</f>
        <v>#DIV/0!</v>
      </c>
      <c r="R37" s="72"/>
      <c r="S37" s="72"/>
      <c r="T37" s="72"/>
      <c r="U37" s="73"/>
      <c r="V37" s="71" t="e">
        <f>Y35/X35</f>
        <v>#DIV/0!</v>
      </c>
      <c r="W37" s="72"/>
      <c r="X37" s="72"/>
      <c r="Y37" s="72"/>
      <c r="Z37" s="73"/>
      <c r="AA37" s="71" t="e">
        <f>AD35/AC35</f>
        <v>#DIV/0!</v>
      </c>
      <c r="AB37" s="72"/>
      <c r="AC37" s="72"/>
      <c r="AD37" s="72"/>
      <c r="AE37" s="73"/>
      <c r="AF37" s="71" t="e">
        <f>AI35/AH35</f>
        <v>#DIV/0!</v>
      </c>
      <c r="AG37" s="72"/>
      <c r="AH37" s="72"/>
      <c r="AI37" s="72"/>
      <c r="AJ37" s="73"/>
      <c r="AK37" s="28"/>
    </row>
    <row r="38" spans="1:37" ht="33.75" customHeight="1" x14ac:dyDescent="0.15">
      <c r="A38" s="97"/>
      <c r="B38" s="86"/>
      <c r="C38" s="92" t="s">
        <v>58</v>
      </c>
      <c r="D38" s="93"/>
      <c r="E38" s="93"/>
      <c r="F38" s="93"/>
      <c r="G38" s="71" t="e">
        <f>K35/I35</f>
        <v>#DIV/0!</v>
      </c>
      <c r="H38" s="72"/>
      <c r="I38" s="72"/>
      <c r="J38" s="72"/>
      <c r="K38" s="73"/>
      <c r="L38" s="71" t="e">
        <f>P35/N35</f>
        <v>#DIV/0!</v>
      </c>
      <c r="M38" s="72"/>
      <c r="N38" s="72"/>
      <c r="O38" s="72"/>
      <c r="P38" s="73"/>
      <c r="Q38" s="71" t="e">
        <f>U35/S35</f>
        <v>#DIV/0!</v>
      </c>
      <c r="R38" s="72"/>
      <c r="S38" s="72"/>
      <c r="T38" s="72"/>
      <c r="U38" s="73"/>
      <c r="V38" s="71" t="e">
        <f>Z35/X35</f>
        <v>#DIV/0!</v>
      </c>
      <c r="W38" s="72"/>
      <c r="X38" s="72"/>
      <c r="Y38" s="72"/>
      <c r="Z38" s="73"/>
      <c r="AA38" s="71" t="e">
        <f>AE35/AC35</f>
        <v>#DIV/0!</v>
      </c>
      <c r="AB38" s="72"/>
      <c r="AC38" s="72"/>
      <c r="AD38" s="72"/>
      <c r="AE38" s="73"/>
      <c r="AF38" s="71" t="e">
        <f>AJ35/AH35</f>
        <v>#DIV/0!</v>
      </c>
      <c r="AG38" s="72"/>
      <c r="AH38" s="72"/>
      <c r="AI38" s="72"/>
      <c r="AJ38" s="73"/>
      <c r="AK38" s="28"/>
    </row>
    <row r="39" spans="1:37" ht="14.25" thickBot="1" x14ac:dyDescent="0.2"/>
    <row r="40" spans="1:37" ht="30" customHeight="1" thickBot="1" x14ac:dyDescent="0.2">
      <c r="A40" s="1" t="s">
        <v>17</v>
      </c>
      <c r="B40" s="1" t="s">
        <v>38</v>
      </c>
      <c r="AA40" s="74" t="s">
        <v>24</v>
      </c>
      <c r="AB40" s="77" t="s">
        <v>28</v>
      </c>
      <c r="AC40" s="78"/>
      <c r="AD40" s="78"/>
      <c r="AE40" s="79" t="s">
        <v>61</v>
      </c>
      <c r="AF40" s="80"/>
      <c r="AG40" s="81"/>
      <c r="AH40" s="82" t="s">
        <v>27</v>
      </c>
      <c r="AI40" s="83"/>
      <c r="AJ40" s="84"/>
      <c r="AK40" s="37" t="s">
        <v>64</v>
      </c>
    </row>
    <row r="41" spans="1:37" ht="30" customHeight="1" x14ac:dyDescent="0.15">
      <c r="A41" s="1" t="s">
        <v>18</v>
      </c>
      <c r="B41" s="1" t="s">
        <v>39</v>
      </c>
      <c r="AA41" s="75"/>
      <c r="AB41" s="85" t="s">
        <v>25</v>
      </c>
      <c r="AC41" s="86"/>
      <c r="AD41" s="86"/>
      <c r="AE41" s="87"/>
      <c r="AF41" s="88"/>
      <c r="AG41" s="89"/>
      <c r="AH41" s="60" t="e">
        <f>AVERAGE(G36:AJ36)</f>
        <v>#DIV/0!</v>
      </c>
      <c r="AI41" s="61"/>
      <c r="AJ41" s="62"/>
      <c r="AK41" s="41"/>
    </row>
    <row r="42" spans="1:37" ht="30" customHeight="1" x14ac:dyDescent="0.15">
      <c r="A42" s="1" t="s">
        <v>19</v>
      </c>
      <c r="B42" s="1" t="s">
        <v>40</v>
      </c>
      <c r="AA42" s="75"/>
      <c r="AB42" s="90" t="s">
        <v>26</v>
      </c>
      <c r="AC42" s="91"/>
      <c r="AD42" s="91"/>
      <c r="AE42" s="87"/>
      <c r="AF42" s="88"/>
      <c r="AG42" s="89"/>
      <c r="AH42" s="60" t="e">
        <f t="shared" ref="AH42:AH43" si="0">AVERAGE(G37:AJ37)</f>
        <v>#DIV/0!</v>
      </c>
      <c r="AI42" s="61"/>
      <c r="AJ42" s="62"/>
      <c r="AK42" s="42"/>
    </row>
    <row r="43" spans="1:37" ht="30" customHeight="1" thickBot="1" x14ac:dyDescent="0.2">
      <c r="A43" s="1" t="s">
        <v>44</v>
      </c>
      <c r="B43" s="1" t="s">
        <v>41</v>
      </c>
      <c r="AA43" s="76"/>
      <c r="AB43" s="63" t="s">
        <v>60</v>
      </c>
      <c r="AC43" s="64"/>
      <c r="AD43" s="64"/>
      <c r="AE43" s="65"/>
      <c r="AF43" s="66"/>
      <c r="AG43" s="67"/>
      <c r="AH43" s="68" t="e">
        <f t="shared" si="0"/>
        <v>#DIV/0!</v>
      </c>
      <c r="AI43" s="69"/>
      <c r="AJ43" s="70"/>
      <c r="AK43" s="44"/>
    </row>
    <row r="44" spans="1:37" ht="30" customHeight="1" x14ac:dyDescent="0.15">
      <c r="A44" s="1" t="s">
        <v>20</v>
      </c>
      <c r="B44" s="1" t="s">
        <v>42</v>
      </c>
    </row>
    <row r="45" spans="1:37" ht="30" customHeight="1" x14ac:dyDescent="0.15">
      <c r="A45" s="1" t="s">
        <v>45</v>
      </c>
      <c r="B45" s="1" t="s">
        <v>43</v>
      </c>
    </row>
  </sheetData>
  <mergeCells count="59">
    <mergeCell ref="C2:F2"/>
    <mergeCell ref="C3:F3"/>
    <mergeCell ref="C4:F4"/>
    <mergeCell ref="AH5:AK5"/>
    <mergeCell ref="A6:A8"/>
    <mergeCell ref="B6:E6"/>
    <mergeCell ref="F6:F7"/>
    <mergeCell ref="G6:K6"/>
    <mergeCell ref="L6:P6"/>
    <mergeCell ref="Q6:U6"/>
    <mergeCell ref="V6:Z6"/>
    <mergeCell ref="AA6:AE6"/>
    <mergeCell ref="AF6:AJ6"/>
    <mergeCell ref="AK6:AK8"/>
    <mergeCell ref="B7:B8"/>
    <mergeCell ref="C7:E7"/>
    <mergeCell ref="I7:K7"/>
    <mergeCell ref="N7:P7"/>
    <mergeCell ref="S7:U7"/>
    <mergeCell ref="X7:Z7"/>
    <mergeCell ref="AC7:AE7"/>
    <mergeCell ref="AH7:AJ7"/>
    <mergeCell ref="A35:A38"/>
    <mergeCell ref="B35:B38"/>
    <mergeCell ref="C35:F35"/>
    <mergeCell ref="C36:F36"/>
    <mergeCell ref="G36:K36"/>
    <mergeCell ref="L36:P36"/>
    <mergeCell ref="Q36:U36"/>
    <mergeCell ref="V36:Z36"/>
    <mergeCell ref="AA36:AE36"/>
    <mergeCell ref="AF36:AJ36"/>
    <mergeCell ref="C37:F37"/>
    <mergeCell ref="G37:K37"/>
    <mergeCell ref="L37:P37"/>
    <mergeCell ref="Q37:U37"/>
    <mergeCell ref="V37:Z37"/>
    <mergeCell ref="AA37:AE37"/>
    <mergeCell ref="AF37:AJ37"/>
    <mergeCell ref="C38:F38"/>
    <mergeCell ref="G38:K38"/>
    <mergeCell ref="L38:P38"/>
    <mergeCell ref="Q38:U38"/>
    <mergeCell ref="V38:Z38"/>
    <mergeCell ref="AA40:AA43"/>
    <mergeCell ref="AB40:AD40"/>
    <mergeCell ref="AE40:AG40"/>
    <mergeCell ref="AH40:AJ40"/>
    <mergeCell ref="AB41:AD41"/>
    <mergeCell ref="AE41:AG41"/>
    <mergeCell ref="AH41:AJ41"/>
    <mergeCell ref="AB42:AD42"/>
    <mergeCell ref="AE42:AG42"/>
    <mergeCell ref="AH42:AJ42"/>
    <mergeCell ref="AB43:AD43"/>
    <mergeCell ref="AE43:AG43"/>
    <mergeCell ref="AH43:AJ43"/>
    <mergeCell ref="AF38:AJ38"/>
    <mergeCell ref="AA38:AE38"/>
  </mergeCells>
  <phoneticPr fontId="1"/>
  <conditionalFormatting sqref="H9:L34 N9:Q34 S9:V34 X9:AA28 AH9:AJ34 AC9:AF28 AC30:AF34 AF29 X30:AA34 X29:Z29">
    <cfRule type="containsBlanks" dxfId="33" priority="17">
      <formula>LEN(TRIM(H9))=0</formula>
    </cfRule>
  </conditionalFormatting>
  <conditionalFormatting sqref="G9:G34">
    <cfRule type="containsBlanks" dxfId="32" priority="16">
      <formula>LEN(TRIM(G9))=0</formula>
    </cfRule>
  </conditionalFormatting>
  <conditionalFormatting sqref="M9:M34">
    <cfRule type="containsBlanks" dxfId="31" priority="15">
      <formula>LEN(TRIM(M9))=0</formula>
    </cfRule>
  </conditionalFormatting>
  <conditionalFormatting sqref="R19:R34 R9:R16">
    <cfRule type="containsBlanks" dxfId="30" priority="14">
      <formula>LEN(TRIM(R9))=0</formula>
    </cfRule>
  </conditionalFormatting>
  <conditionalFormatting sqref="W9:W26 W31:W34">
    <cfRule type="containsBlanks" dxfId="29" priority="13">
      <formula>LEN(TRIM(W9))=0</formula>
    </cfRule>
  </conditionalFormatting>
  <conditionalFormatting sqref="AB11:AB22 AB24:AB28 AB30:AB32 AB34">
    <cfRule type="containsBlanks" dxfId="28" priority="12">
      <formula>LEN(TRIM(AB11))=0</formula>
    </cfRule>
  </conditionalFormatting>
  <conditionalFormatting sqref="AG9:AG22 AG24 AG31:AG32 AG34">
    <cfRule type="containsBlanks" dxfId="27" priority="11">
      <formula>LEN(TRIM(AG9))=0</formula>
    </cfRule>
  </conditionalFormatting>
  <conditionalFormatting sqref="R17:R18">
    <cfRule type="containsBlanks" dxfId="26" priority="10">
      <formula>LEN(TRIM(R17))=0</formula>
    </cfRule>
  </conditionalFormatting>
  <conditionalFormatting sqref="W27:W30">
    <cfRule type="containsBlanks" dxfId="25" priority="9">
      <formula>LEN(TRIM(W27))=0</formula>
    </cfRule>
  </conditionalFormatting>
  <conditionalFormatting sqref="AB9:AB10">
    <cfRule type="containsBlanks" dxfId="24" priority="8">
      <formula>LEN(TRIM(AB9))=0</formula>
    </cfRule>
  </conditionalFormatting>
  <conditionalFormatting sqref="AB23">
    <cfRule type="containsBlanks" dxfId="23" priority="7">
      <formula>LEN(TRIM(AB23))=0</formula>
    </cfRule>
  </conditionalFormatting>
  <conditionalFormatting sqref="AB33">
    <cfRule type="containsBlanks" dxfId="22" priority="6">
      <formula>LEN(TRIM(AB33))=0</formula>
    </cfRule>
  </conditionalFormatting>
  <conditionalFormatting sqref="AG23">
    <cfRule type="containsBlanks" dxfId="21" priority="5">
      <formula>LEN(TRIM(AG23))=0</formula>
    </cfRule>
  </conditionalFormatting>
  <conditionalFormatting sqref="AG25:AG30">
    <cfRule type="containsBlanks" dxfId="20" priority="4">
      <formula>LEN(TRIM(AG25))=0</formula>
    </cfRule>
  </conditionalFormatting>
  <conditionalFormatting sqref="AG33">
    <cfRule type="containsBlanks" dxfId="19" priority="3">
      <formula>LEN(TRIM(AG33))=0</formula>
    </cfRule>
  </conditionalFormatting>
  <conditionalFormatting sqref="AA29 AC29:AE29">
    <cfRule type="containsBlanks" dxfId="18" priority="2">
      <formula>LEN(TRIM(AA29))=0</formula>
    </cfRule>
  </conditionalFormatting>
  <conditionalFormatting sqref="AB29">
    <cfRule type="containsBlanks" dxfId="17" priority="1">
      <formula>LEN(TRIM(AB29))=0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8" scale="5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5"/>
  <sheetViews>
    <sheetView tabSelected="1" view="pageBreakPreview" zoomScale="55" zoomScaleNormal="40" zoomScaleSheetLayoutView="55" workbookViewId="0">
      <selection activeCell="G2" sqref="G2"/>
    </sheetView>
  </sheetViews>
  <sheetFormatPr defaultRowHeight="13.5" x14ac:dyDescent="0.15"/>
  <cols>
    <col min="1" max="1" width="6.875" style="1" customWidth="1"/>
    <col min="2" max="2" width="14" style="1" customWidth="1"/>
    <col min="3" max="5" width="15.5" style="1" customWidth="1"/>
    <col min="6" max="6" width="9" style="1"/>
    <col min="7" max="7" width="9.5" style="1" bestFit="1" customWidth="1"/>
    <col min="8" max="33" width="9" style="1"/>
    <col min="34" max="34" width="9" style="1" customWidth="1"/>
    <col min="35" max="36" width="9" style="1"/>
    <col min="37" max="37" width="23.375" style="1" customWidth="1"/>
    <col min="38" max="16384" width="9" style="1"/>
  </cols>
  <sheetData>
    <row r="1" spans="1:37" ht="42.75" customHeight="1" x14ac:dyDescent="0.25">
      <c r="I1" s="2"/>
      <c r="J1" s="2" t="s">
        <v>37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7" ht="21.75" customHeight="1" x14ac:dyDescent="0.25">
      <c r="B2" s="3" t="s">
        <v>30</v>
      </c>
      <c r="C2" s="111" t="s">
        <v>32</v>
      </c>
      <c r="D2" s="111"/>
      <c r="E2" s="111"/>
      <c r="F2" s="1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7" ht="21.75" customHeight="1" x14ac:dyDescent="0.15">
      <c r="B3" s="3" t="s">
        <v>33</v>
      </c>
      <c r="C3" s="111" t="s">
        <v>34</v>
      </c>
      <c r="D3" s="111"/>
      <c r="E3" s="111"/>
      <c r="F3" s="111"/>
    </row>
    <row r="4" spans="1:37" ht="21.75" customHeight="1" x14ac:dyDescent="0.15">
      <c r="B4" s="3" t="s">
        <v>31</v>
      </c>
      <c r="C4" s="111" t="s">
        <v>35</v>
      </c>
      <c r="D4" s="111"/>
      <c r="E4" s="111"/>
      <c r="F4" s="111"/>
    </row>
    <row r="5" spans="1:37" ht="14.25" thickBot="1" x14ac:dyDescent="0.2">
      <c r="AH5" s="112" t="s">
        <v>36</v>
      </c>
      <c r="AI5" s="112"/>
      <c r="AJ5" s="112"/>
      <c r="AK5" s="112"/>
    </row>
    <row r="6" spans="1:37" s="4" customFormat="1" ht="27" customHeight="1" x14ac:dyDescent="0.4">
      <c r="A6" s="113" t="s">
        <v>16</v>
      </c>
      <c r="B6" s="114" t="s">
        <v>29</v>
      </c>
      <c r="C6" s="114"/>
      <c r="D6" s="114"/>
      <c r="E6" s="114"/>
      <c r="F6" s="115" t="s">
        <v>47</v>
      </c>
      <c r="G6" s="102" t="s">
        <v>46</v>
      </c>
      <c r="H6" s="101"/>
      <c r="I6" s="101"/>
      <c r="J6" s="101"/>
      <c r="K6" s="103"/>
      <c r="L6" s="102" t="s">
        <v>51</v>
      </c>
      <c r="M6" s="101"/>
      <c r="N6" s="101"/>
      <c r="O6" s="101"/>
      <c r="P6" s="103"/>
      <c r="Q6" s="102" t="s">
        <v>52</v>
      </c>
      <c r="R6" s="101"/>
      <c r="S6" s="101"/>
      <c r="T6" s="101"/>
      <c r="U6" s="103"/>
      <c r="V6" s="102" t="s">
        <v>53</v>
      </c>
      <c r="W6" s="101"/>
      <c r="X6" s="101"/>
      <c r="Y6" s="101"/>
      <c r="Z6" s="103"/>
      <c r="AA6" s="102" t="s">
        <v>54</v>
      </c>
      <c r="AB6" s="101"/>
      <c r="AC6" s="101"/>
      <c r="AD6" s="101"/>
      <c r="AE6" s="103"/>
      <c r="AF6" s="102" t="s">
        <v>55</v>
      </c>
      <c r="AG6" s="101"/>
      <c r="AH6" s="101"/>
      <c r="AI6" s="101"/>
      <c r="AJ6" s="103"/>
      <c r="AK6" s="103" t="s">
        <v>6</v>
      </c>
    </row>
    <row r="7" spans="1:37" s="4" customFormat="1" ht="40.5" x14ac:dyDescent="0.4">
      <c r="A7" s="90"/>
      <c r="B7" s="106" t="s">
        <v>0</v>
      </c>
      <c r="C7" s="108" t="s">
        <v>66</v>
      </c>
      <c r="D7" s="109"/>
      <c r="E7" s="110"/>
      <c r="F7" s="108"/>
      <c r="G7" s="5" t="s">
        <v>68</v>
      </c>
      <c r="H7" s="6" t="s">
        <v>59</v>
      </c>
      <c r="I7" s="91" t="s">
        <v>67</v>
      </c>
      <c r="J7" s="91"/>
      <c r="K7" s="94"/>
      <c r="L7" s="5" t="s">
        <v>50</v>
      </c>
      <c r="M7" s="6" t="s">
        <v>59</v>
      </c>
      <c r="N7" s="91" t="s">
        <v>48</v>
      </c>
      <c r="O7" s="91"/>
      <c r="P7" s="94"/>
      <c r="Q7" s="5" t="s">
        <v>50</v>
      </c>
      <c r="R7" s="6" t="s">
        <v>59</v>
      </c>
      <c r="S7" s="91" t="s">
        <v>48</v>
      </c>
      <c r="T7" s="91"/>
      <c r="U7" s="94"/>
      <c r="V7" s="5" t="s">
        <v>50</v>
      </c>
      <c r="W7" s="6" t="s">
        <v>59</v>
      </c>
      <c r="X7" s="91" t="s">
        <v>48</v>
      </c>
      <c r="Y7" s="91"/>
      <c r="Z7" s="94"/>
      <c r="AA7" s="5" t="s">
        <v>50</v>
      </c>
      <c r="AB7" s="6" t="s">
        <v>59</v>
      </c>
      <c r="AC7" s="91" t="s">
        <v>48</v>
      </c>
      <c r="AD7" s="91"/>
      <c r="AE7" s="94"/>
      <c r="AF7" s="5" t="s">
        <v>50</v>
      </c>
      <c r="AG7" s="6" t="s">
        <v>59</v>
      </c>
      <c r="AH7" s="91" t="s">
        <v>48</v>
      </c>
      <c r="AI7" s="91"/>
      <c r="AJ7" s="94"/>
      <c r="AK7" s="104"/>
    </row>
    <row r="8" spans="1:37" s="4" customFormat="1" ht="44.25" customHeight="1" thickBot="1" x14ac:dyDescent="0.45">
      <c r="A8" s="63"/>
      <c r="B8" s="107"/>
      <c r="C8" s="7" t="s">
        <v>1</v>
      </c>
      <c r="D8" s="7" t="s">
        <v>2</v>
      </c>
      <c r="E8" s="7" t="s">
        <v>3</v>
      </c>
      <c r="F8" s="8" t="s">
        <v>70</v>
      </c>
      <c r="G8" s="9" t="s">
        <v>71</v>
      </c>
      <c r="H8" s="10" t="s">
        <v>70</v>
      </c>
      <c r="I8" s="11" t="s">
        <v>4</v>
      </c>
      <c r="J8" s="11" t="s">
        <v>69</v>
      </c>
      <c r="K8" s="12" t="s">
        <v>49</v>
      </c>
      <c r="L8" s="9" t="s">
        <v>71</v>
      </c>
      <c r="M8" s="10" t="s">
        <v>70</v>
      </c>
      <c r="N8" s="11" t="s">
        <v>4</v>
      </c>
      <c r="O8" s="11" t="s">
        <v>5</v>
      </c>
      <c r="P8" s="12" t="s">
        <v>49</v>
      </c>
      <c r="Q8" s="9" t="s">
        <v>71</v>
      </c>
      <c r="R8" s="10" t="s">
        <v>70</v>
      </c>
      <c r="S8" s="11" t="s">
        <v>4</v>
      </c>
      <c r="T8" s="11" t="s">
        <v>5</v>
      </c>
      <c r="U8" s="12" t="s">
        <v>49</v>
      </c>
      <c r="V8" s="9" t="s">
        <v>71</v>
      </c>
      <c r="W8" s="10" t="s">
        <v>70</v>
      </c>
      <c r="X8" s="11" t="s">
        <v>4</v>
      </c>
      <c r="Y8" s="11" t="s">
        <v>5</v>
      </c>
      <c r="Z8" s="12" t="s">
        <v>49</v>
      </c>
      <c r="AA8" s="9" t="s">
        <v>71</v>
      </c>
      <c r="AB8" s="10" t="s">
        <v>70</v>
      </c>
      <c r="AC8" s="11" t="s">
        <v>4</v>
      </c>
      <c r="AD8" s="11" t="s">
        <v>5</v>
      </c>
      <c r="AE8" s="12" t="s">
        <v>49</v>
      </c>
      <c r="AF8" s="9" t="s">
        <v>71</v>
      </c>
      <c r="AG8" s="10" t="s">
        <v>70</v>
      </c>
      <c r="AH8" s="11" t="s">
        <v>4</v>
      </c>
      <c r="AI8" s="11" t="s">
        <v>5</v>
      </c>
      <c r="AJ8" s="12" t="s">
        <v>49</v>
      </c>
      <c r="AK8" s="105"/>
    </row>
    <row r="9" spans="1:37" ht="33.75" customHeight="1" x14ac:dyDescent="0.15">
      <c r="A9" s="13">
        <v>1</v>
      </c>
      <c r="B9" s="14" t="s">
        <v>7</v>
      </c>
      <c r="C9" s="45" t="s">
        <v>73</v>
      </c>
      <c r="D9" s="15"/>
      <c r="E9" s="15"/>
      <c r="F9" s="16" t="s">
        <v>21</v>
      </c>
      <c r="G9" s="13" t="s">
        <v>21</v>
      </c>
      <c r="H9" s="17" t="s">
        <v>21</v>
      </c>
      <c r="I9" s="14">
        <v>2</v>
      </c>
      <c r="J9" s="14">
        <v>2</v>
      </c>
      <c r="K9" s="18">
        <v>2</v>
      </c>
      <c r="L9" s="13" t="s">
        <v>21</v>
      </c>
      <c r="M9" s="19" t="s">
        <v>21</v>
      </c>
      <c r="N9" s="14">
        <v>5</v>
      </c>
      <c r="O9" s="14">
        <v>5</v>
      </c>
      <c r="P9" s="18">
        <v>5</v>
      </c>
      <c r="Q9" s="13" t="s">
        <v>21</v>
      </c>
      <c r="R9" s="17" t="s">
        <v>21</v>
      </c>
      <c r="S9" s="14">
        <v>3</v>
      </c>
      <c r="T9" s="14">
        <v>3</v>
      </c>
      <c r="U9" s="18">
        <v>3</v>
      </c>
      <c r="V9" s="13"/>
      <c r="W9" s="17"/>
      <c r="X9" s="14"/>
      <c r="Y9" s="14"/>
      <c r="Z9" s="18"/>
      <c r="AA9" s="13"/>
      <c r="AB9" s="14"/>
      <c r="AC9" s="14"/>
      <c r="AD9" s="14"/>
      <c r="AE9" s="18"/>
      <c r="AF9" s="13"/>
      <c r="AG9" s="17"/>
      <c r="AH9" s="14"/>
      <c r="AI9" s="14"/>
      <c r="AJ9" s="18"/>
      <c r="AK9" s="20"/>
    </row>
    <row r="10" spans="1:37" ht="33.75" customHeight="1" x14ac:dyDescent="0.15">
      <c r="A10" s="21">
        <v>2</v>
      </c>
      <c r="B10" s="22" t="s">
        <v>7</v>
      </c>
      <c r="C10" s="23"/>
      <c r="D10" s="45" t="s">
        <v>74</v>
      </c>
      <c r="E10" s="23"/>
      <c r="F10" s="24" t="s">
        <v>21</v>
      </c>
      <c r="G10" s="21" t="s">
        <v>21</v>
      </c>
      <c r="H10" s="25" t="s">
        <v>21</v>
      </c>
      <c r="I10" s="22">
        <v>3</v>
      </c>
      <c r="J10" s="22">
        <v>2</v>
      </c>
      <c r="K10" s="26">
        <v>2</v>
      </c>
      <c r="L10" s="21" t="s">
        <v>21</v>
      </c>
      <c r="M10" s="27" t="s">
        <v>21</v>
      </c>
      <c r="N10" s="22">
        <v>2</v>
      </c>
      <c r="O10" s="22">
        <v>2</v>
      </c>
      <c r="P10" s="26">
        <v>2</v>
      </c>
      <c r="Q10" s="21" t="s">
        <v>21</v>
      </c>
      <c r="R10" s="25" t="s">
        <v>21</v>
      </c>
      <c r="S10" s="22">
        <v>1</v>
      </c>
      <c r="T10" s="22">
        <v>1</v>
      </c>
      <c r="U10" s="26">
        <v>1</v>
      </c>
      <c r="V10" s="21"/>
      <c r="W10" s="25"/>
      <c r="X10" s="22"/>
      <c r="Y10" s="22"/>
      <c r="Z10" s="26"/>
      <c r="AA10" s="21"/>
      <c r="AB10" s="22"/>
      <c r="AC10" s="22"/>
      <c r="AD10" s="22"/>
      <c r="AE10" s="26"/>
      <c r="AF10" s="21"/>
      <c r="AG10" s="25"/>
      <c r="AH10" s="22"/>
      <c r="AI10" s="22"/>
      <c r="AJ10" s="26"/>
      <c r="AK10" s="28"/>
    </row>
    <row r="11" spans="1:37" ht="33.75" customHeight="1" x14ac:dyDescent="0.15">
      <c r="A11" s="21">
        <v>3</v>
      </c>
      <c r="B11" s="22" t="s">
        <v>7</v>
      </c>
      <c r="C11" s="23"/>
      <c r="D11" s="23"/>
      <c r="E11" s="45" t="s">
        <v>75</v>
      </c>
      <c r="F11" s="24" t="s">
        <v>21</v>
      </c>
      <c r="G11" s="21"/>
      <c r="H11" s="25"/>
      <c r="I11" s="22"/>
      <c r="J11" s="22"/>
      <c r="K11" s="26"/>
      <c r="L11" s="21" t="s">
        <v>21</v>
      </c>
      <c r="M11" s="27" t="s">
        <v>21</v>
      </c>
      <c r="N11" s="22">
        <v>1</v>
      </c>
      <c r="O11" s="22">
        <v>1</v>
      </c>
      <c r="P11" s="26">
        <v>1</v>
      </c>
      <c r="Q11" s="21"/>
      <c r="R11" s="25"/>
      <c r="S11" s="22"/>
      <c r="T11" s="22"/>
      <c r="U11" s="26"/>
      <c r="V11" s="21"/>
      <c r="W11" s="25"/>
      <c r="X11" s="22"/>
      <c r="Y11" s="22"/>
      <c r="Z11" s="26"/>
      <c r="AA11" s="21"/>
      <c r="AB11" s="25"/>
      <c r="AC11" s="22"/>
      <c r="AD11" s="22"/>
      <c r="AE11" s="26"/>
      <c r="AF11" s="21"/>
      <c r="AG11" s="25"/>
      <c r="AH11" s="22"/>
      <c r="AI11" s="22"/>
      <c r="AJ11" s="26"/>
      <c r="AK11" s="28"/>
    </row>
    <row r="12" spans="1:37" ht="33.75" customHeight="1" x14ac:dyDescent="0.15">
      <c r="A12" s="21">
        <v>4</v>
      </c>
      <c r="B12" s="22" t="s">
        <v>7</v>
      </c>
      <c r="C12" s="23"/>
      <c r="D12" s="23"/>
      <c r="E12" s="45" t="s">
        <v>76</v>
      </c>
      <c r="F12" s="24" t="s">
        <v>21</v>
      </c>
      <c r="G12" s="21"/>
      <c r="H12" s="25"/>
      <c r="I12" s="22"/>
      <c r="J12" s="22"/>
      <c r="K12" s="26"/>
      <c r="L12" s="21" t="s">
        <v>21</v>
      </c>
      <c r="M12" s="27" t="s">
        <v>21</v>
      </c>
      <c r="N12" s="22">
        <v>2</v>
      </c>
      <c r="O12" s="22">
        <v>2</v>
      </c>
      <c r="P12" s="26">
        <v>1</v>
      </c>
      <c r="Q12" s="21" t="s">
        <v>21</v>
      </c>
      <c r="R12" s="25" t="s">
        <v>21</v>
      </c>
      <c r="S12" s="22">
        <v>6</v>
      </c>
      <c r="T12" s="22">
        <v>5</v>
      </c>
      <c r="U12" s="26">
        <v>4</v>
      </c>
      <c r="V12" s="21"/>
      <c r="W12" s="25"/>
      <c r="X12" s="22"/>
      <c r="Y12" s="22"/>
      <c r="Z12" s="26"/>
      <c r="AA12" s="21"/>
      <c r="AB12" s="25"/>
      <c r="AC12" s="22"/>
      <c r="AD12" s="22"/>
      <c r="AE12" s="26"/>
      <c r="AF12" s="21"/>
      <c r="AG12" s="25"/>
      <c r="AH12" s="22"/>
      <c r="AI12" s="22"/>
      <c r="AJ12" s="26"/>
      <c r="AK12" s="28"/>
    </row>
    <row r="13" spans="1:37" ht="33.75" customHeight="1" x14ac:dyDescent="0.15">
      <c r="A13" s="21">
        <v>5</v>
      </c>
      <c r="B13" s="22" t="s">
        <v>7</v>
      </c>
      <c r="C13" s="45" t="s">
        <v>73</v>
      </c>
      <c r="D13" s="15"/>
      <c r="E13" s="15"/>
      <c r="F13" s="24" t="s">
        <v>21</v>
      </c>
      <c r="G13" s="21"/>
      <c r="H13" s="25"/>
      <c r="I13" s="22"/>
      <c r="J13" s="22"/>
      <c r="K13" s="26"/>
      <c r="L13" s="21" t="s">
        <v>21</v>
      </c>
      <c r="M13" s="27" t="s">
        <v>21</v>
      </c>
      <c r="N13" s="22">
        <v>1</v>
      </c>
      <c r="O13" s="22">
        <v>1</v>
      </c>
      <c r="P13" s="26">
        <v>1</v>
      </c>
      <c r="Q13" s="21" t="s">
        <v>21</v>
      </c>
      <c r="R13" s="25" t="s">
        <v>21</v>
      </c>
      <c r="S13" s="22">
        <v>2</v>
      </c>
      <c r="T13" s="22">
        <v>2</v>
      </c>
      <c r="U13" s="26">
        <v>2</v>
      </c>
      <c r="V13" s="21"/>
      <c r="W13" s="25"/>
      <c r="X13" s="22"/>
      <c r="Y13" s="22"/>
      <c r="Z13" s="26"/>
      <c r="AA13" s="21"/>
      <c r="AB13" s="25"/>
      <c r="AC13" s="22"/>
      <c r="AD13" s="22"/>
      <c r="AE13" s="26"/>
      <c r="AF13" s="21"/>
      <c r="AG13" s="25"/>
      <c r="AH13" s="22"/>
      <c r="AI13" s="22"/>
      <c r="AJ13" s="26"/>
      <c r="AK13" s="28"/>
    </row>
    <row r="14" spans="1:37" ht="33.75" customHeight="1" x14ac:dyDescent="0.15">
      <c r="A14" s="21">
        <v>6</v>
      </c>
      <c r="B14" s="22" t="s">
        <v>7</v>
      </c>
      <c r="C14" s="23"/>
      <c r="D14" s="45" t="s">
        <v>74</v>
      </c>
      <c r="E14" s="23"/>
      <c r="F14" s="24" t="s">
        <v>21</v>
      </c>
      <c r="G14" s="21"/>
      <c r="H14" s="25"/>
      <c r="I14" s="22"/>
      <c r="J14" s="22"/>
      <c r="K14" s="26"/>
      <c r="L14" s="21" t="s">
        <v>21</v>
      </c>
      <c r="M14" s="27" t="s">
        <v>21</v>
      </c>
      <c r="N14" s="22">
        <v>1</v>
      </c>
      <c r="O14" s="22">
        <v>1</v>
      </c>
      <c r="P14" s="26">
        <v>1</v>
      </c>
      <c r="Q14" s="21" t="s">
        <v>21</v>
      </c>
      <c r="R14" s="25" t="s">
        <v>21</v>
      </c>
      <c r="S14" s="22">
        <v>2</v>
      </c>
      <c r="T14" s="22">
        <v>2</v>
      </c>
      <c r="U14" s="26">
        <v>2</v>
      </c>
      <c r="V14" s="21"/>
      <c r="W14" s="25"/>
      <c r="X14" s="22"/>
      <c r="Y14" s="22"/>
      <c r="Z14" s="26"/>
      <c r="AA14" s="21"/>
      <c r="AB14" s="25"/>
      <c r="AC14" s="22"/>
      <c r="AD14" s="22"/>
      <c r="AE14" s="26"/>
      <c r="AF14" s="21"/>
      <c r="AG14" s="25"/>
      <c r="AH14" s="22"/>
      <c r="AI14" s="22"/>
      <c r="AJ14" s="26"/>
      <c r="AK14" s="28"/>
    </row>
    <row r="15" spans="1:37" ht="33.75" customHeight="1" x14ac:dyDescent="0.15">
      <c r="A15" s="21">
        <v>7</v>
      </c>
      <c r="B15" s="22" t="s">
        <v>7</v>
      </c>
      <c r="C15" s="23"/>
      <c r="D15" s="23"/>
      <c r="E15" s="45" t="s">
        <v>75</v>
      </c>
      <c r="F15" s="24" t="s">
        <v>21</v>
      </c>
      <c r="G15" s="21"/>
      <c r="H15" s="25"/>
      <c r="I15" s="22"/>
      <c r="J15" s="22"/>
      <c r="K15" s="26"/>
      <c r="L15" s="21"/>
      <c r="M15" s="27"/>
      <c r="N15" s="22"/>
      <c r="O15" s="22"/>
      <c r="P15" s="26"/>
      <c r="Q15" s="21" t="s">
        <v>23</v>
      </c>
      <c r="R15" s="25" t="s">
        <v>21</v>
      </c>
      <c r="S15" s="22">
        <v>1</v>
      </c>
      <c r="T15" s="22">
        <v>1</v>
      </c>
      <c r="U15" s="26">
        <v>1</v>
      </c>
      <c r="V15" s="21"/>
      <c r="W15" s="25"/>
      <c r="X15" s="22"/>
      <c r="Y15" s="22"/>
      <c r="Z15" s="26"/>
      <c r="AA15" s="21"/>
      <c r="AB15" s="25"/>
      <c r="AC15" s="22"/>
      <c r="AD15" s="22"/>
      <c r="AE15" s="26"/>
      <c r="AF15" s="21"/>
      <c r="AG15" s="25"/>
      <c r="AH15" s="22"/>
      <c r="AI15" s="22"/>
      <c r="AJ15" s="26"/>
      <c r="AK15" s="28"/>
    </row>
    <row r="16" spans="1:37" ht="33.75" customHeight="1" x14ac:dyDescent="0.15">
      <c r="A16" s="21">
        <v>8</v>
      </c>
      <c r="B16" s="22" t="s">
        <v>7</v>
      </c>
      <c r="C16" s="23"/>
      <c r="D16" s="23"/>
      <c r="E16" s="45" t="s">
        <v>76</v>
      </c>
      <c r="F16" s="24" t="s">
        <v>21</v>
      </c>
      <c r="G16" s="21"/>
      <c r="H16" s="25"/>
      <c r="I16" s="22"/>
      <c r="J16" s="22"/>
      <c r="K16" s="26"/>
      <c r="L16" s="21" t="s">
        <v>21</v>
      </c>
      <c r="M16" s="27" t="s">
        <v>21</v>
      </c>
      <c r="N16" s="22">
        <v>4</v>
      </c>
      <c r="O16" s="22">
        <v>4</v>
      </c>
      <c r="P16" s="26">
        <v>3</v>
      </c>
      <c r="Q16" s="21" t="s">
        <v>21</v>
      </c>
      <c r="R16" s="25" t="s">
        <v>21</v>
      </c>
      <c r="S16" s="22">
        <v>8</v>
      </c>
      <c r="T16" s="22">
        <v>8</v>
      </c>
      <c r="U16" s="26">
        <v>8</v>
      </c>
      <c r="V16" s="21"/>
      <c r="W16" s="25"/>
      <c r="X16" s="22"/>
      <c r="Y16" s="22"/>
      <c r="Z16" s="26"/>
      <c r="AA16" s="21"/>
      <c r="AB16" s="25"/>
      <c r="AC16" s="22"/>
      <c r="AD16" s="22"/>
      <c r="AE16" s="26"/>
      <c r="AF16" s="21"/>
      <c r="AG16" s="25"/>
      <c r="AH16" s="22"/>
      <c r="AI16" s="22"/>
      <c r="AJ16" s="26"/>
      <c r="AK16" s="28"/>
    </row>
    <row r="17" spans="1:37" ht="33.75" customHeight="1" x14ac:dyDescent="0.15">
      <c r="A17" s="21">
        <v>9</v>
      </c>
      <c r="B17" s="22" t="s">
        <v>7</v>
      </c>
      <c r="C17" s="45" t="s">
        <v>73</v>
      </c>
      <c r="D17" s="15"/>
      <c r="E17" s="15"/>
      <c r="F17" s="24" t="s">
        <v>21</v>
      </c>
      <c r="G17" s="21"/>
      <c r="H17" s="25"/>
      <c r="I17" s="22"/>
      <c r="J17" s="22"/>
      <c r="K17" s="26"/>
      <c r="L17" s="21" t="s">
        <v>21</v>
      </c>
      <c r="M17" s="27" t="s">
        <v>21</v>
      </c>
      <c r="N17" s="22">
        <v>2</v>
      </c>
      <c r="O17" s="22">
        <v>2</v>
      </c>
      <c r="P17" s="26">
        <v>2</v>
      </c>
      <c r="Q17" s="21"/>
      <c r="R17" s="22"/>
      <c r="S17" s="22"/>
      <c r="T17" s="22"/>
      <c r="U17" s="26"/>
      <c r="V17" s="21"/>
      <c r="W17" s="25"/>
      <c r="X17" s="22"/>
      <c r="Y17" s="22"/>
      <c r="Z17" s="26"/>
      <c r="AA17" s="21"/>
      <c r="AB17" s="25"/>
      <c r="AC17" s="22"/>
      <c r="AD17" s="22"/>
      <c r="AE17" s="26"/>
      <c r="AF17" s="21"/>
      <c r="AG17" s="25"/>
      <c r="AH17" s="22"/>
      <c r="AI17" s="22"/>
      <c r="AJ17" s="26"/>
      <c r="AK17" s="28"/>
    </row>
    <row r="18" spans="1:37" ht="33.75" customHeight="1" x14ac:dyDescent="0.15">
      <c r="A18" s="21">
        <v>10</v>
      </c>
      <c r="B18" s="22" t="s">
        <v>7</v>
      </c>
      <c r="C18" s="23"/>
      <c r="D18" s="45" t="s">
        <v>74</v>
      </c>
      <c r="E18" s="23"/>
      <c r="F18" s="24" t="s">
        <v>21</v>
      </c>
      <c r="G18" s="21"/>
      <c r="H18" s="25"/>
      <c r="I18" s="22"/>
      <c r="J18" s="22"/>
      <c r="K18" s="26"/>
      <c r="L18" s="21" t="s">
        <v>21</v>
      </c>
      <c r="M18" s="27" t="s">
        <v>21</v>
      </c>
      <c r="N18" s="22">
        <v>3</v>
      </c>
      <c r="O18" s="22">
        <v>1</v>
      </c>
      <c r="P18" s="26">
        <v>1</v>
      </c>
      <c r="Q18" s="21"/>
      <c r="R18" s="22"/>
      <c r="S18" s="22"/>
      <c r="T18" s="22"/>
      <c r="U18" s="26"/>
      <c r="V18" s="21"/>
      <c r="W18" s="25"/>
      <c r="X18" s="22"/>
      <c r="Y18" s="22"/>
      <c r="Z18" s="26"/>
      <c r="AA18" s="21"/>
      <c r="AB18" s="25"/>
      <c r="AC18" s="22"/>
      <c r="AD18" s="22"/>
      <c r="AE18" s="26"/>
      <c r="AF18" s="21"/>
      <c r="AG18" s="25"/>
      <c r="AH18" s="22"/>
      <c r="AI18" s="22"/>
      <c r="AJ18" s="26"/>
      <c r="AK18" s="28"/>
    </row>
    <row r="19" spans="1:37" ht="33.75" customHeight="1" x14ac:dyDescent="0.15">
      <c r="A19" s="21">
        <v>11</v>
      </c>
      <c r="B19" s="22" t="s">
        <v>8</v>
      </c>
      <c r="C19" s="23"/>
      <c r="D19" s="23"/>
      <c r="E19" s="45" t="s">
        <v>75</v>
      </c>
      <c r="F19" s="24" t="s">
        <v>21</v>
      </c>
      <c r="G19" s="21" t="s">
        <v>21</v>
      </c>
      <c r="H19" s="25" t="s">
        <v>22</v>
      </c>
      <c r="I19" s="22"/>
      <c r="J19" s="22"/>
      <c r="K19" s="26"/>
      <c r="L19" s="21"/>
      <c r="M19" s="25"/>
      <c r="N19" s="22"/>
      <c r="O19" s="22"/>
      <c r="P19" s="26"/>
      <c r="Q19" s="21" t="s">
        <v>21</v>
      </c>
      <c r="R19" s="25" t="s">
        <v>21</v>
      </c>
      <c r="S19" s="22">
        <v>2</v>
      </c>
      <c r="T19" s="22">
        <v>2</v>
      </c>
      <c r="U19" s="26">
        <v>2</v>
      </c>
      <c r="V19" s="21" t="s">
        <v>21</v>
      </c>
      <c r="W19" s="25" t="s">
        <v>21</v>
      </c>
      <c r="X19" s="22">
        <v>3</v>
      </c>
      <c r="Y19" s="22">
        <v>3</v>
      </c>
      <c r="Z19" s="26">
        <v>3</v>
      </c>
      <c r="AA19" s="21"/>
      <c r="AB19" s="25"/>
      <c r="AC19" s="22"/>
      <c r="AD19" s="22"/>
      <c r="AE19" s="26"/>
      <c r="AF19" s="21" t="s">
        <v>21</v>
      </c>
      <c r="AG19" s="25" t="s">
        <v>21</v>
      </c>
      <c r="AH19" s="22">
        <v>6</v>
      </c>
      <c r="AI19" s="22">
        <v>6</v>
      </c>
      <c r="AJ19" s="26">
        <v>6</v>
      </c>
      <c r="AK19" s="28"/>
    </row>
    <row r="20" spans="1:37" ht="33.75" customHeight="1" x14ac:dyDescent="0.15">
      <c r="A20" s="21">
        <v>12</v>
      </c>
      <c r="B20" s="22" t="s">
        <v>8</v>
      </c>
      <c r="C20" s="45" t="s">
        <v>73</v>
      </c>
      <c r="D20" s="15"/>
      <c r="E20" s="15"/>
      <c r="F20" s="24" t="s">
        <v>21</v>
      </c>
      <c r="G20" s="21" t="s">
        <v>21</v>
      </c>
      <c r="H20" s="25" t="s">
        <v>21</v>
      </c>
      <c r="I20" s="22">
        <v>3</v>
      </c>
      <c r="J20" s="22">
        <v>3</v>
      </c>
      <c r="K20" s="26">
        <v>3</v>
      </c>
      <c r="L20" s="21"/>
      <c r="M20" s="25"/>
      <c r="N20" s="22"/>
      <c r="O20" s="22"/>
      <c r="P20" s="26"/>
      <c r="Q20" s="21"/>
      <c r="R20" s="25"/>
      <c r="S20" s="22"/>
      <c r="T20" s="22"/>
      <c r="U20" s="26"/>
      <c r="V20" s="21"/>
      <c r="W20" s="25"/>
      <c r="X20" s="22"/>
      <c r="Y20" s="22"/>
      <c r="Z20" s="26"/>
      <c r="AA20" s="21"/>
      <c r="AB20" s="25"/>
      <c r="AC20" s="22"/>
      <c r="AD20" s="22"/>
      <c r="AE20" s="26"/>
      <c r="AF20" s="21"/>
      <c r="AG20" s="25"/>
      <c r="AH20" s="22"/>
      <c r="AI20" s="22"/>
      <c r="AJ20" s="26"/>
      <c r="AK20" s="28"/>
    </row>
    <row r="21" spans="1:37" ht="33.75" customHeight="1" x14ac:dyDescent="0.15">
      <c r="A21" s="21">
        <v>13</v>
      </c>
      <c r="B21" s="22" t="s">
        <v>8</v>
      </c>
      <c r="C21" s="23"/>
      <c r="D21" s="45" t="s">
        <v>74</v>
      </c>
      <c r="E21" s="23"/>
      <c r="F21" s="24" t="s">
        <v>21</v>
      </c>
      <c r="G21" s="21" t="s">
        <v>21</v>
      </c>
      <c r="H21" s="25" t="s">
        <v>21</v>
      </c>
      <c r="I21" s="22">
        <v>1</v>
      </c>
      <c r="J21" s="22">
        <v>1</v>
      </c>
      <c r="K21" s="26">
        <v>1</v>
      </c>
      <c r="L21" s="21"/>
      <c r="M21" s="25"/>
      <c r="N21" s="22"/>
      <c r="O21" s="22"/>
      <c r="P21" s="26"/>
      <c r="Q21" s="21"/>
      <c r="R21" s="25"/>
      <c r="S21" s="22"/>
      <c r="T21" s="22"/>
      <c r="U21" s="26"/>
      <c r="V21" s="21"/>
      <c r="W21" s="25"/>
      <c r="X21" s="22"/>
      <c r="Y21" s="22"/>
      <c r="Z21" s="26"/>
      <c r="AA21" s="21"/>
      <c r="AB21" s="25"/>
      <c r="AC21" s="22"/>
      <c r="AD21" s="22"/>
      <c r="AE21" s="26"/>
      <c r="AF21" s="21"/>
      <c r="AG21" s="25"/>
      <c r="AH21" s="22"/>
      <c r="AI21" s="22"/>
      <c r="AJ21" s="26"/>
      <c r="AK21" s="28"/>
    </row>
    <row r="22" spans="1:37" ht="33.75" customHeight="1" x14ac:dyDescent="0.15">
      <c r="A22" s="21">
        <v>14</v>
      </c>
      <c r="B22" s="22" t="s">
        <v>8</v>
      </c>
      <c r="C22" s="23"/>
      <c r="D22" s="45" t="s">
        <v>75</v>
      </c>
      <c r="E22" s="23"/>
      <c r="F22" s="24" t="s">
        <v>21</v>
      </c>
      <c r="G22" s="21"/>
      <c r="H22" s="25"/>
      <c r="I22" s="22"/>
      <c r="J22" s="22"/>
      <c r="K22" s="26"/>
      <c r="L22" s="21"/>
      <c r="M22" s="25"/>
      <c r="N22" s="22"/>
      <c r="O22" s="22"/>
      <c r="P22" s="26"/>
      <c r="Q22" s="21"/>
      <c r="R22" s="25"/>
      <c r="S22" s="22"/>
      <c r="T22" s="22"/>
      <c r="U22" s="26"/>
      <c r="V22" s="21" t="s">
        <v>21</v>
      </c>
      <c r="W22" s="25" t="s">
        <v>21</v>
      </c>
      <c r="X22" s="22">
        <v>3</v>
      </c>
      <c r="Y22" s="22">
        <v>3</v>
      </c>
      <c r="Z22" s="26">
        <v>3</v>
      </c>
      <c r="AA22" s="21" t="s">
        <v>21</v>
      </c>
      <c r="AB22" s="25" t="s">
        <v>21</v>
      </c>
      <c r="AC22" s="22">
        <v>3</v>
      </c>
      <c r="AD22" s="22">
        <v>3</v>
      </c>
      <c r="AE22" s="26">
        <v>3</v>
      </c>
      <c r="AF22" s="21" t="s">
        <v>21</v>
      </c>
      <c r="AG22" s="25" t="s">
        <v>21</v>
      </c>
      <c r="AH22" s="22">
        <v>2</v>
      </c>
      <c r="AI22" s="22">
        <v>2</v>
      </c>
      <c r="AJ22" s="26">
        <v>2</v>
      </c>
      <c r="AK22" s="28"/>
    </row>
    <row r="23" spans="1:37" ht="33.75" customHeight="1" x14ac:dyDescent="0.15">
      <c r="A23" s="21">
        <v>15</v>
      </c>
      <c r="B23" s="22" t="s">
        <v>8</v>
      </c>
      <c r="C23" s="45" t="s">
        <v>73</v>
      </c>
      <c r="D23" s="15"/>
      <c r="E23" s="23"/>
      <c r="F23" s="24" t="s">
        <v>21</v>
      </c>
      <c r="G23" s="21"/>
      <c r="H23" s="25"/>
      <c r="I23" s="22"/>
      <c r="J23" s="22"/>
      <c r="K23" s="26"/>
      <c r="L23" s="21"/>
      <c r="M23" s="25"/>
      <c r="N23" s="22"/>
      <c r="O23" s="22"/>
      <c r="P23" s="26"/>
      <c r="Q23" s="21"/>
      <c r="R23" s="25"/>
      <c r="S23" s="22"/>
      <c r="T23" s="22"/>
      <c r="U23" s="26"/>
      <c r="V23" s="21" t="s">
        <v>21</v>
      </c>
      <c r="W23" s="25" t="s">
        <v>21</v>
      </c>
      <c r="X23" s="22">
        <v>3</v>
      </c>
      <c r="Y23" s="22">
        <v>3</v>
      </c>
      <c r="Z23" s="26">
        <v>3</v>
      </c>
      <c r="AA23" s="21"/>
      <c r="AB23" s="22"/>
      <c r="AC23" s="22"/>
      <c r="AD23" s="22"/>
      <c r="AE23" s="26"/>
      <c r="AF23" s="21"/>
      <c r="AG23" s="22"/>
      <c r="AH23" s="22"/>
      <c r="AI23" s="22"/>
      <c r="AJ23" s="26"/>
      <c r="AK23" s="28"/>
    </row>
    <row r="24" spans="1:37" ht="33.75" customHeight="1" x14ac:dyDescent="0.15">
      <c r="A24" s="21">
        <v>16</v>
      </c>
      <c r="B24" s="22" t="s">
        <v>8</v>
      </c>
      <c r="C24" s="23"/>
      <c r="D24" s="45" t="s">
        <v>74</v>
      </c>
      <c r="E24" s="23"/>
      <c r="F24" s="24" t="s">
        <v>21</v>
      </c>
      <c r="G24" s="21"/>
      <c r="H24" s="25"/>
      <c r="I24" s="22"/>
      <c r="J24" s="22"/>
      <c r="K24" s="26"/>
      <c r="L24" s="21"/>
      <c r="M24" s="25"/>
      <c r="N24" s="22"/>
      <c r="O24" s="22"/>
      <c r="P24" s="26"/>
      <c r="Q24" s="21"/>
      <c r="R24" s="25"/>
      <c r="S24" s="22"/>
      <c r="T24" s="22"/>
      <c r="U24" s="26"/>
      <c r="V24" s="21"/>
      <c r="W24" s="25"/>
      <c r="X24" s="22"/>
      <c r="Y24" s="22"/>
      <c r="Z24" s="26"/>
      <c r="AA24" s="21"/>
      <c r="AB24" s="25"/>
      <c r="AC24" s="22"/>
      <c r="AD24" s="22"/>
      <c r="AE24" s="26"/>
      <c r="AF24" s="21" t="s">
        <v>21</v>
      </c>
      <c r="AG24" s="25" t="s">
        <v>21</v>
      </c>
      <c r="AH24" s="22">
        <v>1</v>
      </c>
      <c r="AI24" s="22">
        <v>1</v>
      </c>
      <c r="AJ24" s="26">
        <v>1</v>
      </c>
      <c r="AK24" s="28"/>
    </row>
    <row r="25" spans="1:37" ht="33.75" customHeight="1" x14ac:dyDescent="0.15">
      <c r="A25" s="21">
        <v>17</v>
      </c>
      <c r="B25" s="22" t="s">
        <v>8</v>
      </c>
      <c r="C25" s="23"/>
      <c r="D25" s="45" t="s">
        <v>75</v>
      </c>
      <c r="E25" s="23"/>
      <c r="F25" s="24" t="s">
        <v>21</v>
      </c>
      <c r="G25" s="21"/>
      <c r="H25" s="25"/>
      <c r="I25" s="22"/>
      <c r="J25" s="22"/>
      <c r="K25" s="26"/>
      <c r="L25" s="21"/>
      <c r="M25" s="25"/>
      <c r="N25" s="22"/>
      <c r="O25" s="22"/>
      <c r="P25" s="26"/>
      <c r="Q25" s="21"/>
      <c r="R25" s="25"/>
      <c r="S25" s="22"/>
      <c r="T25" s="22"/>
      <c r="U25" s="26"/>
      <c r="V25" s="21" t="s">
        <v>21</v>
      </c>
      <c r="W25" s="25" t="s">
        <v>21</v>
      </c>
      <c r="X25" s="22">
        <v>1</v>
      </c>
      <c r="Y25" s="22">
        <v>1</v>
      </c>
      <c r="Z25" s="26">
        <v>1</v>
      </c>
      <c r="AA25" s="21" t="s">
        <v>21</v>
      </c>
      <c r="AB25" s="25" t="s">
        <v>21</v>
      </c>
      <c r="AC25" s="22">
        <v>1</v>
      </c>
      <c r="AD25" s="22">
        <v>1</v>
      </c>
      <c r="AE25" s="26">
        <v>1</v>
      </c>
      <c r="AF25" s="21"/>
      <c r="AG25" s="22"/>
      <c r="AH25" s="22"/>
      <c r="AI25" s="22"/>
      <c r="AJ25" s="26"/>
      <c r="AK25" s="28"/>
    </row>
    <row r="26" spans="1:37" ht="33.75" customHeight="1" x14ac:dyDescent="0.15">
      <c r="A26" s="21">
        <v>18</v>
      </c>
      <c r="B26" s="22" t="s">
        <v>8</v>
      </c>
      <c r="C26" s="45" t="s">
        <v>73</v>
      </c>
      <c r="D26" s="15"/>
      <c r="E26" s="15"/>
      <c r="F26" s="24" t="s">
        <v>21</v>
      </c>
      <c r="G26" s="21"/>
      <c r="H26" s="25"/>
      <c r="I26" s="22"/>
      <c r="J26" s="22"/>
      <c r="K26" s="26"/>
      <c r="L26" s="21"/>
      <c r="M26" s="25"/>
      <c r="N26" s="22"/>
      <c r="O26" s="22"/>
      <c r="P26" s="26"/>
      <c r="Q26" s="21"/>
      <c r="R26" s="25"/>
      <c r="S26" s="22"/>
      <c r="T26" s="22"/>
      <c r="U26" s="26"/>
      <c r="V26" s="21" t="s">
        <v>21</v>
      </c>
      <c r="W26" s="25" t="s">
        <v>21</v>
      </c>
      <c r="X26" s="22">
        <v>4</v>
      </c>
      <c r="Y26" s="22">
        <v>4</v>
      </c>
      <c r="Z26" s="26">
        <v>4</v>
      </c>
      <c r="AA26" s="21" t="s">
        <v>21</v>
      </c>
      <c r="AB26" s="25" t="s">
        <v>21</v>
      </c>
      <c r="AC26" s="22">
        <v>4</v>
      </c>
      <c r="AD26" s="22">
        <v>4</v>
      </c>
      <c r="AE26" s="26">
        <v>4</v>
      </c>
      <c r="AF26" s="21"/>
      <c r="AG26" s="22"/>
      <c r="AH26" s="22"/>
      <c r="AI26" s="22"/>
      <c r="AJ26" s="26"/>
      <c r="AK26" s="28"/>
    </row>
    <row r="27" spans="1:37" ht="33.75" customHeight="1" x14ac:dyDescent="0.15">
      <c r="A27" s="21">
        <v>19</v>
      </c>
      <c r="B27" s="22" t="s">
        <v>8</v>
      </c>
      <c r="C27" s="23"/>
      <c r="D27" s="45" t="s">
        <v>74</v>
      </c>
      <c r="E27" s="23"/>
      <c r="F27" s="35" t="s">
        <v>21</v>
      </c>
      <c r="G27" s="21"/>
      <c r="H27" s="25"/>
      <c r="I27" s="22"/>
      <c r="J27" s="22"/>
      <c r="K27" s="26"/>
      <c r="L27" s="21"/>
      <c r="M27" s="25"/>
      <c r="N27" s="22"/>
      <c r="O27" s="22"/>
      <c r="P27" s="26"/>
      <c r="Q27" s="21"/>
      <c r="R27" s="25"/>
      <c r="S27" s="22"/>
      <c r="T27" s="22"/>
      <c r="U27" s="26"/>
      <c r="V27" s="21"/>
      <c r="W27" s="22"/>
      <c r="X27" s="22"/>
      <c r="Y27" s="22"/>
      <c r="Z27" s="26"/>
      <c r="AA27" s="21"/>
      <c r="AB27" s="25"/>
      <c r="AC27" s="22"/>
      <c r="AD27" s="22"/>
      <c r="AE27" s="26"/>
      <c r="AF27" s="21"/>
      <c r="AG27" s="22"/>
      <c r="AH27" s="22"/>
      <c r="AI27" s="22"/>
      <c r="AJ27" s="26"/>
      <c r="AK27" s="28"/>
    </row>
    <row r="28" spans="1:37" ht="33.75" customHeight="1" x14ac:dyDescent="0.15">
      <c r="A28" s="21">
        <v>20</v>
      </c>
      <c r="B28" s="22" t="s">
        <v>8</v>
      </c>
      <c r="C28" s="23"/>
      <c r="D28" s="23"/>
      <c r="E28" s="45" t="s">
        <v>75</v>
      </c>
      <c r="F28" s="24" t="s">
        <v>21</v>
      </c>
      <c r="G28" s="21"/>
      <c r="H28" s="25"/>
      <c r="I28" s="22"/>
      <c r="J28" s="22"/>
      <c r="K28" s="26"/>
      <c r="L28" s="21"/>
      <c r="M28" s="25"/>
      <c r="N28" s="22"/>
      <c r="O28" s="22"/>
      <c r="P28" s="26"/>
      <c r="Q28" s="21"/>
      <c r="R28" s="25"/>
      <c r="S28" s="22"/>
      <c r="T28" s="22"/>
      <c r="U28" s="26"/>
      <c r="V28" s="21"/>
      <c r="W28" s="22"/>
      <c r="X28" s="22"/>
      <c r="Y28" s="22"/>
      <c r="Z28" s="26"/>
      <c r="AA28" s="21" t="s">
        <v>21</v>
      </c>
      <c r="AB28" s="25" t="s">
        <v>21</v>
      </c>
      <c r="AC28" s="22">
        <v>3</v>
      </c>
      <c r="AD28" s="22">
        <v>3</v>
      </c>
      <c r="AE28" s="26">
        <v>3</v>
      </c>
      <c r="AF28" s="21"/>
      <c r="AG28" s="22"/>
      <c r="AH28" s="22"/>
      <c r="AI28" s="22"/>
      <c r="AJ28" s="26"/>
      <c r="AK28" s="28"/>
    </row>
    <row r="29" spans="1:37" ht="33.75" customHeight="1" x14ac:dyDescent="0.15">
      <c r="A29" s="21">
        <v>21</v>
      </c>
      <c r="B29" s="22" t="s">
        <v>9</v>
      </c>
      <c r="C29" s="23"/>
      <c r="D29" s="23"/>
      <c r="E29" s="45" t="s">
        <v>76</v>
      </c>
      <c r="F29" s="35" t="s">
        <v>21</v>
      </c>
      <c r="G29" s="21"/>
      <c r="H29" s="25"/>
      <c r="I29" s="22"/>
      <c r="J29" s="22"/>
      <c r="K29" s="26"/>
      <c r="L29" s="21"/>
      <c r="M29" s="25"/>
      <c r="N29" s="22"/>
      <c r="O29" s="22"/>
      <c r="P29" s="26"/>
      <c r="Q29" s="21"/>
      <c r="R29" s="25"/>
      <c r="S29" s="22"/>
      <c r="T29" s="22"/>
      <c r="U29" s="26"/>
      <c r="V29" s="21"/>
      <c r="W29" s="22"/>
      <c r="X29" s="22"/>
      <c r="Y29" s="22"/>
      <c r="Z29" s="26"/>
      <c r="AA29" s="21" t="s">
        <v>21</v>
      </c>
      <c r="AB29" s="25" t="s">
        <v>21</v>
      </c>
      <c r="AC29" s="22">
        <v>3</v>
      </c>
      <c r="AD29" s="22">
        <v>3</v>
      </c>
      <c r="AE29" s="26">
        <v>3</v>
      </c>
      <c r="AF29" s="21"/>
      <c r="AG29" s="22"/>
      <c r="AH29" s="22"/>
      <c r="AI29" s="22"/>
      <c r="AJ29" s="26"/>
      <c r="AK29" s="28"/>
    </row>
    <row r="30" spans="1:37" ht="33.75" customHeight="1" x14ac:dyDescent="0.15">
      <c r="A30" s="21">
        <v>22</v>
      </c>
      <c r="B30" s="22" t="s">
        <v>10</v>
      </c>
      <c r="C30" s="45" t="s">
        <v>72</v>
      </c>
      <c r="D30" s="23"/>
      <c r="E30" s="23"/>
      <c r="F30" s="35" t="s">
        <v>77</v>
      </c>
      <c r="G30" s="21"/>
      <c r="H30" s="25"/>
      <c r="I30" s="22"/>
      <c r="J30" s="22"/>
      <c r="K30" s="26"/>
      <c r="L30" s="21"/>
      <c r="M30" s="25"/>
      <c r="N30" s="22"/>
      <c r="O30" s="22"/>
      <c r="P30" s="26"/>
      <c r="Q30" s="21"/>
      <c r="R30" s="25"/>
      <c r="S30" s="22"/>
      <c r="T30" s="22"/>
      <c r="U30" s="26"/>
      <c r="V30" s="21"/>
      <c r="W30" s="22"/>
      <c r="X30" s="22"/>
      <c r="Y30" s="22"/>
      <c r="Z30" s="26"/>
      <c r="AA30" s="21"/>
      <c r="AB30" s="25"/>
      <c r="AC30" s="22"/>
      <c r="AD30" s="22"/>
      <c r="AE30" s="26"/>
      <c r="AF30" s="21"/>
      <c r="AG30" s="22"/>
      <c r="AH30" s="22"/>
      <c r="AI30" s="22"/>
      <c r="AJ30" s="26"/>
      <c r="AK30" s="28"/>
    </row>
    <row r="31" spans="1:37" ht="33.75" customHeight="1" x14ac:dyDescent="0.15">
      <c r="A31" s="21">
        <v>23</v>
      </c>
      <c r="B31" s="22" t="s">
        <v>12</v>
      </c>
      <c r="C31" s="45" t="s">
        <v>72</v>
      </c>
      <c r="D31" s="23"/>
      <c r="E31" s="23"/>
      <c r="F31" s="24" t="s">
        <v>77</v>
      </c>
      <c r="G31" s="21"/>
      <c r="H31" s="25"/>
      <c r="I31" s="22"/>
      <c r="J31" s="22"/>
      <c r="K31" s="26"/>
      <c r="L31" s="21"/>
      <c r="M31" s="25"/>
      <c r="N31" s="22"/>
      <c r="O31" s="22"/>
      <c r="P31" s="26"/>
      <c r="Q31" s="21"/>
      <c r="R31" s="25"/>
      <c r="S31" s="22"/>
      <c r="T31" s="22"/>
      <c r="U31" s="26"/>
      <c r="V31" s="21"/>
      <c r="W31" s="25"/>
      <c r="X31" s="22"/>
      <c r="Y31" s="22"/>
      <c r="Z31" s="26"/>
      <c r="AA31" s="21"/>
      <c r="AB31" s="25"/>
      <c r="AC31" s="22"/>
      <c r="AD31" s="22"/>
      <c r="AE31" s="26"/>
      <c r="AF31" s="21"/>
      <c r="AG31" s="25"/>
      <c r="AH31" s="22"/>
      <c r="AI31" s="22"/>
      <c r="AJ31" s="26"/>
      <c r="AK31" s="28"/>
    </row>
    <row r="32" spans="1:37" ht="33.75" customHeight="1" x14ac:dyDescent="0.15">
      <c r="A32" s="21">
        <v>24</v>
      </c>
      <c r="B32" s="22" t="s">
        <v>11</v>
      </c>
      <c r="C32" s="45" t="s">
        <v>73</v>
      </c>
      <c r="D32" s="23"/>
      <c r="E32" s="23"/>
      <c r="F32" s="24" t="s">
        <v>21</v>
      </c>
      <c r="G32" s="21"/>
      <c r="H32" s="25"/>
      <c r="I32" s="22"/>
      <c r="J32" s="22"/>
      <c r="K32" s="26"/>
      <c r="L32" s="21"/>
      <c r="M32" s="25"/>
      <c r="N32" s="22"/>
      <c r="O32" s="22"/>
      <c r="P32" s="26"/>
      <c r="Q32" s="21"/>
      <c r="R32" s="25"/>
      <c r="S32" s="22"/>
      <c r="T32" s="22"/>
      <c r="U32" s="26"/>
      <c r="V32" s="21"/>
      <c r="W32" s="25"/>
      <c r="X32" s="22"/>
      <c r="Y32" s="22"/>
      <c r="Z32" s="26"/>
      <c r="AA32" s="21" t="s">
        <v>21</v>
      </c>
      <c r="AB32" s="25" t="s">
        <v>21</v>
      </c>
      <c r="AC32" s="22">
        <v>4</v>
      </c>
      <c r="AD32" s="22">
        <v>4</v>
      </c>
      <c r="AE32" s="26">
        <v>4</v>
      </c>
      <c r="AF32" s="21" t="s">
        <v>21</v>
      </c>
      <c r="AG32" s="25" t="s">
        <v>21</v>
      </c>
      <c r="AH32" s="22">
        <v>10</v>
      </c>
      <c r="AI32" s="22">
        <v>10</v>
      </c>
      <c r="AJ32" s="26">
        <v>10</v>
      </c>
      <c r="AK32" s="28"/>
    </row>
    <row r="33" spans="1:37" ht="33.75" customHeight="1" x14ac:dyDescent="0.15">
      <c r="A33" s="21">
        <v>25</v>
      </c>
      <c r="B33" s="22" t="s">
        <v>11</v>
      </c>
      <c r="C33" s="23"/>
      <c r="D33" s="45" t="s">
        <v>74</v>
      </c>
      <c r="E33" s="23"/>
      <c r="F33" s="24" t="s">
        <v>21</v>
      </c>
      <c r="G33" s="21"/>
      <c r="H33" s="25"/>
      <c r="I33" s="22"/>
      <c r="J33" s="22"/>
      <c r="K33" s="26"/>
      <c r="L33" s="21"/>
      <c r="M33" s="25"/>
      <c r="N33" s="22"/>
      <c r="O33" s="22"/>
      <c r="P33" s="26"/>
      <c r="Q33" s="21"/>
      <c r="R33" s="25"/>
      <c r="S33" s="22"/>
      <c r="T33" s="22"/>
      <c r="U33" s="26"/>
      <c r="V33" s="21"/>
      <c r="W33" s="25"/>
      <c r="X33" s="22"/>
      <c r="Y33" s="22"/>
      <c r="Z33" s="26"/>
      <c r="AA33" s="21"/>
      <c r="AB33" s="22"/>
      <c r="AC33" s="22"/>
      <c r="AD33" s="22"/>
      <c r="AE33" s="26"/>
      <c r="AF33" s="21"/>
      <c r="AG33" s="22"/>
      <c r="AH33" s="22"/>
      <c r="AI33" s="22"/>
      <c r="AJ33" s="26"/>
      <c r="AK33" s="28"/>
    </row>
    <row r="34" spans="1:37" ht="33.75" customHeight="1" thickBot="1" x14ac:dyDescent="0.2">
      <c r="A34" s="29">
        <v>26</v>
      </c>
      <c r="B34" s="7" t="s">
        <v>11</v>
      </c>
      <c r="C34" s="30"/>
      <c r="D34" s="45" t="s">
        <v>74</v>
      </c>
      <c r="E34" s="30"/>
      <c r="F34" s="31" t="s">
        <v>21</v>
      </c>
      <c r="G34" s="29"/>
      <c r="H34" s="32"/>
      <c r="I34" s="7"/>
      <c r="J34" s="7"/>
      <c r="K34" s="33"/>
      <c r="L34" s="29"/>
      <c r="M34" s="32"/>
      <c r="N34" s="7"/>
      <c r="O34" s="7"/>
      <c r="P34" s="33"/>
      <c r="Q34" s="29"/>
      <c r="R34" s="32"/>
      <c r="S34" s="7"/>
      <c r="T34" s="7"/>
      <c r="U34" s="33"/>
      <c r="V34" s="29"/>
      <c r="W34" s="32"/>
      <c r="X34" s="7"/>
      <c r="Y34" s="7"/>
      <c r="Z34" s="33"/>
      <c r="AA34" s="29"/>
      <c r="AB34" s="32"/>
      <c r="AC34" s="7"/>
      <c r="AD34" s="7"/>
      <c r="AE34" s="33"/>
      <c r="AF34" s="29" t="s">
        <v>21</v>
      </c>
      <c r="AG34" s="32" t="s">
        <v>21</v>
      </c>
      <c r="AH34" s="7">
        <v>1</v>
      </c>
      <c r="AI34" s="7">
        <v>1</v>
      </c>
      <c r="AJ34" s="33">
        <v>1</v>
      </c>
      <c r="AK34" s="34"/>
    </row>
    <row r="35" spans="1:37" ht="33.75" customHeight="1" x14ac:dyDescent="0.15">
      <c r="A35" s="95" t="s">
        <v>13</v>
      </c>
      <c r="B35" s="98" t="s">
        <v>14</v>
      </c>
      <c r="C35" s="100" t="s">
        <v>15</v>
      </c>
      <c r="D35" s="101"/>
      <c r="E35" s="101"/>
      <c r="F35" s="101"/>
      <c r="G35" s="13">
        <f>COUNTIFS(G9:G34,"○")</f>
        <v>5</v>
      </c>
      <c r="H35" s="14">
        <f>COUNTIFS(H9:H34,"○")</f>
        <v>4</v>
      </c>
      <c r="I35" s="14">
        <f>SUM(I9:I34)</f>
        <v>9</v>
      </c>
      <c r="J35" s="14">
        <f>SUM(J9:J34)</f>
        <v>8</v>
      </c>
      <c r="K35" s="18">
        <f>SUM(K9:K34)</f>
        <v>8</v>
      </c>
      <c r="L35" s="13">
        <f>COUNTIFS(L9:L34,"○")</f>
        <v>9</v>
      </c>
      <c r="M35" s="14">
        <f>COUNTIFS(M9:M34,"○")</f>
        <v>9</v>
      </c>
      <c r="N35" s="14">
        <f>SUM(N9:N34)</f>
        <v>21</v>
      </c>
      <c r="O35" s="14">
        <f>SUM(O9:O34)</f>
        <v>19</v>
      </c>
      <c r="P35" s="18">
        <f>SUM(P9:P34)</f>
        <v>17</v>
      </c>
      <c r="Q35" s="13">
        <f>COUNTIFS(Q9:Q34,"○")</f>
        <v>7</v>
      </c>
      <c r="R35" s="14">
        <f>COUNTIFS(R9:R34,"○")</f>
        <v>8</v>
      </c>
      <c r="S35" s="14">
        <f>SUM(S9:S34)</f>
        <v>25</v>
      </c>
      <c r="T35" s="14">
        <f>SUM(T9:T34)</f>
        <v>24</v>
      </c>
      <c r="U35" s="18">
        <f>SUM(U9:U34)</f>
        <v>23</v>
      </c>
      <c r="V35" s="13">
        <f>COUNTIFS(V9:V34,"○")</f>
        <v>5</v>
      </c>
      <c r="W35" s="14">
        <f>COUNTIFS(W9:W34,"○")</f>
        <v>5</v>
      </c>
      <c r="X35" s="14">
        <f>SUM(X9:X34)</f>
        <v>14</v>
      </c>
      <c r="Y35" s="14">
        <f>SUM(Y9:Y34)</f>
        <v>14</v>
      </c>
      <c r="Z35" s="18">
        <f>SUM(Z9:Z34)</f>
        <v>14</v>
      </c>
      <c r="AA35" s="13">
        <f>COUNTIFS(AA9:AA34,"○")</f>
        <v>6</v>
      </c>
      <c r="AB35" s="14">
        <f>COUNTIFS(AB9:AB34,"○")</f>
        <v>6</v>
      </c>
      <c r="AC35" s="14">
        <f>SUM(AC9:AC34)</f>
        <v>18</v>
      </c>
      <c r="AD35" s="14">
        <f>SUM(AD9:AD34)</f>
        <v>18</v>
      </c>
      <c r="AE35" s="18">
        <f>SUM(AE9:AE34)</f>
        <v>18</v>
      </c>
      <c r="AF35" s="13">
        <f>COUNTIFS(AF9:AF34,"○")</f>
        <v>5</v>
      </c>
      <c r="AG35" s="14">
        <f>COUNTIFS(AG9:AG34,"○")</f>
        <v>5</v>
      </c>
      <c r="AH35" s="14">
        <f>SUM(AH9:AH34)</f>
        <v>20</v>
      </c>
      <c r="AI35" s="14">
        <f>SUM(AI9:AI34)</f>
        <v>20</v>
      </c>
      <c r="AJ35" s="18">
        <f>SUM(AJ9:AJ34)</f>
        <v>20</v>
      </c>
      <c r="AK35" s="20"/>
    </row>
    <row r="36" spans="1:37" ht="33.75" customHeight="1" x14ac:dyDescent="0.15">
      <c r="A36" s="96"/>
      <c r="B36" s="99"/>
      <c r="C36" s="92" t="s">
        <v>56</v>
      </c>
      <c r="D36" s="93"/>
      <c r="E36" s="93"/>
      <c r="F36" s="93"/>
      <c r="G36" s="71">
        <f>G35/(G35+(COUNTIFS(G9:G34,"×")))</f>
        <v>1</v>
      </c>
      <c r="H36" s="72"/>
      <c r="I36" s="72"/>
      <c r="J36" s="72"/>
      <c r="K36" s="73"/>
      <c r="L36" s="71">
        <f>L35/(L35+(COUNTIFS(L9:L34,"×")))</f>
        <v>1</v>
      </c>
      <c r="M36" s="72"/>
      <c r="N36" s="72"/>
      <c r="O36" s="72"/>
      <c r="P36" s="73"/>
      <c r="Q36" s="71">
        <f>Q35/(Q35+(COUNTIFS(Q9:Q34,"×")))</f>
        <v>1</v>
      </c>
      <c r="R36" s="72"/>
      <c r="S36" s="72"/>
      <c r="T36" s="72"/>
      <c r="U36" s="73"/>
      <c r="V36" s="71">
        <f>V35/(V35+(COUNTIFS(V9:V34,"×")))</f>
        <v>1</v>
      </c>
      <c r="W36" s="72"/>
      <c r="X36" s="72"/>
      <c r="Y36" s="72"/>
      <c r="Z36" s="73"/>
      <c r="AA36" s="71">
        <f>AA35/(AA35+(COUNTIFS(AA9:AA34,"×")))</f>
        <v>1</v>
      </c>
      <c r="AB36" s="72"/>
      <c r="AC36" s="72"/>
      <c r="AD36" s="72"/>
      <c r="AE36" s="73"/>
      <c r="AF36" s="71">
        <f>AF35/(AF35+(COUNTIFS(AF9:AF34,"×")))</f>
        <v>1</v>
      </c>
      <c r="AG36" s="72"/>
      <c r="AH36" s="72"/>
      <c r="AI36" s="72"/>
      <c r="AJ36" s="73"/>
      <c r="AK36" s="28"/>
    </row>
    <row r="37" spans="1:37" ht="33.75" customHeight="1" x14ac:dyDescent="0.15">
      <c r="A37" s="96"/>
      <c r="B37" s="99"/>
      <c r="C37" s="92" t="s">
        <v>57</v>
      </c>
      <c r="D37" s="93"/>
      <c r="E37" s="93"/>
      <c r="F37" s="93"/>
      <c r="G37" s="71">
        <f>J35/I35</f>
        <v>0.88888888888888884</v>
      </c>
      <c r="H37" s="72"/>
      <c r="I37" s="72"/>
      <c r="J37" s="72"/>
      <c r="K37" s="73"/>
      <c r="L37" s="71">
        <f>O35/N35</f>
        <v>0.90476190476190477</v>
      </c>
      <c r="M37" s="72"/>
      <c r="N37" s="72"/>
      <c r="O37" s="72"/>
      <c r="P37" s="73"/>
      <c r="Q37" s="71">
        <f>T35/S35</f>
        <v>0.96</v>
      </c>
      <c r="R37" s="72"/>
      <c r="S37" s="72"/>
      <c r="T37" s="72"/>
      <c r="U37" s="73"/>
      <c r="V37" s="71">
        <f>Y35/X35</f>
        <v>1</v>
      </c>
      <c r="W37" s="72"/>
      <c r="X37" s="72"/>
      <c r="Y37" s="72"/>
      <c r="Z37" s="73"/>
      <c r="AA37" s="71">
        <f>AD35/AC35</f>
        <v>1</v>
      </c>
      <c r="AB37" s="72"/>
      <c r="AC37" s="72"/>
      <c r="AD37" s="72"/>
      <c r="AE37" s="73"/>
      <c r="AF37" s="71">
        <f>AI35/AH35</f>
        <v>1</v>
      </c>
      <c r="AG37" s="72"/>
      <c r="AH37" s="72"/>
      <c r="AI37" s="72"/>
      <c r="AJ37" s="73"/>
      <c r="AK37" s="28"/>
    </row>
    <row r="38" spans="1:37" ht="33.75" customHeight="1" x14ac:dyDescent="0.15">
      <c r="A38" s="97"/>
      <c r="B38" s="86"/>
      <c r="C38" s="92" t="s">
        <v>58</v>
      </c>
      <c r="D38" s="93"/>
      <c r="E38" s="93"/>
      <c r="F38" s="93"/>
      <c r="G38" s="71">
        <f>K35/I35</f>
        <v>0.88888888888888884</v>
      </c>
      <c r="H38" s="72"/>
      <c r="I38" s="72"/>
      <c r="J38" s="72"/>
      <c r="K38" s="73"/>
      <c r="L38" s="71">
        <f>P35/N35</f>
        <v>0.80952380952380953</v>
      </c>
      <c r="M38" s="72"/>
      <c r="N38" s="72"/>
      <c r="O38" s="72"/>
      <c r="P38" s="73"/>
      <c r="Q38" s="71">
        <f>U35/S35</f>
        <v>0.92</v>
      </c>
      <c r="R38" s="72"/>
      <c r="S38" s="72"/>
      <c r="T38" s="72"/>
      <c r="U38" s="73"/>
      <c r="V38" s="71">
        <f>Z35/X35</f>
        <v>1</v>
      </c>
      <c r="W38" s="72"/>
      <c r="X38" s="72"/>
      <c r="Y38" s="72"/>
      <c r="Z38" s="73"/>
      <c r="AA38" s="71">
        <f>AE35/AC35</f>
        <v>1</v>
      </c>
      <c r="AB38" s="72"/>
      <c r="AC38" s="72"/>
      <c r="AD38" s="72"/>
      <c r="AE38" s="73"/>
      <c r="AF38" s="71">
        <f>AJ35/AH35</f>
        <v>1</v>
      </c>
      <c r="AG38" s="72"/>
      <c r="AH38" s="72"/>
      <c r="AI38" s="72"/>
      <c r="AJ38" s="73"/>
      <c r="AK38" s="28"/>
    </row>
    <row r="39" spans="1:37" ht="14.25" thickBot="1" x14ac:dyDescent="0.2"/>
    <row r="40" spans="1:37" ht="30" customHeight="1" thickBot="1" x14ac:dyDescent="0.2">
      <c r="A40" s="1" t="s">
        <v>17</v>
      </c>
      <c r="B40" s="1" t="s">
        <v>38</v>
      </c>
      <c r="AA40" s="74" t="s">
        <v>24</v>
      </c>
      <c r="AB40" s="77" t="s">
        <v>28</v>
      </c>
      <c r="AC40" s="78"/>
      <c r="AD40" s="78"/>
      <c r="AE40" s="79" t="s">
        <v>61</v>
      </c>
      <c r="AF40" s="80"/>
      <c r="AG40" s="81"/>
      <c r="AH40" s="82" t="s">
        <v>27</v>
      </c>
      <c r="AI40" s="83"/>
      <c r="AJ40" s="84"/>
      <c r="AK40" s="37" t="s">
        <v>64</v>
      </c>
    </row>
    <row r="41" spans="1:37" ht="30" customHeight="1" x14ac:dyDescent="0.15">
      <c r="A41" s="1" t="s">
        <v>18</v>
      </c>
      <c r="B41" s="1" t="s">
        <v>39</v>
      </c>
      <c r="AA41" s="75"/>
      <c r="AB41" s="85" t="s">
        <v>25</v>
      </c>
      <c r="AC41" s="86"/>
      <c r="AD41" s="86"/>
      <c r="AE41" s="87" t="s">
        <v>62</v>
      </c>
      <c r="AF41" s="88"/>
      <c r="AG41" s="89"/>
      <c r="AH41" s="60">
        <f>AVERAGE(G36:AJ36)</f>
        <v>1</v>
      </c>
      <c r="AI41" s="61"/>
      <c r="AJ41" s="62"/>
      <c r="AK41" s="41" t="s">
        <v>65</v>
      </c>
    </row>
    <row r="42" spans="1:37" ht="30" customHeight="1" x14ac:dyDescent="0.15">
      <c r="A42" s="1" t="s">
        <v>19</v>
      </c>
      <c r="B42" s="1" t="s">
        <v>40</v>
      </c>
      <c r="AA42" s="75"/>
      <c r="AB42" s="90" t="s">
        <v>26</v>
      </c>
      <c r="AC42" s="91"/>
      <c r="AD42" s="91"/>
      <c r="AE42" s="87" t="s">
        <v>62</v>
      </c>
      <c r="AF42" s="88"/>
      <c r="AG42" s="89"/>
      <c r="AH42" s="60">
        <f t="shared" ref="AH42:AH43" si="0">AVERAGE(G37:AJ37)</f>
        <v>0.95894179894179887</v>
      </c>
      <c r="AI42" s="61"/>
      <c r="AJ42" s="62"/>
      <c r="AK42" s="42" t="s">
        <v>65</v>
      </c>
    </row>
    <row r="43" spans="1:37" ht="30" customHeight="1" thickBot="1" x14ac:dyDescent="0.2">
      <c r="A43" s="1" t="s">
        <v>44</v>
      </c>
      <c r="B43" s="1" t="s">
        <v>41</v>
      </c>
      <c r="AA43" s="76"/>
      <c r="AB43" s="63" t="s">
        <v>60</v>
      </c>
      <c r="AC43" s="64"/>
      <c r="AD43" s="64"/>
      <c r="AE43" s="65" t="s">
        <v>63</v>
      </c>
      <c r="AF43" s="66"/>
      <c r="AG43" s="67"/>
      <c r="AH43" s="68">
        <f t="shared" si="0"/>
        <v>0.93640211640211646</v>
      </c>
      <c r="AI43" s="69"/>
      <c r="AJ43" s="70"/>
      <c r="AK43" s="44" t="s">
        <v>65</v>
      </c>
    </row>
    <row r="44" spans="1:37" ht="30" customHeight="1" x14ac:dyDescent="0.15">
      <c r="A44" s="1" t="s">
        <v>20</v>
      </c>
      <c r="B44" s="1" t="s">
        <v>42</v>
      </c>
    </row>
    <row r="45" spans="1:37" ht="30" customHeight="1" x14ac:dyDescent="0.15">
      <c r="A45" s="1" t="s">
        <v>45</v>
      </c>
      <c r="B45" s="1" t="s">
        <v>43</v>
      </c>
    </row>
  </sheetData>
  <mergeCells count="59">
    <mergeCell ref="AF36:AJ36"/>
    <mergeCell ref="AF37:AJ37"/>
    <mergeCell ref="AF38:AJ38"/>
    <mergeCell ref="Q36:U36"/>
    <mergeCell ref="Q37:U37"/>
    <mergeCell ref="Q38:U38"/>
    <mergeCell ref="V36:Z36"/>
    <mergeCell ref="V37:Z37"/>
    <mergeCell ref="V38:Z38"/>
    <mergeCell ref="AA36:AE36"/>
    <mergeCell ref="AA37:AE37"/>
    <mergeCell ref="AA38:AE38"/>
    <mergeCell ref="AH40:AJ40"/>
    <mergeCell ref="AH41:AJ41"/>
    <mergeCell ref="AH42:AJ42"/>
    <mergeCell ref="AH43:AJ43"/>
    <mergeCell ref="AE40:AG40"/>
    <mergeCell ref="AE41:AG41"/>
    <mergeCell ref="AE42:AG42"/>
    <mergeCell ref="AE43:AG43"/>
    <mergeCell ref="C2:F2"/>
    <mergeCell ref="C3:F3"/>
    <mergeCell ref="C4:F4"/>
    <mergeCell ref="AB40:AD40"/>
    <mergeCell ref="AB41:AD41"/>
    <mergeCell ref="F6:F7"/>
    <mergeCell ref="AA6:AE6"/>
    <mergeCell ref="I7:K7"/>
    <mergeCell ref="G6:K6"/>
    <mergeCell ref="C37:F37"/>
    <mergeCell ref="C36:F36"/>
    <mergeCell ref="G36:K36"/>
    <mergeCell ref="G37:K37"/>
    <mergeCell ref="AA40:AA43"/>
    <mergeCell ref="AB42:AD42"/>
    <mergeCell ref="AB43:AD43"/>
    <mergeCell ref="A6:A8"/>
    <mergeCell ref="B6:E6"/>
    <mergeCell ref="L6:P6"/>
    <mergeCell ref="N7:P7"/>
    <mergeCell ref="B35:B38"/>
    <mergeCell ref="C35:F35"/>
    <mergeCell ref="C38:F38"/>
    <mergeCell ref="G38:K38"/>
    <mergeCell ref="L36:P36"/>
    <mergeCell ref="L37:P37"/>
    <mergeCell ref="L38:P38"/>
    <mergeCell ref="B7:B8"/>
    <mergeCell ref="C7:E7"/>
    <mergeCell ref="A35:A38"/>
    <mergeCell ref="AK6:AK8"/>
    <mergeCell ref="AH5:AK5"/>
    <mergeCell ref="AH7:AJ7"/>
    <mergeCell ref="S7:U7"/>
    <mergeCell ref="X7:Z7"/>
    <mergeCell ref="AC7:AE7"/>
    <mergeCell ref="Q6:U6"/>
    <mergeCell ref="V6:Z6"/>
    <mergeCell ref="AF6:AJ6"/>
  </mergeCells>
  <phoneticPr fontId="1"/>
  <conditionalFormatting sqref="H9:L34 N9:Q34 S9:V34 X9:AA28 AH9:AJ34 AC9:AF28 AC30:AF34 AF29 X30:AA34 X29:Z29">
    <cfRule type="containsBlanks" dxfId="16" priority="18">
      <formula>LEN(TRIM(H9))=0</formula>
    </cfRule>
  </conditionalFormatting>
  <conditionalFormatting sqref="G9:G34">
    <cfRule type="containsBlanks" dxfId="15" priority="17">
      <formula>LEN(TRIM(G9))=0</formula>
    </cfRule>
  </conditionalFormatting>
  <conditionalFormatting sqref="M9:M34">
    <cfRule type="containsBlanks" dxfId="14" priority="16">
      <formula>LEN(TRIM(M9))=0</formula>
    </cfRule>
  </conditionalFormatting>
  <conditionalFormatting sqref="R19:R34 R9:R16">
    <cfRule type="containsBlanks" dxfId="13" priority="15">
      <formula>LEN(TRIM(R9))=0</formula>
    </cfRule>
  </conditionalFormatting>
  <conditionalFormatting sqref="W9:W26 W31:W34">
    <cfRule type="containsBlanks" dxfId="12" priority="14">
      <formula>LEN(TRIM(W9))=0</formula>
    </cfRule>
  </conditionalFormatting>
  <conditionalFormatting sqref="AB11:AB22 AB24:AB28 AB30:AB32 AB34">
    <cfRule type="containsBlanks" dxfId="11" priority="13">
      <formula>LEN(TRIM(AB11))=0</formula>
    </cfRule>
  </conditionalFormatting>
  <conditionalFormatting sqref="AG9:AG22 AG24 AG31:AG32 AG34">
    <cfRule type="containsBlanks" dxfId="10" priority="12">
      <formula>LEN(TRIM(AG9))=0</formula>
    </cfRule>
  </conditionalFormatting>
  <conditionalFormatting sqref="R17:R18">
    <cfRule type="containsBlanks" dxfId="9" priority="11">
      <formula>LEN(TRIM(R17))=0</formula>
    </cfRule>
  </conditionalFormatting>
  <conditionalFormatting sqref="W27:W30">
    <cfRule type="containsBlanks" dxfId="8" priority="10">
      <formula>LEN(TRIM(W27))=0</formula>
    </cfRule>
  </conditionalFormatting>
  <conditionalFormatting sqref="AB9:AB10">
    <cfRule type="containsBlanks" dxfId="7" priority="9">
      <formula>LEN(TRIM(AB9))=0</formula>
    </cfRule>
  </conditionalFormatting>
  <conditionalFormatting sqref="AB23">
    <cfRule type="containsBlanks" dxfId="6" priority="8">
      <formula>LEN(TRIM(AB23))=0</formula>
    </cfRule>
  </conditionalFormatting>
  <conditionalFormatting sqref="AB33">
    <cfRule type="containsBlanks" dxfId="5" priority="6">
      <formula>LEN(TRIM(AB33))=0</formula>
    </cfRule>
  </conditionalFormatting>
  <conditionalFormatting sqref="AG23">
    <cfRule type="containsBlanks" dxfId="4" priority="5">
      <formula>LEN(TRIM(AG23))=0</formula>
    </cfRule>
  </conditionalFormatting>
  <conditionalFormatting sqref="AG25:AG30">
    <cfRule type="containsBlanks" dxfId="3" priority="4">
      <formula>LEN(TRIM(AG25))=0</formula>
    </cfRule>
  </conditionalFormatting>
  <conditionalFormatting sqref="AG33">
    <cfRule type="containsBlanks" dxfId="2" priority="3">
      <formula>LEN(TRIM(AG33))=0</formula>
    </cfRule>
  </conditionalFormatting>
  <conditionalFormatting sqref="AA29 AC29:AE29">
    <cfRule type="containsBlanks" dxfId="1" priority="2">
      <formula>LEN(TRIM(AA29))=0</formula>
    </cfRule>
  </conditionalFormatting>
  <conditionalFormatting sqref="AB29">
    <cfRule type="containsBlanks" dxfId="0" priority="1">
      <formula>LEN(TRIM(AB29))=0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8" scale="5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【参考様式】ＣＣＵＳ登録状況総括表</vt:lpstr>
      <vt:lpstr>【作成例】ＣＣＵＳ登録状況総括表</vt:lpstr>
      <vt:lpstr>【作成例】ＣＣＵＳ登録状況総括表!Print_Area</vt:lpstr>
      <vt:lpstr>【参考様式】ＣＣＵＳ登録状況総括表!Print_Area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2024-05-30T04:43:06Z</cp:lastPrinted>
  <dcterms:created xsi:type="dcterms:W3CDTF">2015-06-05T18:17:20Z</dcterms:created>
  <dcterms:modified xsi:type="dcterms:W3CDTF">2024-05-30T05:28:56Z</dcterms:modified>
</cp:coreProperties>
</file>