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W510svvfs001\重要\（外）技術本部_安全管理部\（外）安全管理部共通\【NAS】重要情報\01_社内規程関係\02_重大リスクアセスメント実施要領\230801_☆重大事故RA実施要領改正\R5改訂分\"/>
    </mc:Choice>
  </mc:AlternateContent>
  <xr:revisionPtr revIDLastSave="0" documentId="13_ncr:1_{9F13E243-F679-45E0-BDB8-4F28B776A06A}" xr6:coauthVersionLast="47" xr6:coauthVersionMax="47" xr10:uidLastSave="{00000000-0000-0000-0000-000000000000}"/>
  <bookViews>
    <workbookView xWindow="-110" yWindow="-110" windowWidth="19420" windowHeight="10420" xr2:uid="{00000000-000D-0000-FFFF-FFFF00000000}"/>
  </bookViews>
  <sheets>
    <sheet name="01_入力シート" sheetId="52" r:id="rId1"/>
    <sheet name="安全管理項目ﾁｪｯｸﾘｽﾄ（土木系）【重大事故版】" sheetId="47" r:id="rId2"/>
    <sheet name="参考⇒" sheetId="58" r:id="rId3"/>
    <sheet name="【参考】安全管理項目ﾁｪｯｸﾘｽﾄ（土木系） 【全体版】" sheetId="57" r:id="rId4"/>
    <sheet name="Sheet2" sheetId="56" r:id="rId5"/>
  </sheets>
  <externalReferences>
    <externalReference r:id="rId6"/>
  </externalReferences>
  <definedNames>
    <definedName name="_xlnm._FilterDatabase" localSheetId="3" hidden="1">'【参考】安全管理項目ﾁｪｯｸﾘｽﾄ（土木系） 【全体版】'!$A$14:$CG$2131</definedName>
    <definedName name="_xlnm._FilterDatabase" localSheetId="1" hidden="1">'安全管理項目ﾁｪｯｸﾘｽﾄ（土木系）【重大事故版】'!$A$14:$CG$265</definedName>
    <definedName name="_xlnm.Print_Area" localSheetId="3">'【参考】安全管理項目ﾁｪｯｸﾘｽﾄ（土木系） 【全体版】'!$C$3:$V$2131</definedName>
    <definedName name="_xlnm.Print_Area" localSheetId="0">'01_入力シート'!$A$1:$F$24</definedName>
    <definedName name="_xlnm.Print_Area" localSheetId="1">'安全管理項目ﾁｪｯｸﾘｽﾄ（土木系）【重大事故版】'!$C$1:$U$265</definedName>
    <definedName name="_xlnm.Print_Titles" localSheetId="3">'【参考】安全管理項目ﾁｪｯｸﾘｽﾄ（土木系） 【全体版】'!$8:$14</definedName>
    <definedName name="_xlnm.Print_Titles" localSheetId="1">'安全管理項目ﾁｪｯｸﾘｽﾄ（土木系）【重大事故版】'!$8:$14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132" i="57" l="1"/>
  <c r="AR2132" i="57"/>
  <c r="AS8" i="57"/>
  <c r="AR8" i="57"/>
  <c r="AO2132" i="57" l="1"/>
  <c r="AN2132" i="57"/>
  <c r="AM2132" i="57"/>
  <c r="AL2132" i="57"/>
  <c r="AK2132" i="57"/>
  <c r="AJ2132" i="57"/>
  <c r="AI2132" i="57"/>
  <c r="AH2132" i="57"/>
  <c r="AG2132" i="57"/>
  <c r="AF2132" i="57"/>
  <c r="AE2132" i="57"/>
  <c r="AD2132" i="57"/>
  <c r="AC2132" i="57"/>
  <c r="AB2132" i="57"/>
  <c r="AA2132" i="57"/>
  <c r="V2132" i="57"/>
  <c r="O2132" i="57"/>
  <c r="J2132" i="57"/>
  <c r="AO8" i="57"/>
  <c r="AN8" i="57"/>
  <c r="AM8" i="57"/>
  <c r="AL8" i="57"/>
  <c r="AK8" i="57"/>
  <c r="AJ8" i="57"/>
  <c r="AI8" i="57"/>
  <c r="AH8" i="57"/>
  <c r="AG8" i="57"/>
  <c r="AF8" i="57"/>
  <c r="AE8" i="57"/>
  <c r="AD8" i="57"/>
  <c r="AC8" i="57"/>
  <c r="AB8" i="57"/>
  <c r="AA8" i="57"/>
  <c r="L6" i="57"/>
  <c r="E6" i="57"/>
  <c r="L5" i="57"/>
  <c r="E5" i="57"/>
  <c r="D439" i="57" l="1"/>
  <c r="D61" i="57"/>
  <c r="D65" i="57"/>
  <c r="D67" i="57"/>
  <c r="D107" i="57"/>
  <c r="D115" i="57"/>
  <c r="D123" i="57"/>
  <c r="D131" i="57"/>
  <c r="D142" i="57"/>
  <c r="D150" i="57"/>
  <c r="D182" i="57"/>
  <c r="D190" i="57"/>
  <c r="D198" i="57"/>
  <c r="D206" i="57"/>
  <c r="D209" i="57"/>
  <c r="D217" i="57"/>
  <c r="D225" i="57"/>
  <c r="D233" i="57"/>
  <c r="D241" i="57"/>
  <c r="D249" i="57"/>
  <c r="D257" i="57"/>
  <c r="D265" i="57"/>
  <c r="D268" i="57"/>
  <c r="D276" i="57"/>
  <c r="D284" i="57"/>
  <c r="D295" i="57"/>
  <c r="D298" i="57"/>
  <c r="D306" i="57"/>
  <c r="D314" i="57"/>
  <c r="D322" i="57"/>
  <c r="D330" i="57"/>
  <c r="D338" i="57"/>
  <c r="D346" i="57"/>
  <c r="D354" i="57"/>
  <c r="D362" i="57"/>
  <c r="D370" i="57"/>
  <c r="D376" i="57"/>
  <c r="D380" i="57"/>
  <c r="D394" i="57"/>
  <c r="D408" i="57"/>
  <c r="D412" i="57"/>
  <c r="D426" i="57"/>
  <c r="D445" i="57"/>
  <c r="D493" i="57"/>
  <c r="D75" i="57"/>
  <c r="D99" i="57"/>
  <c r="D134" i="57"/>
  <c r="D158" i="57"/>
  <c r="D166" i="57"/>
  <c r="D174" i="57"/>
  <c r="D51" i="57"/>
  <c r="D54" i="57"/>
  <c r="D62" i="57"/>
  <c r="D70" i="57"/>
  <c r="D78" i="57"/>
  <c r="D86" i="57"/>
  <c r="D94" i="57"/>
  <c r="D102" i="57"/>
  <c r="D110" i="57"/>
  <c r="D118" i="57"/>
  <c r="D126" i="57"/>
  <c r="D137" i="57"/>
  <c r="D145" i="57"/>
  <c r="D153" i="57"/>
  <c r="D161" i="57"/>
  <c r="D169" i="57"/>
  <c r="D177" i="57"/>
  <c r="D185" i="57"/>
  <c r="D193" i="57"/>
  <c r="D201" i="57"/>
  <c r="D212" i="57"/>
  <c r="D220" i="57"/>
  <c r="D228" i="57"/>
  <c r="D236" i="57"/>
  <c r="D244" i="57"/>
  <c r="D252" i="57"/>
  <c r="D260" i="57"/>
  <c r="D271" i="57"/>
  <c r="D279" i="57"/>
  <c r="D287" i="57"/>
  <c r="D290" i="57"/>
  <c r="D301" i="57"/>
  <c r="D309" i="57"/>
  <c r="D317" i="57"/>
  <c r="D325" i="57"/>
  <c r="D333" i="57"/>
  <c r="D341" i="57"/>
  <c r="D349" i="57"/>
  <c r="D357" i="57"/>
  <c r="D365" i="57"/>
  <c r="D373" i="57"/>
  <c r="D391" i="57"/>
  <c r="D398" i="57"/>
  <c r="D405" i="57"/>
  <c r="D423" i="57"/>
  <c r="D430" i="57"/>
  <c r="D437" i="57"/>
  <c r="D450" i="57"/>
  <c r="D89" i="57"/>
  <c r="D105" i="57"/>
  <c r="D148" i="57"/>
  <c r="D156" i="57"/>
  <c r="D164" i="57"/>
  <c r="D172" i="57"/>
  <c r="D180" i="57"/>
  <c r="D188" i="57"/>
  <c r="D196" i="57"/>
  <c r="D204" i="57"/>
  <c r="D215" i="57"/>
  <c r="D223" i="57"/>
  <c r="D231" i="57"/>
  <c r="D239" i="57"/>
  <c r="D247" i="57"/>
  <c r="D255" i="57"/>
  <c r="D263" i="57"/>
  <c r="D274" i="57"/>
  <c r="D282" i="57"/>
  <c r="D293" i="57"/>
  <c r="D304" i="57"/>
  <c r="D312" i="57"/>
  <c r="D320" i="57"/>
  <c r="D328" i="57"/>
  <c r="D336" i="57"/>
  <c r="D344" i="57"/>
  <c r="D352" i="57"/>
  <c r="D360" i="57"/>
  <c r="D368" i="57"/>
  <c r="D384" i="57"/>
  <c r="D388" i="57"/>
  <c r="D402" i="57"/>
  <c r="D416" i="57"/>
  <c r="D420" i="57"/>
  <c r="D434" i="57"/>
  <c r="D442" i="57"/>
  <c r="D458" i="57"/>
  <c r="D477" i="57"/>
  <c r="D59" i="57"/>
  <c r="D73" i="57"/>
  <c r="D113" i="57"/>
  <c r="D121" i="57"/>
  <c r="D140" i="57"/>
  <c r="D52" i="57"/>
  <c r="D60" i="57"/>
  <c r="D68" i="57"/>
  <c r="D76" i="57"/>
  <c r="D84" i="57"/>
  <c r="D92" i="57"/>
  <c r="D100" i="57"/>
  <c r="D108" i="57"/>
  <c r="D116" i="57"/>
  <c r="D124" i="57"/>
  <c r="D132" i="57"/>
  <c r="D135" i="57"/>
  <c r="D143" i="57"/>
  <c r="D151" i="57"/>
  <c r="D159" i="57"/>
  <c r="D167" i="57"/>
  <c r="D175" i="57"/>
  <c r="D183" i="57"/>
  <c r="D191" i="57"/>
  <c r="D199" i="57"/>
  <c r="D207" i="57"/>
  <c r="D210" i="57"/>
  <c r="D218" i="57"/>
  <c r="D226" i="57"/>
  <c r="D234" i="57"/>
  <c r="D242" i="57"/>
  <c r="D250" i="57"/>
  <c r="D258" i="57"/>
  <c r="D266" i="57"/>
  <c r="D269" i="57"/>
  <c r="D277" i="57"/>
  <c r="D285" i="57"/>
  <c r="D288" i="57"/>
  <c r="D296" i="57"/>
  <c r="D299" i="57"/>
  <c r="D307" i="57"/>
  <c r="D315" i="57"/>
  <c r="D323" i="57"/>
  <c r="D331" i="57"/>
  <c r="D339" i="57"/>
  <c r="D347" i="57"/>
  <c r="D355" i="57"/>
  <c r="D363" i="57"/>
  <c r="D371" i="57"/>
  <c r="D374" i="57"/>
  <c r="D381" i="57"/>
  <c r="D399" i="57"/>
  <c r="D406" i="57"/>
  <c r="D413" i="57"/>
  <c r="D431" i="57"/>
  <c r="D447" i="57"/>
  <c r="D452" i="57"/>
  <c r="D91" i="57"/>
  <c r="D81" i="57"/>
  <c r="D55" i="57"/>
  <c r="D63" i="57"/>
  <c r="D71" i="57"/>
  <c r="D79" i="57"/>
  <c r="D87" i="57"/>
  <c r="D95" i="57"/>
  <c r="D103" i="57"/>
  <c r="D111" i="57"/>
  <c r="D119" i="57"/>
  <c r="D127" i="57"/>
  <c r="D138" i="57"/>
  <c r="D146" i="57"/>
  <c r="D154" i="57"/>
  <c r="D162" i="57"/>
  <c r="D170" i="57"/>
  <c r="D178" i="57"/>
  <c r="D186" i="57"/>
  <c r="D194" i="57"/>
  <c r="D202" i="57"/>
  <c r="D213" i="57"/>
  <c r="D221" i="57"/>
  <c r="D229" i="57"/>
  <c r="D237" i="57"/>
  <c r="D245" i="57"/>
  <c r="D253" i="57"/>
  <c r="D261" i="57"/>
  <c r="D272" i="57"/>
  <c r="D280" i="57"/>
  <c r="D291" i="57"/>
  <c r="D302" i="57"/>
  <c r="D310" i="57"/>
  <c r="D318" i="57"/>
  <c r="D326" i="57"/>
  <c r="D334" i="57"/>
  <c r="D342" i="57"/>
  <c r="D350" i="57"/>
  <c r="D358" i="57"/>
  <c r="D366" i="57"/>
  <c r="D378" i="57"/>
  <c r="D392" i="57"/>
  <c r="D396" i="57"/>
  <c r="D410" i="57"/>
  <c r="D424" i="57"/>
  <c r="D428" i="57"/>
  <c r="D57" i="57"/>
  <c r="D97" i="57"/>
  <c r="D129" i="57"/>
  <c r="D2125" i="57"/>
  <c r="D2121" i="57"/>
  <c r="D2113" i="57"/>
  <c r="D2105" i="57"/>
  <c r="D2094" i="57"/>
  <c r="D2086" i="57"/>
  <c r="D2078" i="57"/>
  <c r="D2070" i="57"/>
  <c r="D2062" i="57"/>
  <c r="D2054" i="57"/>
  <c r="D2046" i="57"/>
  <c r="D2035" i="57"/>
  <c r="D2027" i="57"/>
  <c r="D2019" i="57"/>
  <c r="D2011" i="57"/>
  <c r="D2000" i="57"/>
  <c r="D1992" i="57"/>
  <c r="D1984" i="57"/>
  <c r="D1976" i="57"/>
  <c r="D1968" i="57"/>
  <c r="D1960" i="57"/>
  <c r="D1952" i="57"/>
  <c r="D1944" i="57"/>
  <c r="D1936" i="57"/>
  <c r="D1928" i="57"/>
  <c r="D1920" i="57"/>
  <c r="D1912" i="57"/>
  <c r="D1904" i="57"/>
  <c r="D2131" i="57"/>
  <c r="D2123" i="57"/>
  <c r="D2115" i="57"/>
  <c r="D2107" i="57"/>
  <c r="D2099" i="57"/>
  <c r="D2096" i="57"/>
  <c r="D2088" i="57"/>
  <c r="D2080" i="57"/>
  <c r="D2072" i="57"/>
  <c r="D2064" i="57"/>
  <c r="D2056" i="57"/>
  <c r="D2048" i="57"/>
  <c r="D2037" i="57"/>
  <c r="D2029" i="57"/>
  <c r="D2021" i="57"/>
  <c r="D2013" i="57"/>
  <c r="D2005" i="57"/>
  <c r="D2002" i="57"/>
  <c r="D1994" i="57"/>
  <c r="D1986" i="57"/>
  <c r="D1978" i="57"/>
  <c r="D1970" i="57"/>
  <c r="D1962" i="57"/>
  <c r="D1954" i="57"/>
  <c r="D2129" i="57"/>
  <c r="D2117" i="57"/>
  <c r="D2109" i="57"/>
  <c r="D2101" i="57"/>
  <c r="D2098" i="57"/>
  <c r="D2090" i="57"/>
  <c r="D2082" i="57"/>
  <c r="D2074" i="57"/>
  <c r="D2066" i="57"/>
  <c r="D2058" i="57"/>
  <c r="D2128" i="57"/>
  <c r="D2122" i="57"/>
  <c r="D2126" i="57"/>
  <c r="D2116" i="57"/>
  <c r="D2108" i="57"/>
  <c r="D2100" i="57"/>
  <c r="D2097" i="57"/>
  <c r="D2089" i="57"/>
  <c r="D2081" i="57"/>
  <c r="D2073" i="57"/>
  <c r="D2065" i="57"/>
  <c r="D2057" i="57"/>
  <c r="D2049" i="57"/>
  <c r="D2038" i="57"/>
  <c r="D2030" i="57"/>
  <c r="D2022" i="57"/>
  <c r="D2014" i="57"/>
  <c r="D2127" i="57"/>
  <c r="D2112" i="57"/>
  <c r="D2085" i="57"/>
  <c r="D2069" i="57"/>
  <c r="D2045" i="57"/>
  <c r="D2041" i="57"/>
  <c r="D2032" i="57"/>
  <c r="D2028" i="57"/>
  <c r="D2015" i="57"/>
  <c r="D2007" i="57"/>
  <c r="D1996" i="57"/>
  <c r="D1989" i="57"/>
  <c r="D1982" i="57"/>
  <c r="D1964" i="57"/>
  <c r="D1957" i="57"/>
  <c r="D1941" i="57"/>
  <c r="D1938" i="57"/>
  <c r="D1935" i="57"/>
  <c r="D1932" i="57"/>
  <c r="D1929" i="57"/>
  <c r="D1926" i="57"/>
  <c r="D1923" i="57"/>
  <c r="D1896" i="57"/>
  <c r="D1888" i="57"/>
  <c r="D1880" i="57"/>
  <c r="D1877" i="57"/>
  <c r="D1869" i="57"/>
  <c r="D1861" i="57"/>
  <c r="D1850" i="57"/>
  <c r="D1842" i="57"/>
  <c r="D1834" i="57"/>
  <c r="D1826" i="57"/>
  <c r="D1818" i="57"/>
  <c r="D1810" i="57"/>
  <c r="D1802" i="57"/>
  <c r="D2124" i="57"/>
  <c r="D2106" i="57"/>
  <c r="D2095" i="57"/>
  <c r="D2079" i="57"/>
  <c r="D2063" i="57"/>
  <c r="D2053" i="57"/>
  <c r="D2040" i="57"/>
  <c r="D2036" i="57"/>
  <c r="D2023" i="57"/>
  <c r="D2010" i="57"/>
  <c r="D2003" i="57"/>
  <c r="D1999" i="57"/>
  <c r="D1985" i="57"/>
  <c r="D1971" i="57"/>
  <c r="D1967" i="57"/>
  <c r="D1953" i="57"/>
  <c r="D1950" i="57"/>
  <c r="D1947" i="57"/>
  <c r="D1893" i="57"/>
  <c r="D1885" i="57"/>
  <c r="D1874" i="57"/>
  <c r="D1866" i="57"/>
  <c r="D1858" i="57"/>
  <c r="D1847" i="57"/>
  <c r="D2111" i="57"/>
  <c r="D2084" i="57"/>
  <c r="D2068" i="57"/>
  <c r="D2104" i="57"/>
  <c r="D2093" i="57"/>
  <c r="D2077" i="57"/>
  <c r="D2061" i="57"/>
  <c r="D2052" i="57"/>
  <c r="D2043" i="57"/>
  <c r="D2034" i="57"/>
  <c r="D2009" i="57"/>
  <c r="D1998" i="57"/>
  <c r="D1980" i="57"/>
  <c r="D1973" i="57"/>
  <c r="D1966" i="57"/>
  <c r="D1909" i="57"/>
  <c r="D1906" i="57"/>
  <c r="D1903" i="57"/>
  <c r="D1900" i="57"/>
  <c r="D1892" i="57"/>
  <c r="D1884" i="57"/>
  <c r="D1873" i="57"/>
  <c r="D1865" i="57"/>
  <c r="D1857" i="57"/>
  <c r="D1854" i="57"/>
  <c r="D1846" i="57"/>
  <c r="D1838" i="57"/>
  <c r="D1830" i="57"/>
  <c r="D2130" i="57"/>
  <c r="D2118" i="57"/>
  <c r="D2102" i="57"/>
  <c r="D2091" i="57"/>
  <c r="D2075" i="57"/>
  <c r="D2059" i="57"/>
  <c r="D2050" i="57"/>
  <c r="D2033" i="57"/>
  <c r="D2024" i="57"/>
  <c r="D2020" i="57"/>
  <c r="D1993" i="57"/>
  <c r="D1979" i="57"/>
  <c r="D1975" i="57"/>
  <c r="D1961" i="57"/>
  <c r="D2120" i="57"/>
  <c r="D2092" i="57"/>
  <c r="D1983" i="57"/>
  <c r="D1969" i="57"/>
  <c r="D1955" i="57"/>
  <c r="D1930" i="57"/>
  <c r="D1924" i="57"/>
  <c r="D1919" i="57"/>
  <c r="D1905" i="57"/>
  <c r="D1887" i="57"/>
  <c r="D1883" i="57"/>
  <c r="D1852" i="57"/>
  <c r="D1848" i="57"/>
  <c r="D1844" i="57"/>
  <c r="D1837" i="57"/>
  <c r="D1793" i="57"/>
  <c r="D1785" i="57"/>
  <c r="D1777" i="57"/>
  <c r="D1769" i="57"/>
  <c r="D1761" i="57"/>
  <c r="D1753" i="57"/>
  <c r="D1745" i="57"/>
  <c r="D1737" i="57"/>
  <c r="D1729" i="57"/>
  <c r="D1721" i="57"/>
  <c r="D1713" i="57"/>
  <c r="D2119" i="57"/>
  <c r="D2076" i="57"/>
  <c r="D2012" i="57"/>
  <c r="D2004" i="57"/>
  <c r="D1997" i="57"/>
  <c r="D1990" i="57"/>
  <c r="D1948" i="57"/>
  <c r="D1942" i="57"/>
  <c r="D1914" i="57"/>
  <c r="D1895" i="57"/>
  <c r="D1891" i="57"/>
  <c r="D1882" i="57"/>
  <c r="D1878" i="57"/>
  <c r="D1840" i="57"/>
  <c r="D1833" i="57"/>
  <c r="D1807" i="57"/>
  <c r="D1804" i="57"/>
  <c r="D1801" i="57"/>
  <c r="D1798" i="57"/>
  <c r="D1790" i="57"/>
  <c r="D1782" i="57"/>
  <c r="D1774" i="57"/>
  <c r="D1766" i="57"/>
  <c r="D1758" i="57"/>
  <c r="D1750" i="57"/>
  <c r="D1742" i="57"/>
  <c r="D1734" i="57"/>
  <c r="D2103" i="57"/>
  <c r="D2087" i="57"/>
  <c r="D2060" i="57"/>
  <c r="D2047" i="57"/>
  <c r="D2018" i="57"/>
  <c r="D1988" i="57"/>
  <c r="D1981" i="57"/>
  <c r="D1974" i="57"/>
  <c r="D1918" i="57"/>
  <c r="D1913" i="57"/>
  <c r="D1899" i="57"/>
  <c r="D1890" i="57"/>
  <c r="D1886" i="57"/>
  <c r="D1860" i="57"/>
  <c r="D1856" i="57"/>
  <c r="D1851" i="57"/>
  <c r="D1843" i="57"/>
  <c r="D1836" i="57"/>
  <c r="D1829" i="57"/>
  <c r="D1822" i="57"/>
  <c r="D1819" i="57"/>
  <c r="D1816" i="57"/>
  <c r="D1813" i="57"/>
  <c r="D1795" i="57"/>
  <c r="D1787" i="57"/>
  <c r="D1779" i="57"/>
  <c r="D1771" i="57"/>
  <c r="D1763" i="57"/>
  <c r="D1755" i="57"/>
  <c r="D1747" i="57"/>
  <c r="D1739" i="57"/>
  <c r="D1731" i="57"/>
  <c r="D1723" i="57"/>
  <c r="D2083" i="57"/>
  <c r="D2044" i="57"/>
  <c r="D2017" i="57"/>
  <c r="D2001" i="57"/>
  <c r="D1987" i="57"/>
  <c r="D1933" i="57"/>
  <c r="D1927" i="57"/>
  <c r="D1917" i="57"/>
  <c r="D1907" i="57"/>
  <c r="D1889" i="57"/>
  <c r="D1876" i="57"/>
  <c r="D1872" i="57"/>
  <c r="D1863" i="57"/>
  <c r="D1859" i="57"/>
  <c r="D1835" i="57"/>
  <c r="D1828" i="57"/>
  <c r="D1815" i="57"/>
  <c r="D1812" i="57"/>
  <c r="D1809" i="57"/>
  <c r="D1806" i="57"/>
  <c r="D1803" i="57"/>
  <c r="D1800" i="57"/>
  <c r="D1797" i="57"/>
  <c r="D1789" i="57"/>
  <c r="D1781" i="57"/>
  <c r="D1773" i="57"/>
  <c r="D1765" i="57"/>
  <c r="D1757" i="57"/>
  <c r="D1749" i="57"/>
  <c r="D1741" i="57"/>
  <c r="D1733" i="57"/>
  <c r="D1725" i="57"/>
  <c r="D2110" i="57"/>
  <c r="D2067" i="57"/>
  <c r="D2055" i="57"/>
  <c r="D2042" i="57"/>
  <c r="D2025" i="57"/>
  <c r="D2016" i="57"/>
  <c r="D2008" i="57"/>
  <c r="D1972" i="57"/>
  <c r="D1965" i="57"/>
  <c r="D1958" i="57"/>
  <c r="D1951" i="57"/>
  <c r="D1945" i="57"/>
  <c r="D1939" i="57"/>
  <c r="D1921" i="57"/>
  <c r="D1916" i="57"/>
  <c r="D1902" i="57"/>
  <c r="D1897" i="57"/>
  <c r="D1871" i="57"/>
  <c r="D1867" i="57"/>
  <c r="D1831" i="57"/>
  <c r="D2051" i="57"/>
  <c r="D2039" i="57"/>
  <c r="D2006" i="57"/>
  <c r="D1991" i="57"/>
  <c r="D1977" i="57"/>
  <c r="D1963" i="57"/>
  <c r="D1949" i="57"/>
  <c r="D1943" i="57"/>
  <c r="D1937" i="57"/>
  <c r="D1931" i="57"/>
  <c r="D1915" i="57"/>
  <c r="D1910" i="57"/>
  <c r="D1879" i="57"/>
  <c r="D1870" i="57"/>
  <c r="D1853" i="57"/>
  <c r="D1841" i="57"/>
  <c r="D1823" i="57"/>
  <c r="D1820" i="57"/>
  <c r="D1817" i="57"/>
  <c r="D1814" i="57"/>
  <c r="D1956" i="57"/>
  <c r="D1911" i="57"/>
  <c r="D1875" i="57"/>
  <c r="D1799" i="57"/>
  <c r="D1783" i="57"/>
  <c r="D1767" i="57"/>
  <c r="D1751" i="57"/>
  <c r="D1735" i="57"/>
  <c r="D1730" i="57"/>
  <c r="D1726" i="57"/>
  <c r="D1718" i="57"/>
  <c r="D1703" i="57"/>
  <c r="D1695" i="57"/>
  <c r="D1687" i="57"/>
  <c r="D1679" i="57"/>
  <c r="D1671" i="57"/>
  <c r="D1663" i="57"/>
  <c r="D1655" i="57"/>
  <c r="D1647" i="57"/>
  <c r="D1639" i="57"/>
  <c r="D1636" i="57"/>
  <c r="D1619" i="57"/>
  <c r="D1616" i="57"/>
  <c r="D1613" i="57"/>
  <c r="D1604" i="57"/>
  <c r="D1596" i="57"/>
  <c r="D1588" i="57"/>
  <c r="D1580" i="57"/>
  <c r="D1572" i="57"/>
  <c r="D1908" i="57"/>
  <c r="D1855" i="57"/>
  <c r="D1839" i="57"/>
  <c r="D1827" i="57"/>
  <c r="D1811" i="57"/>
  <c r="D1805" i="57"/>
  <c r="D1788" i="57"/>
  <c r="D1772" i="57"/>
  <c r="D1756" i="57"/>
  <c r="D1740" i="57"/>
  <c r="D1700" i="57"/>
  <c r="D1692" i="57"/>
  <c r="D1684" i="57"/>
  <c r="D1676" i="57"/>
  <c r="D1668" i="57"/>
  <c r="D1660" i="57"/>
  <c r="D1652" i="57"/>
  <c r="D1644" i="57"/>
  <c r="D1633" i="57"/>
  <c r="D1630" i="57"/>
  <c r="D1627" i="57"/>
  <c r="D1610" i="57"/>
  <c r="D1607" i="57"/>
  <c r="D1601" i="57"/>
  <c r="D1593" i="57"/>
  <c r="D1585" i="57"/>
  <c r="D1577" i="57"/>
  <c r="D1925" i="57"/>
  <c r="D1825" i="57"/>
  <c r="D1792" i="57"/>
  <c r="D1776" i="57"/>
  <c r="D1760" i="57"/>
  <c r="D1744" i="57"/>
  <c r="D1717" i="57"/>
  <c r="D1714" i="57"/>
  <c r="D1711" i="57"/>
  <c r="D1708" i="57"/>
  <c r="D1705" i="57"/>
  <c r="D1697" i="57"/>
  <c r="D1689" i="57"/>
  <c r="D1681" i="57"/>
  <c r="D1673" i="57"/>
  <c r="D1665" i="57"/>
  <c r="D1657" i="57"/>
  <c r="D1649" i="57"/>
  <c r="D1641" i="57"/>
  <c r="D1624" i="57"/>
  <c r="D1621" i="57"/>
  <c r="D1598" i="57"/>
  <c r="D1590" i="57"/>
  <c r="D1582" i="57"/>
  <c r="D1574" i="57"/>
  <c r="D2031" i="57"/>
  <c r="D1901" i="57"/>
  <c r="D1849" i="57"/>
  <c r="D1791" i="57"/>
  <c r="D1775" i="57"/>
  <c r="D1759" i="57"/>
  <c r="D1743" i="57"/>
  <c r="D1728" i="57"/>
  <c r="D1724" i="57"/>
  <c r="D1710" i="57"/>
  <c r="D1707" i="57"/>
  <c r="D1699" i="57"/>
  <c r="D1691" i="57"/>
  <c r="D1683" i="57"/>
  <c r="D1675" i="57"/>
  <c r="D1667" i="57"/>
  <c r="D1659" i="57"/>
  <c r="D1651" i="57"/>
  <c r="D1643" i="57"/>
  <c r="D1629" i="57"/>
  <c r="D1626" i="57"/>
  <c r="D1623" i="57"/>
  <c r="D1606" i="57"/>
  <c r="D1600" i="57"/>
  <c r="D1592" i="57"/>
  <c r="D1584" i="57"/>
  <c r="D1576" i="57"/>
  <c r="D1568" i="57"/>
  <c r="D1560" i="57"/>
  <c r="D2071" i="57"/>
  <c r="D2026" i="57"/>
  <c r="D1995" i="57"/>
  <c r="D1940" i="57"/>
  <c r="D1898" i="57"/>
  <c r="D1881" i="57"/>
  <c r="D1864" i="57"/>
  <c r="D1832" i="57"/>
  <c r="D1808" i="57"/>
  <c r="D1796" i="57"/>
  <c r="D1780" i="57"/>
  <c r="D1764" i="57"/>
  <c r="D1748" i="57"/>
  <c r="D1732" i="57"/>
  <c r="D1716" i="57"/>
  <c r="D1704" i="57"/>
  <c r="D1696" i="57"/>
  <c r="D1688" i="57"/>
  <c r="D1680" i="57"/>
  <c r="D2114" i="57"/>
  <c r="D1959" i="57"/>
  <c r="D1934" i="57"/>
  <c r="D1894" i="57"/>
  <c r="D1794" i="57"/>
  <c r="D1778" i="57"/>
  <c r="D1762" i="57"/>
  <c r="D1746" i="57"/>
  <c r="D1722" i="57"/>
  <c r="D1715" i="57"/>
  <c r="D1712" i="57"/>
  <c r="D1709" i="57"/>
  <c r="D1706" i="57"/>
  <c r="D1698" i="57"/>
  <c r="D1690" i="57"/>
  <c r="D1682" i="57"/>
  <c r="D1674" i="57"/>
  <c r="D1862" i="57"/>
  <c r="D1768" i="57"/>
  <c r="D1727" i="57"/>
  <c r="D1701" i="57"/>
  <c r="D1672" i="57"/>
  <c r="D1661" i="57"/>
  <c r="D1645" i="57"/>
  <c r="D1634" i="57"/>
  <c r="D1611" i="57"/>
  <c r="D1605" i="57"/>
  <c r="D1594" i="57"/>
  <c r="D1578" i="57"/>
  <c r="D1554" i="57"/>
  <c r="D1546" i="57"/>
  <c r="D1538" i="57"/>
  <c r="D1530" i="57"/>
  <c r="D1522" i="57"/>
  <c r="D1514" i="57"/>
  <c r="D1506" i="57"/>
  <c r="D1498" i="57"/>
  <c r="D1490" i="57"/>
  <c r="D1482" i="57"/>
  <c r="D1474" i="57"/>
  <c r="D1460" i="57"/>
  <c r="D1457" i="57"/>
  <c r="D1454" i="57"/>
  <c r="D1437" i="57"/>
  <c r="D1431" i="57"/>
  <c r="D1423" i="57"/>
  <c r="D1415" i="57"/>
  <c r="D1407" i="57"/>
  <c r="D1399" i="57"/>
  <c r="D1391" i="57"/>
  <c r="D1383" i="57"/>
  <c r="D1375" i="57"/>
  <c r="D1367" i="57"/>
  <c r="D1359" i="57"/>
  <c r="D1351" i="57"/>
  <c r="D1343" i="57"/>
  <c r="D1335" i="57"/>
  <c r="D1327" i="57"/>
  <c r="D1319" i="57"/>
  <c r="D1922" i="57"/>
  <c r="D1786" i="57"/>
  <c r="D1678" i="57"/>
  <c r="D1666" i="57"/>
  <c r="D1650" i="57"/>
  <c r="D1628" i="57"/>
  <c r="D1622" i="57"/>
  <c r="D1599" i="57"/>
  <c r="D1583" i="57"/>
  <c r="D1565" i="57"/>
  <c r="D1562" i="57"/>
  <c r="D1559" i="57"/>
  <c r="D1551" i="57"/>
  <c r="D1543" i="57"/>
  <c r="D1535" i="57"/>
  <c r="D1527" i="57"/>
  <c r="D1519" i="57"/>
  <c r="D1511" i="57"/>
  <c r="D1503" i="57"/>
  <c r="D1495" i="57"/>
  <c r="D1487" i="57"/>
  <c r="D1479" i="57"/>
  <c r="D1471" i="57"/>
  <c r="D1451" i="57"/>
  <c r="D1448" i="57"/>
  <c r="D1445" i="57"/>
  <c r="D1428" i="57"/>
  <c r="D1420" i="57"/>
  <c r="D1412" i="57"/>
  <c r="D1404" i="57"/>
  <c r="D1396" i="57"/>
  <c r="D1388" i="57"/>
  <c r="D1380" i="57"/>
  <c r="D1372" i="57"/>
  <c r="D1364" i="57"/>
  <c r="D1356" i="57"/>
  <c r="D1348" i="57"/>
  <c r="D1340" i="57"/>
  <c r="D1332" i="57"/>
  <c r="D1324" i="57"/>
  <c r="D1316" i="57"/>
  <c r="D1845" i="57"/>
  <c r="D1784" i="57"/>
  <c r="D1670" i="57"/>
  <c r="D1654" i="57"/>
  <c r="D1638" i="57"/>
  <c r="D1632" i="57"/>
  <c r="D1615" i="57"/>
  <c r="D1609" i="57"/>
  <c r="D1603" i="57"/>
  <c r="D1587" i="57"/>
  <c r="D1571" i="57"/>
  <c r="D1556" i="57"/>
  <c r="D1548" i="57"/>
  <c r="D1540" i="57"/>
  <c r="D1532" i="57"/>
  <c r="D1524" i="57"/>
  <c r="D1516" i="57"/>
  <c r="D1508" i="57"/>
  <c r="D1500" i="57"/>
  <c r="D1492" i="57"/>
  <c r="D1484" i="57"/>
  <c r="D1476" i="57"/>
  <c r="D1468" i="57"/>
  <c r="D1465" i="57"/>
  <c r="D1462" i="57"/>
  <c r="D1442" i="57"/>
  <c r="D1439" i="57"/>
  <c r="D1436" i="57"/>
  <c r="D1433" i="57"/>
  <c r="D1425" i="57"/>
  <c r="D1417" i="57"/>
  <c r="D1409" i="57"/>
  <c r="D1401" i="57"/>
  <c r="D1393" i="57"/>
  <c r="D1385" i="57"/>
  <c r="D1377" i="57"/>
  <c r="D1369" i="57"/>
  <c r="D1361" i="57"/>
  <c r="D1353" i="57"/>
  <c r="D1345" i="57"/>
  <c r="D1337" i="57"/>
  <c r="D1329" i="57"/>
  <c r="D1321" i="57"/>
  <c r="D1736" i="57"/>
  <c r="D1719" i="57"/>
  <c r="D1685" i="57"/>
  <c r="D1669" i="57"/>
  <c r="D1653" i="57"/>
  <c r="D1637" i="57"/>
  <c r="D1631" i="57"/>
  <c r="D1608" i="57"/>
  <c r="D1602" i="57"/>
  <c r="D1586" i="57"/>
  <c r="D1570" i="57"/>
  <c r="D1567" i="57"/>
  <c r="D1564" i="57"/>
  <c r="D1561" i="57"/>
  <c r="D1558" i="57"/>
  <c r="D1550" i="57"/>
  <c r="D1542" i="57"/>
  <c r="D1534" i="57"/>
  <c r="D1526" i="57"/>
  <c r="D1518" i="57"/>
  <c r="D1510" i="57"/>
  <c r="D1502" i="57"/>
  <c r="D1494" i="57"/>
  <c r="D1486" i="57"/>
  <c r="D1478" i="57"/>
  <c r="D1470" i="57"/>
  <c r="D1467" i="57"/>
  <c r="D1450" i="57"/>
  <c r="D1447" i="57"/>
  <c r="D1444" i="57"/>
  <c r="D1435" i="57"/>
  <c r="D1427" i="57"/>
  <c r="D1419" i="57"/>
  <c r="D1411" i="57"/>
  <c r="D1403" i="57"/>
  <c r="D1395" i="57"/>
  <c r="D1387" i="57"/>
  <c r="D1379" i="57"/>
  <c r="D1371" i="57"/>
  <c r="D1363" i="57"/>
  <c r="D1355" i="57"/>
  <c r="D1347" i="57"/>
  <c r="D1339" i="57"/>
  <c r="D1331" i="57"/>
  <c r="D1824" i="57"/>
  <c r="D1754" i="57"/>
  <c r="D1694" i="57"/>
  <c r="D1658" i="57"/>
  <c r="D1642" i="57"/>
  <c r="D1625" i="57"/>
  <c r="D1591" i="57"/>
  <c r="D1575" i="57"/>
  <c r="D1555" i="57"/>
  <c r="D1547" i="57"/>
  <c r="D1539" i="57"/>
  <c r="D1531" i="57"/>
  <c r="D1523" i="57"/>
  <c r="D1515" i="57"/>
  <c r="D1507" i="57"/>
  <c r="D1499" i="57"/>
  <c r="D1491" i="57"/>
  <c r="D1483" i="57"/>
  <c r="D1475" i="57"/>
  <c r="D1464" i="57"/>
  <c r="D1461" i="57"/>
  <c r="D1458" i="57"/>
  <c r="D1441" i="57"/>
  <c r="D1438" i="57"/>
  <c r="D1432" i="57"/>
  <c r="D1424" i="57"/>
  <c r="D1946" i="57"/>
  <c r="D1868" i="57"/>
  <c r="D1770" i="57"/>
  <c r="D1702" i="57"/>
  <c r="D1656" i="57"/>
  <c r="D1640" i="57"/>
  <c r="D1617" i="57"/>
  <c r="D1589" i="57"/>
  <c r="D1573" i="57"/>
  <c r="D1569" i="57"/>
  <c r="D1566" i="57"/>
  <c r="D1563" i="57"/>
  <c r="D1557" i="57"/>
  <c r="D1549" i="57"/>
  <c r="D1541" i="57"/>
  <c r="D1533" i="57"/>
  <c r="D1525" i="57"/>
  <c r="D1517" i="57"/>
  <c r="D1509" i="57"/>
  <c r="D1501" i="57"/>
  <c r="D1493" i="57"/>
  <c r="D1485" i="57"/>
  <c r="D1477" i="57"/>
  <c r="D1469" i="57"/>
  <c r="D1466" i="57"/>
  <c r="D1463" i="57"/>
  <c r="D1449" i="57"/>
  <c r="D1446" i="57"/>
  <c r="D1443" i="57"/>
  <c r="D1646" i="57"/>
  <c r="D1579" i="57"/>
  <c r="D1552" i="57"/>
  <c r="D1520" i="57"/>
  <c r="D1488" i="57"/>
  <c r="D1455" i="57"/>
  <c r="D1410" i="57"/>
  <c r="D1394" i="57"/>
  <c r="D1378" i="57"/>
  <c r="D1362" i="57"/>
  <c r="D1346" i="57"/>
  <c r="D1330" i="57"/>
  <c r="D1325" i="57"/>
  <c r="D1313" i="57"/>
  <c r="D1305" i="57"/>
  <c r="D1297" i="57"/>
  <c r="D1289" i="57"/>
  <c r="D1286" i="57"/>
  <c r="D1278" i="57"/>
  <c r="D1270" i="57"/>
  <c r="D1262" i="57"/>
  <c r="D1254" i="57"/>
  <c r="D1246" i="57"/>
  <c r="D1238" i="57"/>
  <c r="D1230" i="57"/>
  <c r="D1222" i="57"/>
  <c r="D1211" i="57"/>
  <c r="D1203" i="57"/>
  <c r="D1195" i="57"/>
  <c r="D1187" i="57"/>
  <c r="D1179" i="57"/>
  <c r="D1171" i="57"/>
  <c r="D1163" i="57"/>
  <c r="D1155" i="57"/>
  <c r="D1147" i="57"/>
  <c r="D1139" i="57"/>
  <c r="D1136" i="57"/>
  <c r="D1128" i="57"/>
  <c r="D1120" i="57"/>
  <c r="D1112" i="57"/>
  <c r="D1104" i="57"/>
  <c r="D1096" i="57"/>
  <c r="D1088" i="57"/>
  <c r="D1080" i="57"/>
  <c r="D1066" i="57"/>
  <c r="D1664" i="57"/>
  <c r="D1620" i="57"/>
  <c r="D1597" i="57"/>
  <c r="D1529" i="57"/>
  <c r="D1497" i="57"/>
  <c r="D1453" i="57"/>
  <c r="D1434" i="57"/>
  <c r="D1414" i="57"/>
  <c r="D1398" i="57"/>
  <c r="D1382" i="57"/>
  <c r="D1366" i="57"/>
  <c r="D1350" i="57"/>
  <c r="D1334" i="57"/>
  <c r="D1320" i="57"/>
  <c r="D1310" i="57"/>
  <c r="D1302" i="57"/>
  <c r="D1294" i="57"/>
  <c r="D1283" i="57"/>
  <c r="D1275" i="57"/>
  <c r="D1267" i="57"/>
  <c r="D1259" i="57"/>
  <c r="D1251" i="57"/>
  <c r="D1243" i="57"/>
  <c r="D1235" i="57"/>
  <c r="D1227" i="57"/>
  <c r="D1219" i="57"/>
  <c r="D1216" i="57"/>
  <c r="D1208" i="57"/>
  <c r="D1200" i="57"/>
  <c r="D1192" i="57"/>
  <c r="D1184" i="57"/>
  <c r="D1176" i="57"/>
  <c r="D1168" i="57"/>
  <c r="D1160" i="57"/>
  <c r="D1152" i="57"/>
  <c r="D1144" i="57"/>
  <c r="D1752" i="57"/>
  <c r="D1693" i="57"/>
  <c r="D1662" i="57"/>
  <c r="D1618" i="57"/>
  <c r="D1595" i="57"/>
  <c r="D1528" i="57"/>
  <c r="D1496" i="57"/>
  <c r="D1452" i="57"/>
  <c r="D1426" i="57"/>
  <c r="D1408" i="57"/>
  <c r="D1392" i="57"/>
  <c r="D1376" i="57"/>
  <c r="D1360" i="57"/>
  <c r="D1344" i="57"/>
  <c r="D1328" i="57"/>
  <c r="D1307" i="57"/>
  <c r="D1299" i="57"/>
  <c r="D1291" i="57"/>
  <c r="D1280" i="57"/>
  <c r="D1272" i="57"/>
  <c r="D1264" i="57"/>
  <c r="D1256" i="57"/>
  <c r="D1248" i="57"/>
  <c r="D1240" i="57"/>
  <c r="D1232" i="57"/>
  <c r="D1224" i="57"/>
  <c r="D1213" i="57"/>
  <c r="D1205" i="57"/>
  <c r="D1197" i="57"/>
  <c r="D1189" i="57"/>
  <c r="D1181" i="57"/>
  <c r="D1173" i="57"/>
  <c r="D1165" i="57"/>
  <c r="D1157" i="57"/>
  <c r="D1149" i="57"/>
  <c r="D1141" i="57"/>
  <c r="D1138" i="57"/>
  <c r="D1130" i="57"/>
  <c r="D1122" i="57"/>
  <c r="D1114" i="57"/>
  <c r="D1106" i="57"/>
  <c r="D1098" i="57"/>
  <c r="D1090" i="57"/>
  <c r="D1082" i="57"/>
  <c r="D1068" i="57"/>
  <c r="D1060" i="57"/>
  <c r="D1052" i="57"/>
  <c r="D1044" i="57"/>
  <c r="D1738" i="57"/>
  <c r="D1686" i="57"/>
  <c r="D1614" i="57"/>
  <c r="D1537" i="57"/>
  <c r="D1505" i="57"/>
  <c r="D1473" i="57"/>
  <c r="D1440" i="57"/>
  <c r="D1413" i="57"/>
  <c r="D1397" i="57"/>
  <c r="D1381" i="57"/>
  <c r="D1365" i="57"/>
  <c r="D1349" i="57"/>
  <c r="D1333" i="57"/>
  <c r="D1323" i="57"/>
  <c r="D1315" i="57"/>
  <c r="D1312" i="57"/>
  <c r="D1304" i="57"/>
  <c r="D1296" i="57"/>
  <c r="D1288" i="57"/>
  <c r="D1285" i="57"/>
  <c r="D1277" i="57"/>
  <c r="D1821" i="57"/>
  <c r="D1635" i="57"/>
  <c r="D1612" i="57"/>
  <c r="D1536" i="57"/>
  <c r="D1504" i="57"/>
  <c r="D1472" i="57"/>
  <c r="D1418" i="57"/>
  <c r="D1402" i="57"/>
  <c r="D1386" i="57"/>
  <c r="D1370" i="57"/>
  <c r="D1354" i="57"/>
  <c r="D1338" i="57"/>
  <c r="D1318" i="57"/>
  <c r="D1309" i="57"/>
  <c r="D1301" i="57"/>
  <c r="D1293" i="57"/>
  <c r="D1282" i="57"/>
  <c r="D1274" i="57"/>
  <c r="D1266" i="57"/>
  <c r="D1258" i="57"/>
  <c r="D1250" i="57"/>
  <c r="D1242" i="57"/>
  <c r="D1234" i="57"/>
  <c r="D1226" i="57"/>
  <c r="D1218" i="57"/>
  <c r="D1215" i="57"/>
  <c r="D1207" i="57"/>
  <c r="D1199" i="57"/>
  <c r="D1191" i="57"/>
  <c r="D1183" i="57"/>
  <c r="D1175" i="57"/>
  <c r="D1167" i="57"/>
  <c r="D1159" i="57"/>
  <c r="D1151" i="57"/>
  <c r="D1143" i="57"/>
  <c r="D1720" i="57"/>
  <c r="D1677" i="57"/>
  <c r="D1545" i="57"/>
  <c r="D1513" i="57"/>
  <c r="D1481" i="57"/>
  <c r="D1459" i="57"/>
  <c r="D1430" i="57"/>
  <c r="D1406" i="57"/>
  <c r="D1390" i="57"/>
  <c r="D1374" i="57"/>
  <c r="D1358" i="57"/>
  <c r="D1342" i="57"/>
  <c r="D1326" i="57"/>
  <c r="D1306" i="57"/>
  <c r="D1298" i="57"/>
  <c r="D1290" i="57"/>
  <c r="D1279" i="57"/>
  <c r="D1271" i="57"/>
  <c r="D1263" i="57"/>
  <c r="D1255" i="57"/>
  <c r="D1247" i="57"/>
  <c r="D1239" i="57"/>
  <c r="D1231" i="57"/>
  <c r="D1223" i="57"/>
  <c r="D1212" i="57"/>
  <c r="D1204" i="57"/>
  <c r="D1544" i="57"/>
  <c r="D1512" i="57"/>
  <c r="D1480" i="57"/>
  <c r="D1429" i="57"/>
  <c r="D1422" i="57"/>
  <c r="D1416" i="57"/>
  <c r="D1400" i="57"/>
  <c r="D1384" i="57"/>
  <c r="D1368" i="57"/>
  <c r="D1352" i="57"/>
  <c r="D1336" i="57"/>
  <c r="D1322" i="57"/>
  <c r="D1314" i="57"/>
  <c r="D1311" i="57"/>
  <c r="D1303" i="57"/>
  <c r="D1295" i="57"/>
  <c r="D1648" i="57"/>
  <c r="D1581" i="57"/>
  <c r="D1553" i="57"/>
  <c r="D1521" i="57"/>
  <c r="D1489" i="57"/>
  <c r="D1456" i="57"/>
  <c r="D1421" i="57"/>
  <c r="D1405" i="57"/>
  <c r="D1389" i="57"/>
  <c r="D1373" i="57"/>
  <c r="D1357" i="57"/>
  <c r="D1341" i="57"/>
  <c r="D1317" i="57"/>
  <c r="D1308" i="57"/>
  <c r="D1300" i="57"/>
  <c r="D1292" i="57"/>
  <c r="D1281" i="57"/>
  <c r="D1273" i="57"/>
  <c r="D1265" i="57"/>
  <c r="D1257" i="57"/>
  <c r="D1249" i="57"/>
  <c r="D1241" i="57"/>
  <c r="D1233" i="57"/>
  <c r="D1225" i="57"/>
  <c r="D1217" i="57"/>
  <c r="D1214" i="57"/>
  <c r="D1206" i="57"/>
  <c r="D1284" i="57"/>
  <c r="D1269" i="57"/>
  <c r="D1237" i="57"/>
  <c r="D1198" i="57"/>
  <c r="D1182" i="57"/>
  <c r="D1166" i="57"/>
  <c r="D1150" i="57"/>
  <c r="D1132" i="57"/>
  <c r="D1125" i="57"/>
  <c r="D1118" i="57"/>
  <c r="D1100" i="57"/>
  <c r="D1093" i="57"/>
  <c r="D1086" i="57"/>
  <c r="D1075" i="57"/>
  <c r="D1071" i="57"/>
  <c r="D1064" i="57"/>
  <c r="D1034" i="57"/>
  <c r="D1026" i="57"/>
  <c r="D1018" i="57"/>
  <c r="D1010" i="57"/>
  <c r="D1002" i="57"/>
  <c r="D994" i="57"/>
  <c r="D1268" i="57"/>
  <c r="D1236" i="57"/>
  <c r="D1186" i="57"/>
  <c r="D1170" i="57"/>
  <c r="D1154" i="57"/>
  <c r="D1135" i="57"/>
  <c r="D1121" i="57"/>
  <c r="D1107" i="57"/>
  <c r="D1103" i="57"/>
  <c r="D1089" i="57"/>
  <c r="D1067" i="57"/>
  <c r="D1057" i="57"/>
  <c r="D1054" i="57"/>
  <c r="D1051" i="57"/>
  <c r="D1048" i="57"/>
  <c r="D1045" i="57"/>
  <c r="D1042" i="57"/>
  <c r="D1039" i="57"/>
  <c r="D1031" i="57"/>
  <c r="D1023" i="57"/>
  <c r="D1015" i="57"/>
  <c r="D1007" i="57"/>
  <c r="D999" i="57"/>
  <c r="D991" i="57"/>
  <c r="D983" i="57"/>
  <c r="D972" i="57"/>
  <c r="D964" i="57"/>
  <c r="D961" i="57"/>
  <c r="D953" i="57"/>
  <c r="D945" i="57"/>
  <c r="D1245" i="57"/>
  <c r="D1202" i="57"/>
  <c r="D1196" i="57"/>
  <c r="D1180" i="57"/>
  <c r="D1164" i="57"/>
  <c r="D1148" i="57"/>
  <c r="D1124" i="57"/>
  <c r="D1117" i="57"/>
  <c r="D1110" i="57"/>
  <c r="D1092" i="57"/>
  <c r="D1085" i="57"/>
  <c r="D1078" i="57"/>
  <c r="D1074" i="57"/>
  <c r="D1070" i="57"/>
  <c r="D1063" i="57"/>
  <c r="D1036" i="57"/>
  <c r="D1028" i="57"/>
  <c r="D1020" i="57"/>
  <c r="D1012" i="57"/>
  <c r="D1004" i="57"/>
  <c r="D996" i="57"/>
  <c r="D988" i="57"/>
  <c r="D980" i="57"/>
  <c r="D969" i="57"/>
  <c r="D1276" i="57"/>
  <c r="D1244" i="57"/>
  <c r="D1201" i="57"/>
  <c r="D1185" i="57"/>
  <c r="D1169" i="57"/>
  <c r="D1153" i="57"/>
  <c r="D1131" i="57"/>
  <c r="D1127" i="57"/>
  <c r="D1113" i="57"/>
  <c r="D1099" i="57"/>
  <c r="D1095" i="57"/>
  <c r="D1081" i="57"/>
  <c r="D1041" i="57"/>
  <c r="D1033" i="57"/>
  <c r="D1025" i="57"/>
  <c r="D1017" i="57"/>
  <c r="D1009" i="57"/>
  <c r="D1001" i="57"/>
  <c r="D993" i="57"/>
  <c r="D985" i="57"/>
  <c r="D977" i="57"/>
  <c r="D974" i="57"/>
  <c r="D966" i="57"/>
  <c r="D963" i="57"/>
  <c r="D955" i="57"/>
  <c r="D947" i="57"/>
  <c r="D1253" i="57"/>
  <c r="D1221" i="57"/>
  <c r="D1210" i="57"/>
  <c r="D1190" i="57"/>
  <c r="D1174" i="57"/>
  <c r="D1158" i="57"/>
  <c r="D1142" i="57"/>
  <c r="D1134" i="57"/>
  <c r="D1116" i="57"/>
  <c r="D1109" i="57"/>
  <c r="D1102" i="57"/>
  <c r="D1084" i="57"/>
  <c r="D1077" i="57"/>
  <c r="D1073" i="57"/>
  <c r="D1062" i="57"/>
  <c r="D1059" i="57"/>
  <c r="D1056" i="57"/>
  <c r="D1053" i="57"/>
  <c r="D1050" i="57"/>
  <c r="D1047" i="57"/>
  <c r="D1038" i="57"/>
  <c r="D1030" i="57"/>
  <c r="D1022" i="57"/>
  <c r="D1252" i="57"/>
  <c r="D1220" i="57"/>
  <c r="D1209" i="57"/>
  <c r="D1194" i="57"/>
  <c r="D1178" i="57"/>
  <c r="D1162" i="57"/>
  <c r="D1146" i="57"/>
  <c r="D1137" i="57"/>
  <c r="D1123" i="57"/>
  <c r="D1119" i="57"/>
  <c r="D1105" i="57"/>
  <c r="D1091" i="57"/>
  <c r="D1087" i="57"/>
  <c r="D1076" i="57"/>
  <c r="D1069" i="57"/>
  <c r="D1065" i="57"/>
  <c r="D1035" i="57"/>
  <c r="D1027" i="57"/>
  <c r="D1019" i="57"/>
  <c r="D1011" i="57"/>
  <c r="D1003" i="57"/>
  <c r="D1261" i="57"/>
  <c r="D1229" i="57"/>
  <c r="D1188" i="57"/>
  <c r="D1172" i="57"/>
  <c r="D1156" i="57"/>
  <c r="D1133" i="57"/>
  <c r="D1126" i="57"/>
  <c r="D1108" i="57"/>
  <c r="D1101" i="57"/>
  <c r="D1094" i="57"/>
  <c r="D1072" i="57"/>
  <c r="D1049" i="57"/>
  <c r="D1046" i="57"/>
  <c r="D1043" i="57"/>
  <c r="D1040" i="57"/>
  <c r="D1032" i="57"/>
  <c r="D1024" i="57"/>
  <c r="D1016" i="57"/>
  <c r="D1008" i="57"/>
  <c r="D1000" i="57"/>
  <c r="D1287" i="57"/>
  <c r="D1260" i="57"/>
  <c r="D1228" i="57"/>
  <c r="D1193" i="57"/>
  <c r="D1177" i="57"/>
  <c r="D1161" i="57"/>
  <c r="D1145" i="57"/>
  <c r="D1140" i="57"/>
  <c r="D1129" i="57"/>
  <c r="D1115" i="57"/>
  <c r="D1111" i="57"/>
  <c r="D1097" i="57"/>
  <c r="D1083" i="57"/>
  <c r="D1079" i="57"/>
  <c r="D1055" i="57"/>
  <c r="D1014" i="57"/>
  <c r="D997" i="57"/>
  <c r="D987" i="57"/>
  <c r="D970" i="57"/>
  <c r="D958" i="57"/>
  <c r="D951" i="57"/>
  <c r="D932" i="57"/>
  <c r="D924" i="57"/>
  <c r="D916" i="57"/>
  <c r="D913" i="57"/>
  <c r="D902" i="57"/>
  <c r="D894" i="57"/>
  <c r="D886" i="57"/>
  <c r="D883" i="57"/>
  <c r="D875" i="57"/>
  <c r="D867" i="57"/>
  <c r="D859" i="57"/>
  <c r="D1029" i="57"/>
  <c r="D1013" i="57"/>
  <c r="D982" i="57"/>
  <c r="D965" i="57"/>
  <c r="D954" i="57"/>
  <c r="D940" i="57"/>
  <c r="D937" i="57"/>
  <c r="D929" i="57"/>
  <c r="D921" i="57"/>
  <c r="D910" i="57"/>
  <c r="D907" i="57"/>
  <c r="D899" i="57"/>
  <c r="D891" i="57"/>
  <c r="D880" i="57"/>
  <c r="D872" i="57"/>
  <c r="D864" i="57"/>
  <c r="D853" i="57"/>
  <c r="D995" i="57"/>
  <c r="D990" i="57"/>
  <c r="D978" i="57"/>
  <c r="D973" i="57"/>
  <c r="D957" i="57"/>
  <c r="D950" i="57"/>
  <c r="D943" i="57"/>
  <c r="D934" i="57"/>
  <c r="D926" i="57"/>
  <c r="D918" i="57"/>
  <c r="D904" i="57"/>
  <c r="D896" i="57"/>
  <c r="D888" i="57"/>
  <c r="D877" i="57"/>
  <c r="D869" i="57"/>
  <c r="D861" i="57"/>
  <c r="D858" i="57"/>
  <c r="D986" i="57"/>
  <c r="D968" i="57"/>
  <c r="D960" i="57"/>
  <c r="D946" i="57"/>
  <c r="D939" i="57"/>
  <c r="D931" i="57"/>
  <c r="D923" i="57"/>
  <c r="D915" i="57"/>
  <c r="D912" i="57"/>
  <c r="D901" i="57"/>
  <c r="D893" i="57"/>
  <c r="D885" i="57"/>
  <c r="D882" i="57"/>
  <c r="D874" i="57"/>
  <c r="D866" i="57"/>
  <c r="D855" i="57"/>
  <c r="D847" i="57"/>
  <c r="D1021" i="57"/>
  <c r="D981" i="57"/>
  <c r="D949" i="57"/>
  <c r="D942" i="57"/>
  <c r="D936" i="57"/>
  <c r="D928" i="57"/>
  <c r="D920" i="57"/>
  <c r="D909" i="57"/>
  <c r="D906" i="57"/>
  <c r="D898" i="57"/>
  <c r="D890" i="57"/>
  <c r="D879" i="57"/>
  <c r="D871" i="57"/>
  <c r="D863" i="57"/>
  <c r="D852" i="57"/>
  <c r="D844" i="57"/>
  <c r="D836" i="57"/>
  <c r="D828" i="57"/>
  <c r="D820" i="57"/>
  <c r="D812" i="57"/>
  <c r="D804" i="57"/>
  <c r="D796" i="57"/>
  <c r="D788" i="57"/>
  <c r="D777" i="57"/>
  <c r="D769" i="57"/>
  <c r="D758" i="57"/>
  <c r="D750" i="57"/>
  <c r="D998" i="57"/>
  <c r="D989" i="57"/>
  <c r="D976" i="57"/>
  <c r="D971" i="57"/>
  <c r="D956" i="57"/>
  <c r="D952" i="57"/>
  <c r="D933" i="57"/>
  <c r="D925" i="57"/>
  <c r="D917" i="57"/>
  <c r="D914" i="57"/>
  <c r="D903" i="57"/>
  <c r="D895" i="57"/>
  <c r="D887" i="57"/>
  <c r="D876" i="57"/>
  <c r="D868" i="57"/>
  <c r="D860" i="57"/>
  <c r="D857" i="57"/>
  <c r="D1061" i="57"/>
  <c r="D1037" i="57"/>
  <c r="D1006" i="57"/>
  <c r="D984" i="57"/>
  <c r="D967" i="57"/>
  <c r="D959" i="57"/>
  <c r="D941" i="57"/>
  <c r="D938" i="57"/>
  <c r="D930" i="57"/>
  <c r="D922" i="57"/>
  <c r="D911" i="57"/>
  <c r="D908" i="57"/>
  <c r="D900" i="57"/>
  <c r="D892" i="57"/>
  <c r="D884" i="57"/>
  <c r="D881" i="57"/>
  <c r="D873" i="57"/>
  <c r="D865" i="57"/>
  <c r="D854" i="57"/>
  <c r="D846" i="57"/>
  <c r="D838" i="57"/>
  <c r="D830" i="57"/>
  <c r="D822" i="57"/>
  <c r="D814" i="57"/>
  <c r="D806" i="57"/>
  <c r="D798" i="57"/>
  <c r="D790" i="57"/>
  <c r="D782" i="57"/>
  <c r="D779" i="57"/>
  <c r="D771" i="57"/>
  <c r="D1058" i="57"/>
  <c r="D1005" i="57"/>
  <c r="D992" i="57"/>
  <c r="D979" i="57"/>
  <c r="D975" i="57"/>
  <c r="D962" i="57"/>
  <c r="D948" i="57"/>
  <c r="D944" i="57"/>
  <c r="D935" i="57"/>
  <c r="D927" i="57"/>
  <c r="D919" i="57"/>
  <c r="D905" i="57"/>
  <c r="D897" i="57"/>
  <c r="D889" i="57"/>
  <c r="D878" i="57"/>
  <c r="D870" i="57"/>
  <c r="D862" i="57"/>
  <c r="D851" i="57"/>
  <c r="D840" i="57"/>
  <c r="D833" i="57"/>
  <c r="D826" i="57"/>
  <c r="D808" i="57"/>
  <c r="D801" i="57"/>
  <c r="D794" i="57"/>
  <c r="D765" i="57"/>
  <c r="D755" i="57"/>
  <c r="D752" i="57"/>
  <c r="D749" i="57"/>
  <c r="D741" i="57"/>
  <c r="D733" i="57"/>
  <c r="D725" i="57"/>
  <c r="D717" i="57"/>
  <c r="D709" i="57"/>
  <c r="D701" i="57"/>
  <c r="D693" i="57"/>
  <c r="D685" i="57"/>
  <c r="D677" i="57"/>
  <c r="D669" i="57"/>
  <c r="D661" i="57"/>
  <c r="D653" i="57"/>
  <c r="D645" i="57"/>
  <c r="D637" i="57"/>
  <c r="D629" i="57"/>
  <c r="D618" i="57"/>
  <c r="D610" i="57"/>
  <c r="D602" i="57"/>
  <c r="D594" i="57"/>
  <c r="D586" i="57"/>
  <c r="D578" i="57"/>
  <c r="D570" i="57"/>
  <c r="D567" i="57"/>
  <c r="D559" i="57"/>
  <c r="D551" i="57"/>
  <c r="D543" i="57"/>
  <c r="D532" i="57"/>
  <c r="D524" i="57"/>
  <c r="D516" i="57"/>
  <c r="D508" i="57"/>
  <c r="D500" i="57"/>
  <c r="D492" i="57"/>
  <c r="D484" i="57"/>
  <c r="D476" i="57"/>
  <c r="D468" i="57"/>
  <c r="D460" i="57"/>
  <c r="D449" i="57"/>
  <c r="D441" i="57"/>
  <c r="D433" i="57"/>
  <c r="D425" i="57"/>
  <c r="D417" i="57"/>
  <c r="D409" i="57"/>
  <c r="D401" i="57"/>
  <c r="D393" i="57"/>
  <c r="D385" i="57"/>
  <c r="D377" i="57"/>
  <c r="D843" i="57"/>
  <c r="D829" i="57"/>
  <c r="D815" i="57"/>
  <c r="D811" i="57"/>
  <c r="D797" i="57"/>
  <c r="D783" i="57"/>
  <c r="D772" i="57"/>
  <c r="D768" i="57"/>
  <c r="D761" i="57"/>
  <c r="D746" i="57"/>
  <c r="D738" i="57"/>
  <c r="D730" i="57"/>
  <c r="D722" i="57"/>
  <c r="D714" i="57"/>
  <c r="D706" i="57"/>
  <c r="D698" i="57"/>
  <c r="D690" i="57"/>
  <c r="D682" i="57"/>
  <c r="D674" i="57"/>
  <c r="D666" i="57"/>
  <c r="D658" i="57"/>
  <c r="D650" i="57"/>
  <c r="D642" i="57"/>
  <c r="D634" i="57"/>
  <c r="D626" i="57"/>
  <c r="D623" i="57"/>
  <c r="D615" i="57"/>
  <c r="D607" i="57"/>
  <c r="D599" i="57"/>
  <c r="D591" i="57"/>
  <c r="D583" i="57"/>
  <c r="D575" i="57"/>
  <c r="D564" i="57"/>
  <c r="D556" i="57"/>
  <c r="D548" i="57"/>
  <c r="D540" i="57"/>
  <c r="D537" i="57"/>
  <c r="D529" i="57"/>
  <c r="D521" i="57"/>
  <c r="D513" i="57"/>
  <c r="D505" i="57"/>
  <c r="D497" i="57"/>
  <c r="D489" i="57"/>
  <c r="D481" i="57"/>
  <c r="D473" i="57"/>
  <c r="D465" i="57"/>
  <c r="D457" i="57"/>
  <c r="D454" i="57"/>
  <c r="D446" i="57"/>
  <c r="D438" i="57"/>
  <c r="D832" i="57"/>
  <c r="D825" i="57"/>
  <c r="D818" i="57"/>
  <c r="D800" i="57"/>
  <c r="D793" i="57"/>
  <c r="D786" i="57"/>
  <c r="D775" i="57"/>
  <c r="D764" i="57"/>
  <c r="D743" i="57"/>
  <c r="D735" i="57"/>
  <c r="D727" i="57"/>
  <c r="D719" i="57"/>
  <c r="D711" i="57"/>
  <c r="D703" i="57"/>
  <c r="D695" i="57"/>
  <c r="D687" i="57"/>
  <c r="D679" i="57"/>
  <c r="D671" i="57"/>
  <c r="D663" i="57"/>
  <c r="D655" i="57"/>
  <c r="D647" i="57"/>
  <c r="D639" i="57"/>
  <c r="D631" i="57"/>
  <c r="D620" i="57"/>
  <c r="D612" i="57"/>
  <c r="D604" i="57"/>
  <c r="D596" i="57"/>
  <c r="D588" i="57"/>
  <c r="D580" i="57"/>
  <c r="D572" i="57"/>
  <c r="D561" i="57"/>
  <c r="D553" i="57"/>
  <c r="D545" i="57"/>
  <c r="D534" i="57"/>
  <c r="D526" i="57"/>
  <c r="D518" i="57"/>
  <c r="D510" i="57"/>
  <c r="D502" i="57"/>
  <c r="D494" i="57"/>
  <c r="D486" i="57"/>
  <c r="D478" i="57"/>
  <c r="D470" i="57"/>
  <c r="D462" i="57"/>
  <c r="D451" i="57"/>
  <c r="D443" i="57"/>
  <c r="D435" i="57"/>
  <c r="D427" i="57"/>
  <c r="D419" i="57"/>
  <c r="D411" i="57"/>
  <c r="D403" i="57"/>
  <c r="D395" i="57"/>
  <c r="D387" i="57"/>
  <c r="D379" i="57"/>
  <c r="D839" i="57"/>
  <c r="D835" i="57"/>
  <c r="D821" i="57"/>
  <c r="D807" i="57"/>
  <c r="D803" i="57"/>
  <c r="D789" i="57"/>
  <c r="D778" i="57"/>
  <c r="D760" i="57"/>
  <c r="D757" i="57"/>
  <c r="D754" i="57"/>
  <c r="D751" i="57"/>
  <c r="D748" i="57"/>
  <c r="D740" i="57"/>
  <c r="D732" i="57"/>
  <c r="D724" i="57"/>
  <c r="D716" i="57"/>
  <c r="D708" i="57"/>
  <c r="D700" i="57"/>
  <c r="D692" i="57"/>
  <c r="D684" i="57"/>
  <c r="D676" i="57"/>
  <c r="D668" i="57"/>
  <c r="D660" i="57"/>
  <c r="D652" i="57"/>
  <c r="D644" i="57"/>
  <c r="D636" i="57"/>
  <c r="D628" i="57"/>
  <c r="D625" i="57"/>
  <c r="D617" i="57"/>
  <c r="D609" i="57"/>
  <c r="D601" i="57"/>
  <c r="D593" i="57"/>
  <c r="D585" i="57"/>
  <c r="D577" i="57"/>
  <c r="D569" i="57"/>
  <c r="D566" i="57"/>
  <c r="D558" i="57"/>
  <c r="D550" i="57"/>
  <c r="D542" i="57"/>
  <c r="D539" i="57"/>
  <c r="D531" i="57"/>
  <c r="D523" i="57"/>
  <c r="D515" i="57"/>
  <c r="D507" i="57"/>
  <c r="D499" i="57"/>
  <c r="D491" i="57"/>
  <c r="D483" i="57"/>
  <c r="D475" i="57"/>
  <c r="D467" i="57"/>
  <c r="D459" i="57"/>
  <c r="D850" i="57"/>
  <c r="D842" i="57"/>
  <c r="D824" i="57"/>
  <c r="D817" i="57"/>
  <c r="D810" i="57"/>
  <c r="D792" i="57"/>
  <c r="D785" i="57"/>
  <c r="D774" i="57"/>
  <c r="D767" i="57"/>
  <c r="D763" i="57"/>
  <c r="D745" i="57"/>
  <c r="D737" i="57"/>
  <c r="D729" i="57"/>
  <c r="D721" i="57"/>
  <c r="D713" i="57"/>
  <c r="D705" i="57"/>
  <c r="D697" i="57"/>
  <c r="D689" i="57"/>
  <c r="D681" i="57"/>
  <c r="D673" i="57"/>
  <c r="D665" i="57"/>
  <c r="D657" i="57"/>
  <c r="D649" i="57"/>
  <c r="D641" i="57"/>
  <c r="D633" i="57"/>
  <c r="D622" i="57"/>
  <c r="D614" i="57"/>
  <c r="D606" i="57"/>
  <c r="D598" i="57"/>
  <c r="D590" i="57"/>
  <c r="D582" i="57"/>
  <c r="D574" i="57"/>
  <c r="D563" i="57"/>
  <c r="D555" i="57"/>
  <c r="D547" i="57"/>
  <c r="D536" i="57"/>
  <c r="D528" i="57"/>
  <c r="D520" i="57"/>
  <c r="D512" i="57"/>
  <c r="D504" i="57"/>
  <c r="D496" i="57"/>
  <c r="D488" i="57"/>
  <c r="D480" i="57"/>
  <c r="D472" i="57"/>
  <c r="D464" i="57"/>
  <c r="D456" i="57"/>
  <c r="D453" i="57"/>
  <c r="D849" i="57"/>
  <c r="D845" i="57"/>
  <c r="D831" i="57"/>
  <c r="D827" i="57"/>
  <c r="D813" i="57"/>
  <c r="D799" i="57"/>
  <c r="D795" i="57"/>
  <c r="D781" i="57"/>
  <c r="D770" i="57"/>
  <c r="D742" i="57"/>
  <c r="D734" i="57"/>
  <c r="D726" i="57"/>
  <c r="D718" i="57"/>
  <c r="D710" i="57"/>
  <c r="D702" i="57"/>
  <c r="D694" i="57"/>
  <c r="D686" i="57"/>
  <c r="D678" i="57"/>
  <c r="D670" i="57"/>
  <c r="D662" i="57"/>
  <c r="D654" i="57"/>
  <c r="D646" i="57"/>
  <c r="D638" i="57"/>
  <c r="D630" i="57"/>
  <c r="D619" i="57"/>
  <c r="D611" i="57"/>
  <c r="D603" i="57"/>
  <c r="D595" i="57"/>
  <c r="D587" i="57"/>
  <c r="D579" i="57"/>
  <c r="D571" i="57"/>
  <c r="D560" i="57"/>
  <c r="D552" i="57"/>
  <c r="D544" i="57"/>
  <c r="D533" i="57"/>
  <c r="D525" i="57"/>
  <c r="D517" i="57"/>
  <c r="D509" i="57"/>
  <c r="D501" i="57"/>
  <c r="D856" i="57"/>
  <c r="D841" i="57"/>
  <c r="D834" i="57"/>
  <c r="D816" i="57"/>
  <c r="D809" i="57"/>
  <c r="D802" i="57"/>
  <c r="D784" i="57"/>
  <c r="D773" i="57"/>
  <c r="D766" i="57"/>
  <c r="D762" i="57"/>
  <c r="D759" i="57"/>
  <c r="D756" i="57"/>
  <c r="D753" i="57"/>
  <c r="D747" i="57"/>
  <c r="D739" i="57"/>
  <c r="D731" i="57"/>
  <c r="D723" i="57"/>
  <c r="D715" i="57"/>
  <c r="D707" i="57"/>
  <c r="D699" i="57"/>
  <c r="D691" i="57"/>
  <c r="D683" i="57"/>
  <c r="D675" i="57"/>
  <c r="D667" i="57"/>
  <c r="D659" i="57"/>
  <c r="D651" i="57"/>
  <c r="D643" i="57"/>
  <c r="D635" i="57"/>
  <c r="D627" i="57"/>
  <c r="D624" i="57"/>
  <c r="D616" i="57"/>
  <c r="D608" i="57"/>
  <c r="D600" i="57"/>
  <c r="D592" i="57"/>
  <c r="D584" i="57"/>
  <c r="D576" i="57"/>
  <c r="D568" i="57"/>
  <c r="D565" i="57"/>
  <c r="D557" i="57"/>
  <c r="D549" i="57"/>
  <c r="D541" i="57"/>
  <c r="D538" i="57"/>
  <c r="D530" i="57"/>
  <c r="D522" i="57"/>
  <c r="D514" i="57"/>
  <c r="D506" i="57"/>
  <c r="D498" i="57"/>
  <c r="D490" i="57"/>
  <c r="D482" i="57"/>
  <c r="D474" i="57"/>
  <c r="D466" i="57"/>
  <c r="D848" i="57"/>
  <c r="D837" i="57"/>
  <c r="D823" i="57"/>
  <c r="D819" i="57"/>
  <c r="D805" i="57"/>
  <c r="D791" i="57"/>
  <c r="D787" i="57"/>
  <c r="D780" i="57"/>
  <c r="D776" i="57"/>
  <c r="D744" i="57"/>
  <c r="D736" i="57"/>
  <c r="D728" i="57"/>
  <c r="D720" i="57"/>
  <c r="D712" i="57"/>
  <c r="D704" i="57"/>
  <c r="D696" i="57"/>
  <c r="D688" i="57"/>
  <c r="D680" i="57"/>
  <c r="D672" i="57"/>
  <c r="D664" i="57"/>
  <c r="D656" i="57"/>
  <c r="D648" i="57"/>
  <c r="D640" i="57"/>
  <c r="D632" i="57"/>
  <c r="D621" i="57"/>
  <c r="D613" i="57"/>
  <c r="D605" i="57"/>
  <c r="D597" i="57"/>
  <c r="D589" i="57"/>
  <c r="D581" i="57"/>
  <c r="D573" i="57"/>
  <c r="D562" i="57"/>
  <c r="D554" i="57"/>
  <c r="D546" i="57"/>
  <c r="D535" i="57"/>
  <c r="D527" i="57"/>
  <c r="D519" i="57"/>
  <c r="D511" i="57"/>
  <c r="D503" i="57"/>
  <c r="D495" i="57"/>
  <c r="D487" i="57"/>
  <c r="D479" i="57"/>
  <c r="D58" i="57"/>
  <c r="D66" i="57"/>
  <c r="D74" i="57"/>
  <c r="D82" i="57"/>
  <c r="D90" i="57"/>
  <c r="D98" i="57"/>
  <c r="D106" i="57"/>
  <c r="D114" i="57"/>
  <c r="D122" i="57"/>
  <c r="D130" i="57"/>
  <c r="D141" i="57"/>
  <c r="D149" i="57"/>
  <c r="D157" i="57"/>
  <c r="D165" i="57"/>
  <c r="D173" i="57"/>
  <c r="D181" i="57"/>
  <c r="D189" i="57"/>
  <c r="D197" i="57"/>
  <c r="D205" i="57"/>
  <c r="D208" i="57"/>
  <c r="D216" i="57"/>
  <c r="D224" i="57"/>
  <c r="D232" i="57"/>
  <c r="D240" i="57"/>
  <c r="D248" i="57"/>
  <c r="D256" i="57"/>
  <c r="D264" i="57"/>
  <c r="D275" i="57"/>
  <c r="D283" i="57"/>
  <c r="D294" i="57"/>
  <c r="D297" i="57"/>
  <c r="D305" i="57"/>
  <c r="D313" i="57"/>
  <c r="D321" i="57"/>
  <c r="D329" i="57"/>
  <c r="D337" i="57"/>
  <c r="D345" i="57"/>
  <c r="D353" i="57"/>
  <c r="D361" i="57"/>
  <c r="D369" i="57"/>
  <c r="D375" i="57"/>
  <c r="D382" i="57"/>
  <c r="D389" i="57"/>
  <c r="D407" i="57"/>
  <c r="D414" i="57"/>
  <c r="D421" i="57"/>
  <c r="D444" i="57"/>
  <c r="D469" i="57"/>
  <c r="D485" i="57"/>
  <c r="D83" i="57"/>
  <c r="D53" i="57"/>
  <c r="D69" i="57"/>
  <c r="D77" i="57"/>
  <c r="D85" i="57"/>
  <c r="D93" i="57"/>
  <c r="D101" i="57"/>
  <c r="D109" i="57"/>
  <c r="D117" i="57"/>
  <c r="D125" i="57"/>
  <c r="D133" i="57"/>
  <c r="D136" i="57"/>
  <c r="D144" i="57"/>
  <c r="D152" i="57"/>
  <c r="D160" i="57"/>
  <c r="D168" i="57"/>
  <c r="D176" i="57"/>
  <c r="D184" i="57"/>
  <c r="D192" i="57"/>
  <c r="D200" i="57"/>
  <c r="D211" i="57"/>
  <c r="D219" i="57"/>
  <c r="D227" i="57"/>
  <c r="D235" i="57"/>
  <c r="D243" i="57"/>
  <c r="D251" i="57"/>
  <c r="D259" i="57"/>
  <c r="D267" i="57"/>
  <c r="D270" i="57"/>
  <c r="D278" i="57"/>
  <c r="D286" i="57"/>
  <c r="D289" i="57"/>
  <c r="D300" i="57"/>
  <c r="D308" i="57"/>
  <c r="D316" i="57"/>
  <c r="D324" i="57"/>
  <c r="D332" i="57"/>
  <c r="D340" i="57"/>
  <c r="D348" i="57"/>
  <c r="D356" i="57"/>
  <c r="D364" i="57"/>
  <c r="D372" i="57"/>
  <c r="D386" i="57"/>
  <c r="D400" i="57"/>
  <c r="D404" i="57"/>
  <c r="D418" i="57"/>
  <c r="D432" i="57"/>
  <c r="D436" i="57"/>
  <c r="D448" i="57"/>
  <c r="D455" i="57"/>
  <c r="D461" i="57"/>
  <c r="D471" i="57"/>
  <c r="D50" i="57"/>
  <c r="D56" i="57"/>
  <c r="D64" i="57"/>
  <c r="D72" i="57"/>
  <c r="D80" i="57"/>
  <c r="D88" i="57"/>
  <c r="D96" i="57"/>
  <c r="D104" i="57"/>
  <c r="D112" i="57"/>
  <c r="D120" i="57"/>
  <c r="D128" i="57"/>
  <c r="D139" i="57"/>
  <c r="D147" i="57"/>
  <c r="D155" i="57"/>
  <c r="D163" i="57"/>
  <c r="D171" i="57"/>
  <c r="D179" i="57"/>
  <c r="D187" i="57"/>
  <c r="D195" i="57"/>
  <c r="D203" i="57"/>
  <c r="D214" i="57"/>
  <c r="D222" i="57"/>
  <c r="D230" i="57"/>
  <c r="D238" i="57"/>
  <c r="D246" i="57"/>
  <c r="D254" i="57"/>
  <c r="D262" i="57"/>
  <c r="D273" i="57"/>
  <c r="D281" i="57"/>
  <c r="D292" i="57"/>
  <c r="D303" i="57"/>
  <c r="D311" i="57"/>
  <c r="D319" i="57"/>
  <c r="D327" i="57"/>
  <c r="D335" i="57"/>
  <c r="D343" i="57"/>
  <c r="D351" i="57"/>
  <c r="D359" i="57"/>
  <c r="D367" i="57"/>
  <c r="D383" i="57"/>
  <c r="D390" i="57"/>
  <c r="D397" i="57"/>
  <c r="D415" i="57"/>
  <c r="D422" i="57"/>
  <c r="D429" i="57"/>
  <c r="D440" i="57"/>
  <c r="D463" i="57"/>
  <c r="D2132" i="57" l="1"/>
  <c r="N266" i="47" l="1"/>
  <c r="U266" i="47"/>
  <c r="L6" i="47" l="1"/>
  <c r="L5" i="47"/>
  <c r="E6" i="47"/>
  <c r="E5" i="47"/>
  <c r="AN8" i="47" l="1"/>
  <c r="AM8" i="47"/>
  <c r="AL8" i="47"/>
  <c r="AK8" i="47"/>
  <c r="AJ8" i="47"/>
  <c r="AI8" i="47"/>
  <c r="AH8" i="47"/>
  <c r="AG8" i="47"/>
  <c r="AF8" i="47"/>
  <c r="AE8" i="47"/>
  <c r="AD8" i="47"/>
  <c r="AC8" i="47"/>
  <c r="AB8" i="47"/>
  <c r="AA8" i="47"/>
  <c r="Z8" i="47"/>
  <c r="D22" i="47" s="1"/>
  <c r="D32" i="47" l="1"/>
  <c r="D26" i="47"/>
  <c r="D61" i="47"/>
  <c r="D38" i="47"/>
  <c r="D71" i="47"/>
  <c r="D69" i="47"/>
  <c r="D131" i="47"/>
  <c r="D77" i="47"/>
  <c r="D23" i="47"/>
  <c r="D176" i="47"/>
  <c r="D265" i="47"/>
  <c r="D264" i="47"/>
  <c r="D259" i="47"/>
  <c r="D258" i="47"/>
  <c r="D260" i="47"/>
  <c r="D257" i="47"/>
  <c r="D256" i="47"/>
  <c r="D253" i="47"/>
  <c r="D246" i="47"/>
  <c r="D235" i="47"/>
  <c r="D230" i="47"/>
  <c r="D225" i="47"/>
  <c r="D221" i="47"/>
  <c r="D263" i="47"/>
  <c r="D262" i="47"/>
  <c r="D261" i="47"/>
  <c r="D252" i="47"/>
  <c r="D250" i="47"/>
  <c r="D245" i="47"/>
  <c r="D244" i="47"/>
  <c r="D220" i="47"/>
  <c r="D21" i="47"/>
  <c r="D24" i="47"/>
  <c r="D27" i="47"/>
  <c r="D30" i="47"/>
  <c r="D35" i="47"/>
  <c r="D37" i="47"/>
  <c r="D16" i="47"/>
  <c r="D18" i="47"/>
  <c r="D28" i="47"/>
  <c r="D31" i="47"/>
  <c r="D36" i="47"/>
  <c r="D41" i="47"/>
  <c r="D17" i="47"/>
  <c r="D19" i="47"/>
  <c r="D20" i="47"/>
  <c r="D33" i="47"/>
  <c r="D39" i="47"/>
  <c r="D40" i="47"/>
  <c r="D42" i="47"/>
  <c r="D43" i="47"/>
  <c r="D46" i="47"/>
  <c r="D47" i="47"/>
  <c r="D53" i="47"/>
  <c r="D56" i="47"/>
  <c r="D58" i="47"/>
  <c r="D67" i="47"/>
  <c r="D48" i="47"/>
  <c r="D51" i="47"/>
  <c r="D54" i="47"/>
  <c r="D59" i="47"/>
  <c r="D62" i="47"/>
  <c r="D64" i="47"/>
  <c r="D68" i="47"/>
  <c r="D72" i="47"/>
  <c r="D29" i="47"/>
  <c r="D44" i="47"/>
  <c r="D49" i="47"/>
  <c r="D55" i="47"/>
  <c r="D60" i="47"/>
  <c r="D63" i="47"/>
  <c r="D65" i="47"/>
  <c r="D73" i="47"/>
  <c r="D15" i="47"/>
  <c r="D25" i="47"/>
  <c r="D34" i="47"/>
  <c r="D45" i="47"/>
  <c r="D50" i="47"/>
  <c r="D52" i="47"/>
  <c r="D57" i="47"/>
  <c r="D66" i="47"/>
  <c r="D74" i="47"/>
  <c r="D84" i="47"/>
  <c r="D86" i="47"/>
  <c r="D91" i="47"/>
  <c r="D96" i="47"/>
  <c r="D83" i="47"/>
  <c r="D87" i="47"/>
  <c r="D92" i="47"/>
  <c r="D70" i="47"/>
  <c r="D79" i="47"/>
  <c r="D81" i="47"/>
  <c r="D85" i="47"/>
  <c r="D88" i="47"/>
  <c r="D89" i="47"/>
  <c r="D90" i="47"/>
  <c r="D93" i="47"/>
  <c r="D97" i="47"/>
  <c r="D75" i="47"/>
  <c r="D76" i="47"/>
  <c r="D78" i="47"/>
  <c r="D80" i="47"/>
  <c r="D82" i="47"/>
  <c r="D94" i="47"/>
  <c r="D95" i="47"/>
  <c r="D102" i="47"/>
  <c r="D106" i="47"/>
  <c r="D110" i="47"/>
  <c r="D118" i="47"/>
  <c r="D119" i="47"/>
  <c r="D122" i="47"/>
  <c r="D125" i="47"/>
  <c r="D130" i="47"/>
  <c r="D98" i="47"/>
  <c r="D108" i="47"/>
  <c r="D111" i="47"/>
  <c r="D113" i="47"/>
  <c r="D114" i="47"/>
  <c r="D126" i="47"/>
  <c r="D127" i="47"/>
  <c r="D128" i="47"/>
  <c r="D132" i="47"/>
  <c r="D99" i="47"/>
  <c r="D100" i="47"/>
  <c r="D103" i="47"/>
  <c r="D104" i="47"/>
  <c r="D105" i="47"/>
  <c r="D107" i="47"/>
  <c r="D112" i="47"/>
  <c r="D115" i="47"/>
  <c r="D120" i="47"/>
  <c r="D133" i="47"/>
  <c r="D101" i="47"/>
  <c r="D109" i="47"/>
  <c r="D116" i="47"/>
  <c r="D117" i="47"/>
  <c r="D121" i="47"/>
  <c r="D123" i="47"/>
  <c r="D124" i="47"/>
  <c r="D129" i="47"/>
  <c r="D137" i="47"/>
  <c r="D138" i="47"/>
  <c r="D141" i="47"/>
  <c r="D134" i="47"/>
  <c r="D142" i="47"/>
  <c r="D144" i="47"/>
  <c r="D153" i="47"/>
  <c r="D160" i="47"/>
  <c r="D161" i="47"/>
  <c r="D162" i="47"/>
  <c r="D165" i="47"/>
  <c r="D169" i="47"/>
  <c r="D175" i="47"/>
  <c r="D178" i="47"/>
  <c r="D179" i="47"/>
  <c r="D182" i="47"/>
  <c r="D186" i="47"/>
  <c r="D190" i="47"/>
  <c r="D192" i="47"/>
  <c r="D195" i="47"/>
  <c r="D198" i="47"/>
  <c r="D201" i="47"/>
  <c r="D202" i="47"/>
  <c r="D205" i="47"/>
  <c r="D206" i="47"/>
  <c r="D207" i="47"/>
  <c r="D211" i="47"/>
  <c r="D215" i="47"/>
  <c r="D135" i="47"/>
  <c r="D136" i="47"/>
  <c r="D145" i="47"/>
  <c r="D147" i="47"/>
  <c r="D154" i="47"/>
  <c r="D156" i="47"/>
  <c r="D166" i="47"/>
  <c r="D172" i="47"/>
  <c r="D180" i="47"/>
  <c r="D183" i="47"/>
  <c r="D188" i="47"/>
  <c r="D189" i="47"/>
  <c r="D199" i="47"/>
  <c r="D204" i="47"/>
  <c r="D208" i="47"/>
  <c r="D209" i="47"/>
  <c r="D212" i="47"/>
  <c r="D213" i="47"/>
  <c r="D216" i="47"/>
  <c r="D139" i="47"/>
  <c r="D149" i="47"/>
  <c r="D151" i="47"/>
  <c r="D155" i="47"/>
  <c r="D157" i="47"/>
  <c r="D167" i="47"/>
  <c r="D173" i="47"/>
  <c r="D174" i="47"/>
  <c r="D184" i="47"/>
  <c r="D193" i="47"/>
  <c r="D194" i="47"/>
  <c r="D196" i="47"/>
  <c r="D203" i="47"/>
  <c r="D218" i="47"/>
  <c r="D219" i="47"/>
  <c r="D224" i="47"/>
  <c r="D228" i="47"/>
  <c r="D232" i="47"/>
  <c r="D233" i="47"/>
  <c r="D236" i="47"/>
  <c r="D239" i="47"/>
  <c r="D242" i="47"/>
  <c r="D243" i="47"/>
  <c r="D140" i="47"/>
  <c r="D143" i="47"/>
  <c r="D146" i="47"/>
  <c r="D148" i="47"/>
  <c r="D150" i="47"/>
  <c r="D152" i="47"/>
  <c r="D158" i="47"/>
  <c r="D159" i="47"/>
  <c r="D163" i="47"/>
  <c r="D164" i="47"/>
  <c r="D168" i="47"/>
  <c r="D170" i="47"/>
  <c r="D171" i="47"/>
  <c r="D177" i="47"/>
  <c r="D181" i="47"/>
  <c r="D185" i="47"/>
  <c r="D187" i="47"/>
  <c r="D191" i="47"/>
  <c r="D197" i="47"/>
  <c r="D200" i="47"/>
  <c r="D210" i="47"/>
  <c r="D214" i="47"/>
  <c r="D217" i="47"/>
  <c r="D226" i="47"/>
  <c r="D229" i="47"/>
  <c r="D234" i="47"/>
  <c r="D237" i="47"/>
  <c r="D240" i="47"/>
  <c r="D255" i="47"/>
  <c r="D251" i="47"/>
  <c r="D238" i="47"/>
  <c r="D223" i="47"/>
  <c r="D254" i="47"/>
  <c r="D249" i="47"/>
  <c r="D248" i="47"/>
  <c r="D247" i="47"/>
  <c r="D241" i="47"/>
  <c r="D231" i="47"/>
  <c r="D227" i="47"/>
  <c r="D222" i="47"/>
  <c r="AN266" i="47" l="1"/>
  <c r="AM266" i="47"/>
  <c r="AL266" i="47"/>
  <c r="AK266" i="47"/>
  <c r="AJ266" i="47"/>
  <c r="AI266" i="47"/>
  <c r="AH266" i="47"/>
  <c r="AG266" i="47"/>
  <c r="AF266" i="47"/>
  <c r="AE266" i="47"/>
  <c r="AD266" i="47"/>
  <c r="AC266" i="47"/>
  <c r="AB266" i="47"/>
  <c r="AA266" i="47"/>
  <c r="Z266" i="47"/>
  <c r="J266" i="47" l="1"/>
  <c r="D266" i="47"/>
</calcChain>
</file>

<file path=xl/sharedStrings.xml><?xml version="1.0" encoding="utf-8"?>
<sst xmlns="http://schemas.openxmlformats.org/spreadsheetml/2006/main" count="33950" uniqueCount="3351">
  <si>
    <t>作業床は巾４０ｃｍ以上隙間３ｃｍ以下で固定状況は良いか</t>
    <rPh sb="0" eb="2">
      <t>サギョウ</t>
    </rPh>
    <rPh sb="2" eb="3">
      <t>トコ</t>
    </rPh>
    <rPh sb="4" eb="5">
      <t>ハバ</t>
    </rPh>
    <rPh sb="9" eb="11">
      <t>イジョウ</t>
    </rPh>
    <rPh sb="11" eb="13">
      <t>スキマ</t>
    </rPh>
    <rPh sb="16" eb="18">
      <t>イカ</t>
    </rPh>
    <rPh sb="19" eb="21">
      <t>コテイ</t>
    </rPh>
    <rPh sb="21" eb="23">
      <t>ジョウキョウ</t>
    </rPh>
    <rPh sb="24" eb="25">
      <t>ヨ</t>
    </rPh>
    <phoneticPr fontId="3"/>
  </si>
  <si>
    <t>筋かいは足場の全面に入っているか（各建地との固定）</t>
    <rPh sb="0" eb="1">
      <t>スジ</t>
    </rPh>
    <rPh sb="4" eb="6">
      <t>アシバ</t>
    </rPh>
    <rPh sb="7" eb="9">
      <t>ゼンメン</t>
    </rPh>
    <rPh sb="10" eb="11">
      <t>ハイ</t>
    </rPh>
    <rPh sb="17" eb="18">
      <t>カク</t>
    </rPh>
    <rPh sb="18" eb="20">
      <t>タテジ</t>
    </rPh>
    <rPh sb="22" eb="24">
      <t>コテイ</t>
    </rPh>
    <phoneticPr fontId="3"/>
  </si>
  <si>
    <t>手摺は高さ８５ｃｍ以上で全面に確実に入っているか</t>
    <rPh sb="0" eb="2">
      <t>テスリ</t>
    </rPh>
    <rPh sb="3" eb="4">
      <t>タカ</t>
    </rPh>
    <rPh sb="9" eb="11">
      <t>イジョウ</t>
    </rPh>
    <rPh sb="12" eb="14">
      <t>ゼンメン</t>
    </rPh>
    <rPh sb="15" eb="17">
      <t>カクジツ</t>
    </rPh>
    <rPh sb="18" eb="19">
      <t>ハイ</t>
    </rPh>
    <phoneticPr fontId="3"/>
  </si>
  <si>
    <t>下１段目の壁つなぎ金物は脚部に近い位置に取付けてあるか</t>
    <rPh sb="0" eb="1">
      <t>シタ</t>
    </rPh>
    <rPh sb="2" eb="3">
      <t>ダン</t>
    </rPh>
    <rPh sb="3" eb="4">
      <t>メ</t>
    </rPh>
    <rPh sb="5" eb="6">
      <t>カベ</t>
    </rPh>
    <rPh sb="9" eb="11">
      <t>カナモノ</t>
    </rPh>
    <rPh sb="12" eb="14">
      <t>キャクブ</t>
    </rPh>
    <rPh sb="15" eb="16">
      <t>チカ</t>
    </rPh>
    <rPh sb="17" eb="19">
      <t>イチ</t>
    </rPh>
    <rPh sb="20" eb="21">
      <t>ト</t>
    </rPh>
    <rPh sb="21" eb="22">
      <t>ツ</t>
    </rPh>
    <phoneticPr fontId="3"/>
  </si>
  <si>
    <t>建地（たてじ）の足元に根がらみは入っているか</t>
    <rPh sb="0" eb="2">
      <t>タテジ</t>
    </rPh>
    <rPh sb="8" eb="10">
      <t>アシモト</t>
    </rPh>
    <rPh sb="11" eb="12">
      <t>ネ</t>
    </rPh>
    <rPh sb="16" eb="17">
      <t>ハイ</t>
    </rPh>
    <phoneticPr fontId="3"/>
  </si>
  <si>
    <t>布（ぬの）第一番目の高さは２ｍ以下となっているか</t>
    <rPh sb="0" eb="1">
      <t>フ</t>
    </rPh>
    <rPh sb="5" eb="7">
      <t>ダイイチ</t>
    </rPh>
    <rPh sb="7" eb="8">
      <t>バン</t>
    </rPh>
    <rPh sb="8" eb="9">
      <t>メ</t>
    </rPh>
    <rPh sb="10" eb="11">
      <t>タカ</t>
    </rPh>
    <rPh sb="15" eb="17">
      <t>イカ</t>
    </rPh>
    <phoneticPr fontId="3"/>
  </si>
  <si>
    <t>桁の外部への突出しは１ｍ程度としているか</t>
    <rPh sb="0" eb="1">
      <t>ケタ</t>
    </rPh>
    <rPh sb="2" eb="4">
      <t>ガイブ</t>
    </rPh>
    <rPh sb="6" eb="8">
      <t>ツキダ</t>
    </rPh>
    <rPh sb="12" eb="14">
      <t>テイド</t>
    </rPh>
    <phoneticPr fontId="3"/>
  </si>
  <si>
    <t>チェーンのブロックはしっかりかかっているか</t>
    <phoneticPr fontId="3"/>
  </si>
  <si>
    <t>根太（ねだ）の間隔は１．５ｍ程度とし結束しているか（桁は１．５～１．８ｍ）</t>
    <rPh sb="0" eb="1">
      <t>ネ</t>
    </rPh>
    <rPh sb="1" eb="2">
      <t>フト</t>
    </rPh>
    <rPh sb="7" eb="9">
      <t>カンカク</t>
    </rPh>
    <rPh sb="14" eb="16">
      <t>テイド</t>
    </rPh>
    <rPh sb="18" eb="20">
      <t>ケッソク</t>
    </rPh>
    <rPh sb="26" eb="27">
      <t>ケタ</t>
    </rPh>
    <phoneticPr fontId="3"/>
  </si>
  <si>
    <t>構台上の積載は許容荷重以下となっているか（積載荷重制限表示）</t>
    <rPh sb="0" eb="1">
      <t>コウ</t>
    </rPh>
    <rPh sb="1" eb="2">
      <t>ダイ</t>
    </rPh>
    <rPh sb="2" eb="3">
      <t>ウエ</t>
    </rPh>
    <rPh sb="4" eb="6">
      <t>セキサイ</t>
    </rPh>
    <rPh sb="7" eb="9">
      <t>キョヨウ</t>
    </rPh>
    <rPh sb="9" eb="11">
      <t>カジュウ</t>
    </rPh>
    <rPh sb="11" eb="13">
      <t>イカ</t>
    </rPh>
    <rPh sb="21" eb="23">
      <t>セキサイ</t>
    </rPh>
    <rPh sb="23" eb="25">
      <t>カジュウ</t>
    </rPh>
    <rPh sb="25" eb="27">
      <t>セイゲン</t>
    </rPh>
    <rPh sb="27" eb="29">
      <t>ヒョウジ</t>
    </rPh>
    <phoneticPr fontId="3"/>
  </si>
  <si>
    <t>足場の特に荷重のかかる部分は補強しているか</t>
    <rPh sb="0" eb="2">
      <t>アシバ</t>
    </rPh>
    <rPh sb="3" eb="4">
      <t>トク</t>
    </rPh>
    <rPh sb="5" eb="7">
      <t>カジュウ</t>
    </rPh>
    <rPh sb="11" eb="13">
      <t>ブブン</t>
    </rPh>
    <rPh sb="14" eb="16">
      <t>ホキョウ</t>
    </rPh>
    <phoneticPr fontId="3"/>
  </si>
  <si>
    <t>桟橋の巾は４０ｃｍ以上か</t>
    <rPh sb="0" eb="2">
      <t>サンバシ</t>
    </rPh>
    <rPh sb="3" eb="4">
      <t>ハバ</t>
    </rPh>
    <rPh sb="9" eb="11">
      <t>イジョウ</t>
    </rPh>
    <phoneticPr fontId="3"/>
  </si>
  <si>
    <t>桟橋の取付角度は３０°以内か</t>
    <rPh sb="0" eb="2">
      <t>サンバシ</t>
    </rPh>
    <rPh sb="3" eb="5">
      <t>トリツケ</t>
    </rPh>
    <rPh sb="5" eb="7">
      <t>カクド</t>
    </rPh>
    <rPh sb="11" eb="13">
      <t>イナイ</t>
    </rPh>
    <phoneticPr fontId="3"/>
  </si>
  <si>
    <t>桟橋には高さ８５ｃｍ以上の丈夫な手摺が取付られているか</t>
    <rPh sb="0" eb="2">
      <t>サンバシ</t>
    </rPh>
    <rPh sb="4" eb="5">
      <t>タカ</t>
    </rPh>
    <rPh sb="10" eb="12">
      <t>イジョウ</t>
    </rPh>
    <rPh sb="13" eb="15">
      <t>ジョウブ</t>
    </rPh>
    <rPh sb="16" eb="18">
      <t>テスリ</t>
    </rPh>
    <rPh sb="19" eb="21">
      <t>トリツケ</t>
    </rPh>
    <phoneticPr fontId="3"/>
  </si>
  <si>
    <t>桟橋の足場板は段差のないよう突合せしているか（三点支持）</t>
    <rPh sb="0" eb="2">
      <t>サンバシ</t>
    </rPh>
    <rPh sb="3" eb="5">
      <t>アシバ</t>
    </rPh>
    <rPh sb="5" eb="6">
      <t>イタ</t>
    </rPh>
    <rPh sb="7" eb="9">
      <t>ダンサ</t>
    </rPh>
    <rPh sb="14" eb="15">
      <t>ツ</t>
    </rPh>
    <rPh sb="15" eb="16">
      <t>ア</t>
    </rPh>
    <rPh sb="23" eb="24">
      <t>サン</t>
    </rPh>
    <rPh sb="24" eb="25">
      <t>テン</t>
    </rPh>
    <rPh sb="25" eb="27">
      <t>シジ</t>
    </rPh>
    <phoneticPr fontId="3"/>
  </si>
  <si>
    <t>巾木の設置は適切か</t>
    <rPh sb="0" eb="1">
      <t>ハバ</t>
    </rPh>
    <rPh sb="1" eb="2">
      <t>キ</t>
    </rPh>
    <rPh sb="3" eb="5">
      <t>セッチ</t>
    </rPh>
    <rPh sb="6" eb="8">
      <t>テキセツ</t>
    </rPh>
    <phoneticPr fontId="3"/>
  </si>
  <si>
    <t>梯子の上端を上部床から６０ｃｍ以上突出させているか</t>
    <rPh sb="0" eb="2">
      <t>ハシゴ</t>
    </rPh>
    <rPh sb="3" eb="4">
      <t>ウエ</t>
    </rPh>
    <rPh sb="4" eb="5">
      <t>タン</t>
    </rPh>
    <rPh sb="6" eb="8">
      <t>ジョウブ</t>
    </rPh>
    <rPh sb="8" eb="9">
      <t>ユカ</t>
    </rPh>
    <rPh sb="15" eb="17">
      <t>イジョウ</t>
    </rPh>
    <rPh sb="17" eb="19">
      <t>トッシュツ</t>
    </rPh>
    <phoneticPr fontId="3"/>
  </si>
  <si>
    <t>梯子が転倒しないよう措置をしているか</t>
    <rPh sb="0" eb="2">
      <t>ハシゴ</t>
    </rPh>
    <rPh sb="3" eb="5">
      <t>テントウ</t>
    </rPh>
    <rPh sb="10" eb="12">
      <t>ソチ</t>
    </rPh>
    <phoneticPr fontId="3"/>
  </si>
  <si>
    <t>足場とシートの取付は確実か（足場材に結束）</t>
    <rPh sb="0" eb="2">
      <t>アシバ</t>
    </rPh>
    <rPh sb="7" eb="9">
      <t>トリツケ</t>
    </rPh>
    <rPh sb="10" eb="12">
      <t>カクジツ</t>
    </rPh>
    <rPh sb="14" eb="16">
      <t>アシバ</t>
    </rPh>
    <rPh sb="16" eb="17">
      <t>ザイ</t>
    </rPh>
    <phoneticPr fontId="3"/>
  </si>
  <si>
    <t>足場上に不安定な足場板を放置していないか（作業床は結束）</t>
    <rPh sb="0" eb="2">
      <t>アシバ</t>
    </rPh>
    <rPh sb="2" eb="3">
      <t>ウエ</t>
    </rPh>
    <rPh sb="4" eb="7">
      <t>フアンテイ</t>
    </rPh>
    <rPh sb="8" eb="10">
      <t>アシバ</t>
    </rPh>
    <rPh sb="10" eb="11">
      <t>イタ</t>
    </rPh>
    <rPh sb="12" eb="14">
      <t>ホウチ</t>
    </rPh>
    <rPh sb="21" eb="23">
      <t>サギョウ</t>
    </rPh>
    <rPh sb="23" eb="24">
      <t>トコ</t>
    </rPh>
    <rPh sb="25" eb="27">
      <t>ケッソク</t>
    </rPh>
    <phoneticPr fontId="3"/>
  </si>
  <si>
    <t>足場の用途外使用を行っていないか</t>
    <rPh sb="0" eb="2">
      <t>アシバ</t>
    </rPh>
    <rPh sb="3" eb="5">
      <t>ヨウト</t>
    </rPh>
    <rPh sb="5" eb="6">
      <t>ガイ</t>
    </rPh>
    <rPh sb="6" eb="8">
      <t>シヨウ</t>
    </rPh>
    <rPh sb="9" eb="10">
      <t>オコナ</t>
    </rPh>
    <phoneticPr fontId="3"/>
  </si>
  <si>
    <t>開口部に接近し材料が積まれていないか</t>
    <rPh sb="0" eb="3">
      <t>カイコウブ</t>
    </rPh>
    <rPh sb="4" eb="6">
      <t>セッキン</t>
    </rPh>
    <rPh sb="7" eb="9">
      <t>ザイリョウ</t>
    </rPh>
    <rPh sb="10" eb="11">
      <t>ツ</t>
    </rPh>
    <phoneticPr fontId="3"/>
  </si>
  <si>
    <t>開口部表示は良いか</t>
    <rPh sb="0" eb="3">
      <t>カイコウブ</t>
    </rPh>
    <rPh sb="3" eb="5">
      <t>ヒョウジ</t>
    </rPh>
    <rPh sb="6" eb="7">
      <t>ヨ</t>
    </rPh>
    <phoneticPr fontId="3"/>
  </si>
  <si>
    <t>通路上に鉄筋等の突出物はないか</t>
    <rPh sb="0" eb="2">
      <t>ツウロ</t>
    </rPh>
    <rPh sb="2" eb="3">
      <t>ウエ</t>
    </rPh>
    <rPh sb="4" eb="6">
      <t>テッキン</t>
    </rPh>
    <rPh sb="6" eb="7">
      <t>トウ</t>
    </rPh>
    <rPh sb="8" eb="10">
      <t>トッシュツ</t>
    </rPh>
    <rPh sb="10" eb="11">
      <t>ブツ</t>
    </rPh>
    <phoneticPr fontId="3"/>
  </si>
  <si>
    <t>墜落・落下の恐れがある構造物・掘削等がないか</t>
    <rPh sb="0" eb="2">
      <t>ツイラク</t>
    </rPh>
    <rPh sb="3" eb="5">
      <t>ラッカ</t>
    </rPh>
    <rPh sb="6" eb="7">
      <t>オソ</t>
    </rPh>
    <rPh sb="11" eb="14">
      <t>コウゾウブツ</t>
    </rPh>
    <rPh sb="15" eb="17">
      <t>クッサク</t>
    </rPh>
    <rPh sb="17" eb="18">
      <t>トウ</t>
    </rPh>
    <phoneticPr fontId="3"/>
  </si>
  <si>
    <t>鉄筋組立時に足場は確保しているか</t>
    <rPh sb="0" eb="2">
      <t>テッキン</t>
    </rPh>
    <rPh sb="2" eb="3">
      <t>ク</t>
    </rPh>
    <rPh sb="3" eb="4">
      <t>タ</t>
    </rPh>
    <rPh sb="4" eb="5">
      <t>ジ</t>
    </rPh>
    <rPh sb="6" eb="8">
      <t>アシバ</t>
    </rPh>
    <rPh sb="9" eb="11">
      <t>カクホ</t>
    </rPh>
    <phoneticPr fontId="3"/>
  </si>
  <si>
    <t>ビームへの荷の積載は最大載荷荷重を超えていないか（集中荷重不可）</t>
    <rPh sb="5" eb="6">
      <t>ニ</t>
    </rPh>
    <rPh sb="7" eb="9">
      <t>セキサイ</t>
    </rPh>
    <rPh sb="10" eb="12">
      <t>サイダイ</t>
    </rPh>
    <rPh sb="12" eb="14">
      <t>サイカ</t>
    </rPh>
    <rPh sb="14" eb="16">
      <t>カジュウ</t>
    </rPh>
    <rPh sb="17" eb="18">
      <t>コ</t>
    </rPh>
    <rPh sb="25" eb="27">
      <t>シュウチュウ</t>
    </rPh>
    <rPh sb="27" eb="29">
      <t>カジュウ</t>
    </rPh>
    <rPh sb="29" eb="31">
      <t>フカ</t>
    </rPh>
    <phoneticPr fontId="3"/>
  </si>
  <si>
    <t>梁下のサポートは所定の本数を確実に設置してからビームをセットしているか</t>
    <rPh sb="0" eb="1">
      <t>ハリ</t>
    </rPh>
    <rPh sb="1" eb="2">
      <t>シタ</t>
    </rPh>
    <rPh sb="8" eb="10">
      <t>ショテイ</t>
    </rPh>
    <rPh sb="11" eb="13">
      <t>ホンスウ</t>
    </rPh>
    <rPh sb="14" eb="16">
      <t>カクジツ</t>
    </rPh>
    <rPh sb="17" eb="19">
      <t>セッチ</t>
    </rPh>
    <phoneticPr fontId="3"/>
  </si>
  <si>
    <t>工事用看板等の基礎は堅固に固定されているか</t>
    <rPh sb="0" eb="3">
      <t>コウジヨウ</t>
    </rPh>
    <rPh sb="3" eb="5">
      <t>カンバン</t>
    </rPh>
    <rPh sb="5" eb="6">
      <t>トウ</t>
    </rPh>
    <rPh sb="7" eb="9">
      <t>キソ</t>
    </rPh>
    <rPh sb="10" eb="11">
      <t>ケン</t>
    </rPh>
    <rPh sb="11" eb="12">
      <t>コ</t>
    </rPh>
    <rPh sb="13" eb="15">
      <t>コテイ</t>
    </rPh>
    <phoneticPr fontId="3"/>
  </si>
  <si>
    <t>掘削作業は地山の状況・掘削高・掘削面の勾配を考慮しているか</t>
    <rPh sb="0" eb="2">
      <t>クッサク</t>
    </rPh>
    <rPh sb="2" eb="4">
      <t>サギョウ</t>
    </rPh>
    <rPh sb="5" eb="7">
      <t>ジヤマ</t>
    </rPh>
    <rPh sb="8" eb="10">
      <t>ジョウキョウ</t>
    </rPh>
    <rPh sb="11" eb="13">
      <t>クッサク</t>
    </rPh>
    <rPh sb="13" eb="14">
      <t>タカ</t>
    </rPh>
    <rPh sb="15" eb="17">
      <t>クッサク</t>
    </rPh>
    <rPh sb="17" eb="18">
      <t>メン</t>
    </rPh>
    <rPh sb="19" eb="21">
      <t>コウバイ</t>
    </rPh>
    <rPh sb="22" eb="24">
      <t>コウリョ</t>
    </rPh>
    <phoneticPr fontId="3"/>
  </si>
  <si>
    <t>親杭土止め工の横矢板を適切に設置しているか</t>
    <rPh sb="0" eb="2">
      <t>オヤグイ</t>
    </rPh>
    <rPh sb="2" eb="4">
      <t>ドド</t>
    </rPh>
    <rPh sb="5" eb="6">
      <t>コウ</t>
    </rPh>
    <rPh sb="7" eb="8">
      <t>ヨコ</t>
    </rPh>
    <rPh sb="8" eb="10">
      <t>ヤイタ</t>
    </rPh>
    <rPh sb="11" eb="13">
      <t>テキセツ</t>
    </rPh>
    <rPh sb="14" eb="16">
      <t>セッチ</t>
    </rPh>
    <phoneticPr fontId="3"/>
  </si>
  <si>
    <t>掘削作業開始前に作業箇所及び周辺地山を点検しているか</t>
    <rPh sb="0" eb="2">
      <t>クッサク</t>
    </rPh>
    <rPh sb="2" eb="4">
      <t>サギョウ</t>
    </rPh>
    <rPh sb="4" eb="6">
      <t>カイシ</t>
    </rPh>
    <rPh sb="6" eb="7">
      <t>マエ</t>
    </rPh>
    <rPh sb="8" eb="10">
      <t>サギョウ</t>
    </rPh>
    <rPh sb="10" eb="12">
      <t>カショ</t>
    </rPh>
    <rPh sb="12" eb="13">
      <t>オヨ</t>
    </rPh>
    <rPh sb="14" eb="16">
      <t>シュウヘン</t>
    </rPh>
    <rPh sb="16" eb="18">
      <t>ジヤマ</t>
    </rPh>
    <rPh sb="19" eb="21">
      <t>テンケン</t>
    </rPh>
    <phoneticPr fontId="3"/>
  </si>
  <si>
    <t>掘削箇所への進入路は整備されているか</t>
    <rPh sb="0" eb="2">
      <t>クッサク</t>
    </rPh>
    <rPh sb="2" eb="4">
      <t>カショ</t>
    </rPh>
    <rPh sb="6" eb="8">
      <t>シンニュウ</t>
    </rPh>
    <rPh sb="8" eb="9">
      <t>ロ</t>
    </rPh>
    <rPh sb="10" eb="12">
      <t>セイビ</t>
    </rPh>
    <phoneticPr fontId="3"/>
  </si>
  <si>
    <t>掘削箇所及び掘削箇所周辺の資機材等は安定した仮置きとなっているか</t>
    <rPh sb="0" eb="2">
      <t>クッサク</t>
    </rPh>
    <rPh sb="2" eb="4">
      <t>カショ</t>
    </rPh>
    <rPh sb="4" eb="5">
      <t>オヨ</t>
    </rPh>
    <rPh sb="6" eb="8">
      <t>クッサク</t>
    </rPh>
    <rPh sb="8" eb="10">
      <t>カショ</t>
    </rPh>
    <rPh sb="10" eb="12">
      <t>シュウヘン</t>
    </rPh>
    <rPh sb="13" eb="16">
      <t>シキザイ</t>
    </rPh>
    <rPh sb="16" eb="17">
      <t>トウ</t>
    </rPh>
    <rPh sb="18" eb="20">
      <t>アンテイ</t>
    </rPh>
    <rPh sb="22" eb="24">
      <t>カリオ</t>
    </rPh>
    <phoneticPr fontId="3"/>
  </si>
  <si>
    <t>掘削箇所及び掘削箇所周辺の仮排水・釜場は適切に設置されているか</t>
    <rPh sb="0" eb="2">
      <t>クッサク</t>
    </rPh>
    <rPh sb="2" eb="4">
      <t>カショ</t>
    </rPh>
    <rPh sb="4" eb="5">
      <t>オヨ</t>
    </rPh>
    <rPh sb="6" eb="8">
      <t>クッサク</t>
    </rPh>
    <rPh sb="8" eb="10">
      <t>カショ</t>
    </rPh>
    <rPh sb="10" eb="12">
      <t>シュウヘン</t>
    </rPh>
    <rPh sb="13" eb="14">
      <t>カリ</t>
    </rPh>
    <rPh sb="14" eb="16">
      <t>ハイスイ</t>
    </rPh>
    <rPh sb="17" eb="19">
      <t>カマバ</t>
    </rPh>
    <rPh sb="20" eb="22">
      <t>テキセツ</t>
    </rPh>
    <rPh sb="23" eb="25">
      <t>セッチ</t>
    </rPh>
    <phoneticPr fontId="3"/>
  </si>
  <si>
    <t>掘削箇所及び掘削箇所周辺の通路への突出物の防護は適切か</t>
    <rPh sb="0" eb="2">
      <t>クッサク</t>
    </rPh>
    <rPh sb="2" eb="4">
      <t>カショ</t>
    </rPh>
    <rPh sb="4" eb="5">
      <t>オヨ</t>
    </rPh>
    <rPh sb="6" eb="8">
      <t>クッサク</t>
    </rPh>
    <rPh sb="8" eb="10">
      <t>カショ</t>
    </rPh>
    <rPh sb="10" eb="12">
      <t>シュウヘン</t>
    </rPh>
    <rPh sb="13" eb="15">
      <t>ツウロ</t>
    </rPh>
    <rPh sb="17" eb="19">
      <t>トッシュツ</t>
    </rPh>
    <rPh sb="19" eb="20">
      <t>ブツ</t>
    </rPh>
    <rPh sb="21" eb="23">
      <t>ボウゴ</t>
    </rPh>
    <rPh sb="24" eb="26">
      <t>テキセツ</t>
    </rPh>
    <phoneticPr fontId="3"/>
  </si>
  <si>
    <t>既設構造物への防護は適切になされているか</t>
    <rPh sb="0" eb="2">
      <t>キセツ</t>
    </rPh>
    <rPh sb="2" eb="5">
      <t>コウゾウブツ</t>
    </rPh>
    <rPh sb="7" eb="9">
      <t>ボウゴ</t>
    </rPh>
    <rPh sb="10" eb="12">
      <t>テキセツ</t>
    </rPh>
    <phoneticPr fontId="3"/>
  </si>
  <si>
    <t>掘削箇所及び掘削箇所周辺の路肩注意喚起並びに立入禁止範囲の明示は適切になされているか</t>
    <rPh sb="0" eb="2">
      <t>クッサク</t>
    </rPh>
    <rPh sb="2" eb="4">
      <t>カショ</t>
    </rPh>
    <rPh sb="4" eb="5">
      <t>オヨ</t>
    </rPh>
    <rPh sb="6" eb="8">
      <t>クッサク</t>
    </rPh>
    <rPh sb="8" eb="10">
      <t>カショ</t>
    </rPh>
    <rPh sb="10" eb="12">
      <t>シュウヘン</t>
    </rPh>
    <rPh sb="13" eb="15">
      <t>ロカタ</t>
    </rPh>
    <rPh sb="15" eb="17">
      <t>チュウイ</t>
    </rPh>
    <rPh sb="17" eb="19">
      <t>カンキ</t>
    </rPh>
    <rPh sb="19" eb="20">
      <t>ナラ</t>
    </rPh>
    <rPh sb="22" eb="24">
      <t>タチイリ</t>
    </rPh>
    <rPh sb="24" eb="26">
      <t>キンシ</t>
    </rPh>
    <rPh sb="26" eb="28">
      <t>ハンイ</t>
    </rPh>
    <rPh sb="29" eb="31">
      <t>メイジ</t>
    </rPh>
    <rPh sb="32" eb="34">
      <t>テキセツ</t>
    </rPh>
    <phoneticPr fontId="3"/>
  </si>
  <si>
    <t>構造物掘削箇所周辺からの落下物防止対策は十分か</t>
    <rPh sb="0" eb="3">
      <t>コウゾウブツ</t>
    </rPh>
    <rPh sb="5" eb="7">
      <t>カショ</t>
    </rPh>
    <rPh sb="7" eb="9">
      <t>シュウヘン</t>
    </rPh>
    <rPh sb="12" eb="14">
      <t>ラッカ</t>
    </rPh>
    <rPh sb="14" eb="15">
      <t>ブツ</t>
    </rPh>
    <rPh sb="15" eb="17">
      <t>ボウシ</t>
    </rPh>
    <rPh sb="17" eb="19">
      <t>タイサク</t>
    </rPh>
    <rPh sb="20" eb="22">
      <t>ジュウブン</t>
    </rPh>
    <phoneticPr fontId="3"/>
  </si>
  <si>
    <t>作業開始前に点検は行なわれているか</t>
    <rPh sb="0" eb="2">
      <t>サギョウ</t>
    </rPh>
    <rPh sb="2" eb="4">
      <t>カイシ</t>
    </rPh>
    <rPh sb="4" eb="5">
      <t>マエ</t>
    </rPh>
    <rPh sb="6" eb="8">
      <t>テンケン</t>
    </rPh>
    <rPh sb="9" eb="10">
      <t>オコナ</t>
    </rPh>
    <phoneticPr fontId="3"/>
  </si>
  <si>
    <t>危険な場所での移動・作業には誘導者を付けているか</t>
    <rPh sb="0" eb="2">
      <t>キケン</t>
    </rPh>
    <rPh sb="3" eb="5">
      <t>バショ</t>
    </rPh>
    <rPh sb="7" eb="9">
      <t>イドウ</t>
    </rPh>
    <rPh sb="10" eb="12">
      <t>サギョウ</t>
    </rPh>
    <rPh sb="14" eb="16">
      <t>ユウドウ</t>
    </rPh>
    <rPh sb="16" eb="17">
      <t>シャ</t>
    </rPh>
    <rPh sb="18" eb="19">
      <t>ツ</t>
    </rPh>
    <phoneticPr fontId="3"/>
  </si>
  <si>
    <t>作業者を機械の周囲に立ち入らせていないか</t>
    <rPh sb="0" eb="2">
      <t>サギョウ</t>
    </rPh>
    <rPh sb="2" eb="3">
      <t>シャ</t>
    </rPh>
    <rPh sb="4" eb="6">
      <t>キカイ</t>
    </rPh>
    <rPh sb="7" eb="9">
      <t>シュウイ</t>
    </rPh>
    <rPh sb="10" eb="11">
      <t>タ</t>
    </rPh>
    <rPh sb="12" eb="13">
      <t>イ</t>
    </rPh>
    <phoneticPr fontId="3"/>
  </si>
  <si>
    <t>主たる用途（整地等）以外の作業をしていないか</t>
    <rPh sb="0" eb="1">
      <t>シュ</t>
    </rPh>
    <rPh sb="3" eb="5">
      <t>ヨウト</t>
    </rPh>
    <rPh sb="6" eb="8">
      <t>セイチ</t>
    </rPh>
    <rPh sb="8" eb="9">
      <t>トウ</t>
    </rPh>
    <rPh sb="10" eb="12">
      <t>イガイ</t>
    </rPh>
    <rPh sb="13" eb="15">
      <t>サギョウ</t>
    </rPh>
    <phoneticPr fontId="3"/>
  </si>
  <si>
    <t>落下物の危険のある場所ではヘッドガードが装着されているか</t>
    <rPh sb="0" eb="2">
      <t>ラッカ</t>
    </rPh>
    <rPh sb="2" eb="3">
      <t>ブツ</t>
    </rPh>
    <rPh sb="4" eb="6">
      <t>キケン</t>
    </rPh>
    <rPh sb="9" eb="11">
      <t>バショ</t>
    </rPh>
    <rPh sb="20" eb="22">
      <t>ソウチャク</t>
    </rPh>
    <phoneticPr fontId="3"/>
  </si>
  <si>
    <t>エンジンをかけたまま運転席を離れていないか</t>
    <rPh sb="10" eb="13">
      <t>ウンテンセキ</t>
    </rPh>
    <rPh sb="14" eb="15">
      <t>ハナ</t>
    </rPh>
    <phoneticPr fontId="3"/>
  </si>
  <si>
    <t>法肩の不安定な場所や共同作業時等には誘導者を配置しているか</t>
    <rPh sb="0" eb="1">
      <t>ノリ</t>
    </rPh>
    <rPh sb="1" eb="2">
      <t>カタ</t>
    </rPh>
    <rPh sb="3" eb="6">
      <t>フアンテイ</t>
    </rPh>
    <rPh sb="7" eb="9">
      <t>バショ</t>
    </rPh>
    <rPh sb="10" eb="12">
      <t>キョウドウ</t>
    </rPh>
    <rPh sb="12" eb="14">
      <t>サギョウ</t>
    </rPh>
    <rPh sb="14" eb="15">
      <t>ジ</t>
    </rPh>
    <rPh sb="15" eb="16">
      <t>トウ</t>
    </rPh>
    <rPh sb="18" eb="20">
      <t>ユウドウ</t>
    </rPh>
    <rPh sb="20" eb="21">
      <t>シャ</t>
    </rPh>
    <rPh sb="22" eb="24">
      <t>ハイチ</t>
    </rPh>
    <phoneticPr fontId="3"/>
  </si>
  <si>
    <t>走行路の勾配は急過ぎないか</t>
    <rPh sb="0" eb="2">
      <t>ソウコウ</t>
    </rPh>
    <rPh sb="2" eb="3">
      <t>ロ</t>
    </rPh>
    <rPh sb="4" eb="6">
      <t>コウバイ</t>
    </rPh>
    <rPh sb="7" eb="8">
      <t>キュウ</t>
    </rPh>
    <rPh sb="8" eb="9">
      <t>ス</t>
    </rPh>
    <phoneticPr fontId="3"/>
  </si>
  <si>
    <t>落石の恐れがある場所ではヘッドガードが装着されているか</t>
    <rPh sb="0" eb="2">
      <t>ラクセキ</t>
    </rPh>
    <rPh sb="3" eb="4">
      <t>オソ</t>
    </rPh>
    <rPh sb="8" eb="10">
      <t>バショ</t>
    </rPh>
    <rPh sb="19" eb="21">
      <t>ソウチャク</t>
    </rPh>
    <phoneticPr fontId="3"/>
  </si>
  <si>
    <t>主たる用途（掘削等）以外の作業をしていないか</t>
    <rPh sb="0" eb="1">
      <t>シュ</t>
    </rPh>
    <rPh sb="3" eb="5">
      <t>ヨウト</t>
    </rPh>
    <rPh sb="6" eb="8">
      <t>クッサク</t>
    </rPh>
    <rPh sb="8" eb="9">
      <t>トウ</t>
    </rPh>
    <rPh sb="10" eb="12">
      <t>イガイ</t>
    </rPh>
    <rPh sb="13" eb="15">
      <t>サギョウ</t>
    </rPh>
    <phoneticPr fontId="3"/>
  </si>
  <si>
    <t>旋回する周囲に障害物はないか（他の作業者の立入等）</t>
    <rPh sb="0" eb="2">
      <t>センカイ</t>
    </rPh>
    <rPh sb="4" eb="6">
      <t>シュウイ</t>
    </rPh>
    <rPh sb="7" eb="10">
      <t>ショウガイブツ</t>
    </rPh>
    <rPh sb="15" eb="16">
      <t>タ</t>
    </rPh>
    <rPh sb="17" eb="20">
      <t>サギョウシャ</t>
    </rPh>
    <rPh sb="21" eb="23">
      <t>タチイリ</t>
    </rPh>
    <rPh sb="23" eb="24">
      <t>トウ</t>
    </rPh>
    <phoneticPr fontId="3"/>
  </si>
  <si>
    <t>すかし堀りをしていないか</t>
    <rPh sb="3" eb="4">
      <t>ホリ</t>
    </rPh>
    <phoneticPr fontId="3"/>
  </si>
  <si>
    <t>機体（バケット）旋回範囲内に作業員が入っていないか</t>
    <rPh sb="0" eb="2">
      <t>キタイ</t>
    </rPh>
    <rPh sb="8" eb="10">
      <t>センカイ</t>
    </rPh>
    <rPh sb="10" eb="12">
      <t>ハンイ</t>
    </rPh>
    <rPh sb="12" eb="13">
      <t>ナイ</t>
    </rPh>
    <rPh sb="14" eb="17">
      <t>サギョウイン</t>
    </rPh>
    <rPh sb="18" eb="19">
      <t>ハイ</t>
    </rPh>
    <phoneticPr fontId="3"/>
  </si>
  <si>
    <t>土の付いたタイヤで公道を汚していないか</t>
    <rPh sb="0" eb="1">
      <t>ツチ</t>
    </rPh>
    <rPh sb="2" eb="3">
      <t>ツ</t>
    </rPh>
    <rPh sb="9" eb="11">
      <t>コウドウ</t>
    </rPh>
    <rPh sb="12" eb="13">
      <t>ヨゴ</t>
    </rPh>
    <phoneticPr fontId="3"/>
  </si>
  <si>
    <t>作業所内は誘導員の合図に従い安全走行をしているか</t>
    <rPh sb="0" eb="2">
      <t>サギョウ</t>
    </rPh>
    <rPh sb="2" eb="3">
      <t>ショ</t>
    </rPh>
    <rPh sb="3" eb="4">
      <t>ナイ</t>
    </rPh>
    <rPh sb="5" eb="8">
      <t>ユウドウイン</t>
    </rPh>
    <rPh sb="9" eb="11">
      <t>アイズ</t>
    </rPh>
    <rPh sb="12" eb="13">
      <t>シタガ</t>
    </rPh>
    <rPh sb="14" eb="16">
      <t>アンゼン</t>
    </rPh>
    <rPh sb="16" eb="18">
      <t>ソウコウ</t>
    </rPh>
    <phoneticPr fontId="3"/>
  </si>
  <si>
    <t>傾斜地ではストッパーをしているか</t>
    <rPh sb="0" eb="3">
      <t>ケイシャチ</t>
    </rPh>
    <phoneticPr fontId="3"/>
  </si>
  <si>
    <t>キャップ取付用のワイヤに損傷はないか</t>
    <rPh sb="4" eb="6">
      <t>トリツケ</t>
    </rPh>
    <rPh sb="6" eb="7">
      <t>ヨウ</t>
    </rPh>
    <rPh sb="12" eb="14">
      <t>ソンショウ</t>
    </rPh>
    <phoneticPr fontId="3"/>
  </si>
  <si>
    <t>起動装置の爪は確実に作動するか</t>
    <rPh sb="0" eb="2">
      <t>キドウ</t>
    </rPh>
    <rPh sb="2" eb="4">
      <t>ソウチ</t>
    </rPh>
    <rPh sb="5" eb="6">
      <t>ツメ</t>
    </rPh>
    <rPh sb="7" eb="9">
      <t>カクジツ</t>
    </rPh>
    <rPh sb="10" eb="12">
      <t>サドウ</t>
    </rPh>
    <phoneticPr fontId="3"/>
  </si>
  <si>
    <t>ロッキングデバイスは確実に作動するか</t>
    <rPh sb="10" eb="12">
      <t>カクジツ</t>
    </rPh>
    <rPh sb="13" eb="15">
      <t>サドウ</t>
    </rPh>
    <phoneticPr fontId="3"/>
  </si>
  <si>
    <t>ハンマーを使用していない時は歯止め装置をかけているか</t>
    <rPh sb="5" eb="7">
      <t>シヨウ</t>
    </rPh>
    <rPh sb="12" eb="13">
      <t>トキ</t>
    </rPh>
    <rPh sb="14" eb="16">
      <t>ハド</t>
    </rPh>
    <rPh sb="17" eb="19">
      <t>ソウチ</t>
    </rPh>
    <phoneticPr fontId="3"/>
  </si>
  <si>
    <t>立入禁止の措置は良いか</t>
    <rPh sb="0" eb="2">
      <t>タチイリ</t>
    </rPh>
    <rPh sb="2" eb="4">
      <t>キンシ</t>
    </rPh>
    <rPh sb="5" eb="7">
      <t>ソチ</t>
    </rPh>
    <rPh sb="8" eb="9">
      <t>ヨ</t>
    </rPh>
    <phoneticPr fontId="3"/>
  </si>
  <si>
    <t>モータープーリーに異常音はないか</t>
    <rPh sb="9" eb="11">
      <t>イジョウ</t>
    </rPh>
    <rPh sb="11" eb="12">
      <t>オト</t>
    </rPh>
    <phoneticPr fontId="3"/>
  </si>
  <si>
    <t>各ローラーの回転は良いか</t>
    <rPh sb="0" eb="1">
      <t>カク</t>
    </rPh>
    <rPh sb="6" eb="8">
      <t>カイテン</t>
    </rPh>
    <rPh sb="9" eb="10">
      <t>ヨ</t>
    </rPh>
    <phoneticPr fontId="3"/>
  </si>
  <si>
    <t>非常停止装置の作動は良いか</t>
    <rPh sb="0" eb="2">
      <t>ヒジョウ</t>
    </rPh>
    <rPh sb="2" eb="4">
      <t>テイシ</t>
    </rPh>
    <rPh sb="4" eb="6">
      <t>ソウチ</t>
    </rPh>
    <rPh sb="7" eb="9">
      <t>サドウ</t>
    </rPh>
    <rPh sb="10" eb="11">
      <t>ヨ</t>
    </rPh>
    <phoneticPr fontId="3"/>
  </si>
  <si>
    <t>ベルトカバーローラー等に巻き込まれないよう防止装置は良いか</t>
    <rPh sb="10" eb="11">
      <t>トウ</t>
    </rPh>
    <rPh sb="12" eb="13">
      <t>マ</t>
    </rPh>
    <rPh sb="14" eb="15">
      <t>コ</t>
    </rPh>
    <rPh sb="21" eb="23">
      <t>ボウシ</t>
    </rPh>
    <rPh sb="23" eb="25">
      <t>ソウチ</t>
    </rPh>
    <rPh sb="26" eb="27">
      <t>ヨ</t>
    </rPh>
    <phoneticPr fontId="3"/>
  </si>
  <si>
    <t>キャプタイヤコードに損傷はないか（接地極付きプラグの使用）</t>
    <rPh sb="10" eb="12">
      <t>ソンショウ</t>
    </rPh>
    <rPh sb="17" eb="19">
      <t>セッチ</t>
    </rPh>
    <rPh sb="19" eb="20">
      <t>キョク</t>
    </rPh>
    <rPh sb="20" eb="21">
      <t>ツ</t>
    </rPh>
    <rPh sb="26" eb="28">
      <t>シヨウ</t>
    </rPh>
    <phoneticPr fontId="3"/>
  </si>
  <si>
    <t>バイブレーター本体の絶縁は良いか</t>
    <rPh sb="7" eb="8">
      <t>ホン</t>
    </rPh>
    <rPh sb="8" eb="9">
      <t>タイ</t>
    </rPh>
    <rPh sb="10" eb="12">
      <t>ゼツエン</t>
    </rPh>
    <rPh sb="13" eb="14">
      <t>ヨ</t>
    </rPh>
    <phoneticPr fontId="3"/>
  </si>
  <si>
    <t>コンセントの差込み部の漏電はないか（接地極付きプラグの使用）</t>
    <rPh sb="6" eb="8">
      <t>サシコ</t>
    </rPh>
    <rPh sb="9" eb="10">
      <t>ブ</t>
    </rPh>
    <rPh sb="11" eb="13">
      <t>ロウデン</t>
    </rPh>
    <phoneticPr fontId="3"/>
  </si>
  <si>
    <t>バイブレーターのキャプタイヤを持って引っ張っていないか</t>
    <rPh sb="15" eb="16">
      <t>モ</t>
    </rPh>
    <rPh sb="18" eb="19">
      <t>ヒ</t>
    </rPh>
    <rPh sb="20" eb="21">
      <t>パ</t>
    </rPh>
    <phoneticPr fontId="3"/>
  </si>
  <si>
    <t>不安定な足場で扱っていないか</t>
    <rPh sb="0" eb="3">
      <t>フアンテイ</t>
    </rPh>
    <rPh sb="4" eb="6">
      <t>アシバ</t>
    </rPh>
    <rPh sb="7" eb="8">
      <t>アツカ</t>
    </rPh>
    <phoneticPr fontId="3"/>
  </si>
  <si>
    <t>工事用車両の車止め設置は徹底されているか</t>
    <rPh sb="0" eb="3">
      <t>コウジヨウ</t>
    </rPh>
    <rPh sb="3" eb="5">
      <t>シャリョウ</t>
    </rPh>
    <rPh sb="6" eb="7">
      <t>クルマ</t>
    </rPh>
    <rPh sb="7" eb="8">
      <t>ド</t>
    </rPh>
    <rPh sb="9" eb="11">
      <t>セッチ</t>
    </rPh>
    <rPh sb="12" eb="14">
      <t>テッテイ</t>
    </rPh>
    <phoneticPr fontId="3"/>
  </si>
  <si>
    <t>特定自主検査証の明示はされているか</t>
    <rPh sb="0" eb="2">
      <t>トクテイ</t>
    </rPh>
    <rPh sb="2" eb="4">
      <t>ジシュ</t>
    </rPh>
    <rPh sb="4" eb="6">
      <t>ケンサ</t>
    </rPh>
    <rPh sb="6" eb="7">
      <t>ショウ</t>
    </rPh>
    <rPh sb="8" eb="10">
      <t>メイジ</t>
    </rPh>
    <phoneticPr fontId="3"/>
  </si>
  <si>
    <t>建設機械等から燃料・オイル等の漏れはないか</t>
    <rPh sb="0" eb="2">
      <t>ケンセツ</t>
    </rPh>
    <rPh sb="2" eb="4">
      <t>キカイ</t>
    </rPh>
    <rPh sb="4" eb="5">
      <t>トウ</t>
    </rPh>
    <rPh sb="7" eb="9">
      <t>ネンリョウ</t>
    </rPh>
    <rPh sb="13" eb="14">
      <t>トウ</t>
    </rPh>
    <rPh sb="15" eb="16">
      <t>モ</t>
    </rPh>
    <phoneticPr fontId="3"/>
  </si>
  <si>
    <t>工事用車両の識別（三角旗やゼッケン）を明確に行っているか</t>
    <rPh sb="0" eb="3">
      <t>コウジヨウ</t>
    </rPh>
    <rPh sb="3" eb="5">
      <t>シャリョウ</t>
    </rPh>
    <rPh sb="6" eb="8">
      <t>シキベツ</t>
    </rPh>
    <rPh sb="9" eb="11">
      <t>サンカク</t>
    </rPh>
    <rPh sb="11" eb="12">
      <t>ハタ</t>
    </rPh>
    <rPh sb="19" eb="21">
      <t>メイカク</t>
    </rPh>
    <rPh sb="22" eb="23">
      <t>オコナ</t>
    </rPh>
    <phoneticPr fontId="3"/>
  </si>
  <si>
    <t>ブームを上げた状態で移動していないか</t>
    <rPh sb="4" eb="5">
      <t>ア</t>
    </rPh>
    <rPh sb="7" eb="9">
      <t>ジョウタイ</t>
    </rPh>
    <rPh sb="10" eb="12">
      <t>イドウ</t>
    </rPh>
    <phoneticPr fontId="3"/>
  </si>
  <si>
    <t>吊上げ物に合った用途のクランプを使用しているか</t>
    <rPh sb="0" eb="2">
      <t>ツリアゲ</t>
    </rPh>
    <rPh sb="3" eb="4">
      <t>ブツ</t>
    </rPh>
    <rPh sb="5" eb="6">
      <t>ア</t>
    </rPh>
    <rPh sb="8" eb="10">
      <t>ヨウト</t>
    </rPh>
    <rPh sb="16" eb="18">
      <t>シヨウ</t>
    </rPh>
    <phoneticPr fontId="3"/>
  </si>
  <si>
    <t>警報装置の機能は正常に作動するか</t>
    <rPh sb="0" eb="2">
      <t>ケイホウ</t>
    </rPh>
    <rPh sb="2" eb="4">
      <t>ソウチ</t>
    </rPh>
    <rPh sb="5" eb="7">
      <t>キノウ</t>
    </rPh>
    <rPh sb="8" eb="10">
      <t>セイジョウ</t>
    </rPh>
    <rPh sb="11" eb="13">
      <t>サドウ</t>
    </rPh>
    <phoneticPr fontId="3"/>
  </si>
  <si>
    <t>外れ止め装置を使用しているか</t>
    <rPh sb="0" eb="1">
      <t>ハズ</t>
    </rPh>
    <rPh sb="2" eb="3">
      <t>ト</t>
    </rPh>
    <rPh sb="4" eb="6">
      <t>ソウチ</t>
    </rPh>
    <rPh sb="7" eb="9">
      <t>シヨウ</t>
    </rPh>
    <phoneticPr fontId="3"/>
  </si>
  <si>
    <t>安全弁の調整は良いか</t>
    <rPh sb="0" eb="2">
      <t>アンゼン</t>
    </rPh>
    <rPh sb="2" eb="3">
      <t>ベン</t>
    </rPh>
    <rPh sb="4" eb="6">
      <t>チョウセイ</t>
    </rPh>
    <rPh sb="7" eb="8">
      <t>ヨ</t>
    </rPh>
    <phoneticPr fontId="3"/>
  </si>
  <si>
    <t>ジブの傾斜角範囲内で使用しているか</t>
    <rPh sb="3" eb="5">
      <t>ケイシャ</t>
    </rPh>
    <rPh sb="5" eb="6">
      <t>カク</t>
    </rPh>
    <rPh sb="6" eb="9">
      <t>ハンイナイ</t>
    </rPh>
    <rPh sb="10" eb="12">
      <t>シヨウ</t>
    </rPh>
    <phoneticPr fontId="3"/>
  </si>
  <si>
    <t>傾斜角指示装置の装備は良いか</t>
    <rPh sb="0" eb="2">
      <t>ケイシャ</t>
    </rPh>
    <rPh sb="2" eb="3">
      <t>カク</t>
    </rPh>
    <rPh sb="3" eb="5">
      <t>シジ</t>
    </rPh>
    <rPh sb="5" eb="7">
      <t>ソウチ</t>
    </rPh>
    <rPh sb="8" eb="10">
      <t>ソウビ</t>
    </rPh>
    <rPh sb="11" eb="12">
      <t>ヨ</t>
    </rPh>
    <phoneticPr fontId="3"/>
  </si>
  <si>
    <t>定格荷重は表示されているか</t>
    <rPh sb="0" eb="2">
      <t>テイカク</t>
    </rPh>
    <rPh sb="2" eb="4">
      <t>カジュウ</t>
    </rPh>
    <rPh sb="5" eb="7">
      <t>ヒョウジ</t>
    </rPh>
    <phoneticPr fontId="3"/>
  </si>
  <si>
    <t>荷を吊ったままで運転位置を離脱していないか</t>
    <rPh sb="0" eb="1">
      <t>ニ</t>
    </rPh>
    <rPh sb="2" eb="3">
      <t>ツ</t>
    </rPh>
    <rPh sb="8" eb="10">
      <t>ウンテン</t>
    </rPh>
    <rPh sb="10" eb="12">
      <t>イチ</t>
    </rPh>
    <rPh sb="13" eb="15">
      <t>リダツ</t>
    </rPh>
    <phoneticPr fontId="3"/>
  </si>
  <si>
    <t>レールの状態は良いか</t>
    <rPh sb="4" eb="6">
      <t>ジョウタイ</t>
    </rPh>
    <rPh sb="7" eb="8">
      <t>ヨ</t>
    </rPh>
    <phoneticPr fontId="3"/>
  </si>
  <si>
    <t>ワイヤーロープ通過箇所の状態は良いか</t>
    <rPh sb="7" eb="9">
      <t>ツウカ</t>
    </rPh>
    <rPh sb="9" eb="11">
      <t>カショ</t>
    </rPh>
    <rPh sb="12" eb="14">
      <t>ジョウタイ</t>
    </rPh>
    <rPh sb="15" eb="16">
      <t>ヨ</t>
    </rPh>
    <phoneticPr fontId="3"/>
  </si>
  <si>
    <t>風速に対する安全確認はされているか</t>
    <rPh sb="0" eb="2">
      <t>フウソク</t>
    </rPh>
    <rPh sb="3" eb="4">
      <t>タイ</t>
    </rPh>
    <rPh sb="6" eb="8">
      <t>アンゼン</t>
    </rPh>
    <rPh sb="8" eb="10">
      <t>カクニン</t>
    </rPh>
    <phoneticPr fontId="3"/>
  </si>
  <si>
    <t>分電盤の施錠は良いか（必要に応じ）</t>
    <rPh sb="0" eb="3">
      <t>ブンデンバン</t>
    </rPh>
    <rPh sb="4" eb="6">
      <t>セジョウ</t>
    </rPh>
    <rPh sb="7" eb="8">
      <t>ヨ</t>
    </rPh>
    <rPh sb="11" eb="13">
      <t>ヒツヨウ</t>
    </rPh>
    <rPh sb="14" eb="15">
      <t>オウ</t>
    </rPh>
    <phoneticPr fontId="3"/>
  </si>
  <si>
    <t>アース線の接続不良はないか</t>
    <rPh sb="3" eb="4">
      <t>セン</t>
    </rPh>
    <rPh sb="5" eb="7">
      <t>セツゾク</t>
    </rPh>
    <rPh sb="7" eb="9">
      <t>フリョウ</t>
    </rPh>
    <phoneticPr fontId="3"/>
  </si>
  <si>
    <t>漏電遮断器は正常に作動するか</t>
    <rPh sb="0" eb="2">
      <t>ロウデン</t>
    </rPh>
    <rPh sb="2" eb="4">
      <t>シャダン</t>
    </rPh>
    <rPh sb="4" eb="5">
      <t>キ</t>
    </rPh>
    <rPh sb="6" eb="8">
      <t>セイジョウ</t>
    </rPh>
    <rPh sb="9" eb="11">
      <t>サドウ</t>
    </rPh>
    <phoneticPr fontId="3"/>
  </si>
  <si>
    <t>管理責任者は明記しているか</t>
    <rPh sb="0" eb="2">
      <t>カンリ</t>
    </rPh>
    <rPh sb="2" eb="4">
      <t>セキニン</t>
    </rPh>
    <rPh sb="4" eb="5">
      <t>シャ</t>
    </rPh>
    <rPh sb="6" eb="8">
      <t>メイキ</t>
    </rPh>
    <phoneticPr fontId="3"/>
  </si>
  <si>
    <t>電気やソケットが破損したままになっていないか</t>
    <rPh sb="0" eb="2">
      <t>デンキ</t>
    </rPh>
    <rPh sb="8" eb="10">
      <t>ハソン</t>
    </rPh>
    <phoneticPr fontId="3"/>
  </si>
  <si>
    <t>手持ち型又は吊下げ型電灯にはガードが確実に取付けられているか</t>
    <rPh sb="0" eb="2">
      <t>テモ</t>
    </rPh>
    <rPh sb="3" eb="4">
      <t>カタ</t>
    </rPh>
    <rPh sb="4" eb="5">
      <t>マタ</t>
    </rPh>
    <rPh sb="6" eb="8">
      <t>ツリサ</t>
    </rPh>
    <rPh sb="9" eb="10">
      <t>カタ</t>
    </rPh>
    <rPh sb="10" eb="12">
      <t>デントウ</t>
    </rPh>
    <rPh sb="18" eb="20">
      <t>カクジツ</t>
    </rPh>
    <rPh sb="21" eb="22">
      <t>ト</t>
    </rPh>
    <rPh sb="22" eb="23">
      <t>ツ</t>
    </rPh>
    <phoneticPr fontId="3"/>
  </si>
  <si>
    <t>配線で絶縁被覆の破損又は老朽化しているものはないか</t>
    <rPh sb="0" eb="2">
      <t>ハイセン</t>
    </rPh>
    <rPh sb="3" eb="5">
      <t>ゼツエン</t>
    </rPh>
    <rPh sb="5" eb="7">
      <t>ヒフク</t>
    </rPh>
    <rPh sb="8" eb="10">
      <t>ハソン</t>
    </rPh>
    <rPh sb="10" eb="11">
      <t>マタ</t>
    </rPh>
    <rPh sb="12" eb="15">
      <t>ロウキュウカ</t>
    </rPh>
    <phoneticPr fontId="3"/>
  </si>
  <si>
    <t>配線を通路面で使用していないか（使用する場合は養生が必要）</t>
    <rPh sb="0" eb="2">
      <t>ハイセン</t>
    </rPh>
    <rPh sb="3" eb="5">
      <t>ツウロ</t>
    </rPh>
    <rPh sb="5" eb="6">
      <t>メン</t>
    </rPh>
    <rPh sb="7" eb="9">
      <t>シヨウ</t>
    </rPh>
    <rPh sb="16" eb="18">
      <t>シヨウ</t>
    </rPh>
    <rPh sb="20" eb="22">
      <t>バアイ</t>
    </rPh>
    <rPh sb="23" eb="25">
      <t>ヨウジョウ</t>
    </rPh>
    <rPh sb="26" eb="28">
      <t>ヒツヨウ</t>
    </rPh>
    <phoneticPr fontId="3"/>
  </si>
  <si>
    <t>防水処理は適切か</t>
    <rPh sb="0" eb="2">
      <t>ボウスイ</t>
    </rPh>
    <rPh sb="2" eb="4">
      <t>ショリ</t>
    </rPh>
    <rPh sb="5" eb="7">
      <t>テキセツ</t>
    </rPh>
    <phoneticPr fontId="3"/>
  </si>
  <si>
    <t>取扱責任者の明示はされているか</t>
    <rPh sb="0" eb="2">
      <t>トリアツカイ</t>
    </rPh>
    <rPh sb="2" eb="5">
      <t>セキニンシャ</t>
    </rPh>
    <rPh sb="6" eb="8">
      <t>メイジ</t>
    </rPh>
    <phoneticPr fontId="3"/>
  </si>
  <si>
    <t>プラグの感電防止対策はされているか</t>
    <rPh sb="4" eb="6">
      <t>カンデン</t>
    </rPh>
    <rPh sb="6" eb="8">
      <t>ボウシ</t>
    </rPh>
    <rPh sb="8" eb="10">
      <t>タイサク</t>
    </rPh>
    <phoneticPr fontId="3"/>
  </si>
  <si>
    <t>ケーブル線の行き先は表示されているか</t>
    <rPh sb="4" eb="5">
      <t>セン</t>
    </rPh>
    <rPh sb="6" eb="9">
      <t>イキサキ</t>
    </rPh>
    <rPh sb="10" eb="12">
      <t>ヒョウジ</t>
    </rPh>
    <phoneticPr fontId="3"/>
  </si>
  <si>
    <t>ケーブル線の配線の位置は適切か</t>
    <rPh sb="4" eb="5">
      <t>セン</t>
    </rPh>
    <rPh sb="6" eb="8">
      <t>ハイセン</t>
    </rPh>
    <rPh sb="9" eb="11">
      <t>イチ</t>
    </rPh>
    <rPh sb="12" eb="14">
      <t>テキセツ</t>
    </rPh>
    <phoneticPr fontId="3"/>
  </si>
  <si>
    <t>変電設備の注意喚起看板等が明示されているか</t>
    <rPh sb="0" eb="2">
      <t>ヘンデン</t>
    </rPh>
    <rPh sb="2" eb="4">
      <t>セツビ</t>
    </rPh>
    <rPh sb="5" eb="7">
      <t>チュウイ</t>
    </rPh>
    <rPh sb="7" eb="9">
      <t>カンキ</t>
    </rPh>
    <rPh sb="9" eb="11">
      <t>カンバン</t>
    </rPh>
    <rPh sb="11" eb="12">
      <t>トウ</t>
    </rPh>
    <rPh sb="13" eb="15">
      <t>メイジ</t>
    </rPh>
    <phoneticPr fontId="3"/>
  </si>
  <si>
    <t>工具（丸のこ・切断機等）の安全性は確保されているか</t>
    <rPh sb="0" eb="2">
      <t>コウグ</t>
    </rPh>
    <rPh sb="3" eb="4">
      <t>マル</t>
    </rPh>
    <rPh sb="7" eb="10">
      <t>セツダンキ</t>
    </rPh>
    <rPh sb="10" eb="11">
      <t>トウ</t>
    </rPh>
    <rPh sb="13" eb="16">
      <t>アンゼンセイ</t>
    </rPh>
    <rPh sb="17" eb="19">
      <t>カクホ</t>
    </rPh>
    <phoneticPr fontId="3"/>
  </si>
  <si>
    <t>分電盤・電気設備の保守・点検するための管理用通路は整備されているか</t>
    <rPh sb="0" eb="3">
      <t>ブンデンバン</t>
    </rPh>
    <rPh sb="4" eb="6">
      <t>デンキ</t>
    </rPh>
    <rPh sb="6" eb="8">
      <t>セツビ</t>
    </rPh>
    <rPh sb="9" eb="11">
      <t>ホシュ</t>
    </rPh>
    <rPh sb="12" eb="14">
      <t>テンケン</t>
    </rPh>
    <rPh sb="19" eb="22">
      <t>カンリヨウ</t>
    </rPh>
    <rPh sb="22" eb="24">
      <t>ツウロ</t>
    </rPh>
    <rPh sb="25" eb="27">
      <t>セイビ</t>
    </rPh>
    <phoneticPr fontId="3"/>
  </si>
  <si>
    <t>使用責任者の表示は良いか（持込届済証の確認）</t>
    <rPh sb="0" eb="2">
      <t>シヨウ</t>
    </rPh>
    <rPh sb="2" eb="4">
      <t>セキニン</t>
    </rPh>
    <rPh sb="4" eb="5">
      <t>シャ</t>
    </rPh>
    <rPh sb="6" eb="8">
      <t>ヒョウジ</t>
    </rPh>
    <rPh sb="9" eb="10">
      <t>ヨ</t>
    </rPh>
    <rPh sb="13" eb="15">
      <t>モチコ</t>
    </rPh>
    <rPh sb="15" eb="16">
      <t>トドケ</t>
    </rPh>
    <rPh sb="16" eb="17">
      <t>ス</t>
    </rPh>
    <rPh sb="17" eb="18">
      <t>ショウ</t>
    </rPh>
    <rPh sb="19" eb="21">
      <t>カクニン</t>
    </rPh>
    <phoneticPr fontId="3"/>
  </si>
  <si>
    <t>作業者は特別教育修了者か</t>
    <rPh sb="0" eb="3">
      <t>サギョウシャ</t>
    </rPh>
    <rPh sb="4" eb="6">
      <t>トクベツ</t>
    </rPh>
    <rPh sb="6" eb="8">
      <t>キョウイク</t>
    </rPh>
    <rPh sb="8" eb="11">
      <t>シュウリョウシャ</t>
    </rPh>
    <phoneticPr fontId="3"/>
  </si>
  <si>
    <t>換気設備は十分な能力があるか</t>
    <rPh sb="0" eb="2">
      <t>カンキ</t>
    </rPh>
    <rPh sb="2" eb="4">
      <t>セツビ</t>
    </rPh>
    <rPh sb="5" eb="7">
      <t>ジュウブン</t>
    </rPh>
    <rPh sb="8" eb="10">
      <t>ノウリョク</t>
    </rPh>
    <phoneticPr fontId="3"/>
  </si>
  <si>
    <t>歩行者用の安全通路においては排水対策を万全にしているか</t>
    <rPh sb="0" eb="2">
      <t>ホコウ</t>
    </rPh>
    <rPh sb="2" eb="3">
      <t>シャ</t>
    </rPh>
    <rPh sb="3" eb="4">
      <t>ヨウ</t>
    </rPh>
    <rPh sb="5" eb="7">
      <t>アンゼン</t>
    </rPh>
    <rPh sb="7" eb="9">
      <t>ツウロ</t>
    </rPh>
    <rPh sb="14" eb="16">
      <t>ハイスイ</t>
    </rPh>
    <rPh sb="16" eb="18">
      <t>タイサク</t>
    </rPh>
    <rPh sb="19" eb="21">
      <t>バンゼン</t>
    </rPh>
    <phoneticPr fontId="3"/>
  </si>
  <si>
    <t>土砂の崩落等危険箇所に歩行者用の安全通路を設けていないか</t>
    <rPh sb="0" eb="2">
      <t>ドシャ</t>
    </rPh>
    <rPh sb="3" eb="5">
      <t>ホウラク</t>
    </rPh>
    <rPh sb="5" eb="6">
      <t>トウ</t>
    </rPh>
    <rPh sb="6" eb="8">
      <t>キケン</t>
    </rPh>
    <rPh sb="8" eb="10">
      <t>カショ</t>
    </rPh>
    <rPh sb="11" eb="13">
      <t>ホコウ</t>
    </rPh>
    <rPh sb="13" eb="14">
      <t>シャ</t>
    </rPh>
    <rPh sb="14" eb="15">
      <t>ヨウ</t>
    </rPh>
    <rPh sb="16" eb="18">
      <t>アンゼン</t>
    </rPh>
    <rPh sb="18" eb="20">
      <t>ツウロ</t>
    </rPh>
    <rPh sb="21" eb="22">
      <t>モウ</t>
    </rPh>
    <phoneticPr fontId="3"/>
  </si>
  <si>
    <t>騒音・振動測定の記録は整理・保存されているか</t>
    <rPh sb="8" eb="10">
      <t>キロク</t>
    </rPh>
    <rPh sb="11" eb="13">
      <t>セイリ</t>
    </rPh>
    <rPh sb="14" eb="16">
      <t>ホゾン</t>
    </rPh>
    <phoneticPr fontId="3"/>
  </si>
  <si>
    <t>現場内排水の流量測定や濁水処理設備の運行記録等は整理・保存されているか</t>
    <rPh sb="0" eb="2">
      <t>ゲンバ</t>
    </rPh>
    <rPh sb="2" eb="3">
      <t>ナイ</t>
    </rPh>
    <rPh sb="3" eb="5">
      <t>ハイスイ</t>
    </rPh>
    <rPh sb="6" eb="8">
      <t>リュウリョウ</t>
    </rPh>
    <rPh sb="8" eb="10">
      <t>ソクテイ</t>
    </rPh>
    <rPh sb="11" eb="13">
      <t>ダクスイ</t>
    </rPh>
    <rPh sb="13" eb="15">
      <t>ショリ</t>
    </rPh>
    <rPh sb="15" eb="17">
      <t>セツビ</t>
    </rPh>
    <rPh sb="18" eb="20">
      <t>ウンコウ</t>
    </rPh>
    <rPh sb="20" eb="22">
      <t>キロク</t>
    </rPh>
    <rPh sb="22" eb="23">
      <t>トウ</t>
    </rPh>
    <phoneticPr fontId="3"/>
  </si>
  <si>
    <t>現場内排水の濁水防止対策は適切か</t>
    <rPh sb="6" eb="7">
      <t>ダク</t>
    </rPh>
    <rPh sb="7" eb="8">
      <t>スイ</t>
    </rPh>
    <rPh sb="8" eb="10">
      <t>ボウシ</t>
    </rPh>
    <rPh sb="10" eb="12">
      <t>タイサク</t>
    </rPh>
    <rPh sb="13" eb="15">
      <t>テキセツ</t>
    </rPh>
    <phoneticPr fontId="3"/>
  </si>
  <si>
    <t>安則 567</t>
    <rPh sb="0" eb="1">
      <t>アン</t>
    </rPh>
    <rPh sb="1" eb="2">
      <t>ソク</t>
    </rPh>
    <phoneticPr fontId="3"/>
  </si>
  <si>
    <t>標準ｺﾝｸﾘｰﾄ</t>
    <rPh sb="0" eb="2">
      <t>ヒョウジュン</t>
    </rPh>
    <phoneticPr fontId="3"/>
  </si>
  <si>
    <t>ビームの端部は釘等で確実に固定されているか</t>
    <rPh sb="4" eb="6">
      <t>タンブ</t>
    </rPh>
    <rPh sb="7" eb="8">
      <t>クギ</t>
    </rPh>
    <rPh sb="8" eb="9">
      <t>トウ</t>
    </rPh>
    <rPh sb="10" eb="12">
      <t>カクジツ</t>
    </rPh>
    <rPh sb="13" eb="15">
      <t>コテイ</t>
    </rPh>
    <phoneticPr fontId="3"/>
  </si>
  <si>
    <t>標準-土工</t>
    <rPh sb="0" eb="2">
      <t>ヒョウジュン</t>
    </rPh>
    <rPh sb="3" eb="5">
      <t>ドコウ</t>
    </rPh>
    <phoneticPr fontId="3"/>
  </si>
  <si>
    <t>安則 289</t>
    <rPh sb="0" eb="1">
      <t>アン</t>
    </rPh>
    <rPh sb="1" eb="2">
      <t>ソク</t>
    </rPh>
    <phoneticPr fontId="3"/>
  </si>
  <si>
    <t>標準TN(安全)</t>
    <rPh sb="0" eb="2">
      <t>ヒョウジュン</t>
    </rPh>
    <rPh sb="5" eb="7">
      <t>アンゼン</t>
    </rPh>
    <phoneticPr fontId="3"/>
  </si>
  <si>
    <t>騒音法</t>
    <rPh sb="0" eb="2">
      <t>ソウオン</t>
    </rPh>
    <rPh sb="2" eb="3">
      <t>ホウ</t>
    </rPh>
    <phoneticPr fontId="3"/>
  </si>
  <si>
    <t>振動法</t>
    <rPh sb="0" eb="2">
      <t>シンドウ</t>
    </rPh>
    <rPh sb="2" eb="3">
      <t>ホウ</t>
    </rPh>
    <phoneticPr fontId="3"/>
  </si>
  <si>
    <t>水質法</t>
    <rPh sb="0" eb="2">
      <t>スイシツ</t>
    </rPh>
    <rPh sb="2" eb="3">
      <t>ホウ</t>
    </rPh>
    <phoneticPr fontId="3"/>
  </si>
  <si>
    <t>枠組足場ベース下の基礎地盤整備は適切か（不陸整正）</t>
    <rPh sb="7" eb="8">
      <t>シタ</t>
    </rPh>
    <rPh sb="9" eb="11">
      <t>キソ</t>
    </rPh>
    <rPh sb="11" eb="13">
      <t>ジバン</t>
    </rPh>
    <rPh sb="13" eb="15">
      <t>セイビ</t>
    </rPh>
    <rPh sb="16" eb="18">
      <t>テキセツ</t>
    </rPh>
    <rPh sb="20" eb="22">
      <t>フリク</t>
    </rPh>
    <rPh sb="22" eb="23">
      <t>トトノ</t>
    </rPh>
    <rPh sb="23" eb="24">
      <t>セイ</t>
    </rPh>
    <phoneticPr fontId="3"/>
  </si>
  <si>
    <t>枠組足場と躯体との隙間は３０ｃｍ以下か（危険箇所の養生）</t>
    <rPh sb="5" eb="7">
      <t>クタイ</t>
    </rPh>
    <rPh sb="9" eb="11">
      <t>スキマ</t>
    </rPh>
    <rPh sb="16" eb="18">
      <t>イカ</t>
    </rPh>
    <rPh sb="20" eb="22">
      <t>キケン</t>
    </rPh>
    <rPh sb="22" eb="24">
      <t>カショ</t>
    </rPh>
    <rPh sb="25" eb="27">
      <t>ヨウジョウ</t>
    </rPh>
    <phoneticPr fontId="3"/>
  </si>
  <si>
    <t>枠組足場脚部に根がらみはあるか（クランプ等で固定）</t>
    <rPh sb="4" eb="6">
      <t>キャクブ</t>
    </rPh>
    <rPh sb="7" eb="8">
      <t>ネ</t>
    </rPh>
    <rPh sb="20" eb="21">
      <t>トウ</t>
    </rPh>
    <rPh sb="22" eb="24">
      <t>コテイ</t>
    </rPh>
    <phoneticPr fontId="3"/>
  </si>
  <si>
    <t>枠組足場内の注意喚起は適切に明示されているか</t>
    <rPh sb="4" eb="5">
      <t>ナイ</t>
    </rPh>
    <rPh sb="6" eb="8">
      <t>チュウイ</t>
    </rPh>
    <rPh sb="8" eb="10">
      <t>カンキ</t>
    </rPh>
    <rPh sb="11" eb="13">
      <t>テキセツ</t>
    </rPh>
    <rPh sb="14" eb="16">
      <t>メイジ</t>
    </rPh>
    <phoneticPr fontId="3"/>
  </si>
  <si>
    <t>使用する自在型クランプは適切なものか（規格品か）</t>
    <rPh sb="0" eb="2">
      <t>シヨウ</t>
    </rPh>
    <rPh sb="4" eb="7">
      <t>ジザイガタ</t>
    </rPh>
    <rPh sb="12" eb="14">
      <t>テキセツ</t>
    </rPh>
    <rPh sb="19" eb="22">
      <t>キカクヒン</t>
    </rPh>
    <phoneticPr fontId="3"/>
  </si>
  <si>
    <t>単管足場の根がらみはクランプ等で固定しているか</t>
    <rPh sb="5" eb="6">
      <t>ネ</t>
    </rPh>
    <rPh sb="14" eb="15">
      <t>トウ</t>
    </rPh>
    <rPh sb="16" eb="18">
      <t>コテイ</t>
    </rPh>
    <phoneticPr fontId="3"/>
  </si>
  <si>
    <t>単管足場は足場板にベースを釘等で固定しているか</t>
    <rPh sb="5" eb="7">
      <t>アシバ</t>
    </rPh>
    <rPh sb="7" eb="8">
      <t>イタ</t>
    </rPh>
    <rPh sb="13" eb="14">
      <t>クギ</t>
    </rPh>
    <rPh sb="14" eb="15">
      <t>トウ</t>
    </rPh>
    <rPh sb="16" eb="18">
      <t>コテイ</t>
    </rPh>
    <phoneticPr fontId="3"/>
  </si>
  <si>
    <t>枠組足場は足場板にベースを釘等で固定しているか</t>
    <rPh sb="5" eb="7">
      <t>アシバ</t>
    </rPh>
    <rPh sb="7" eb="8">
      <t>イタ</t>
    </rPh>
    <rPh sb="13" eb="14">
      <t>クギ</t>
    </rPh>
    <rPh sb="14" eb="15">
      <t>トウ</t>
    </rPh>
    <rPh sb="16" eb="18">
      <t>コテイ</t>
    </rPh>
    <phoneticPr fontId="3"/>
  </si>
  <si>
    <t>足場から躯体への連絡通路は設置されているか</t>
    <rPh sb="0" eb="2">
      <t>アシバ</t>
    </rPh>
    <rPh sb="4" eb="6">
      <t>クタイ</t>
    </rPh>
    <rPh sb="8" eb="10">
      <t>レンラク</t>
    </rPh>
    <rPh sb="10" eb="12">
      <t>ツウロ</t>
    </rPh>
    <rPh sb="13" eb="15">
      <t>セッチ</t>
    </rPh>
    <phoneticPr fontId="3"/>
  </si>
  <si>
    <t>使用する自在型クランプは適切なものか（規格品か）</t>
    <rPh sb="4" eb="7">
      <t>ジザイガタ</t>
    </rPh>
    <rPh sb="12" eb="14">
      <t>テキセツ</t>
    </rPh>
    <rPh sb="19" eb="22">
      <t>キカクヒン</t>
    </rPh>
    <phoneticPr fontId="3"/>
  </si>
  <si>
    <t>張出し足場のブラケット上は材料等が落下しないよう養生しているか</t>
    <rPh sb="11" eb="12">
      <t>ウエ</t>
    </rPh>
    <rPh sb="13" eb="15">
      <t>ザイリョウ</t>
    </rPh>
    <rPh sb="15" eb="16">
      <t>トウ</t>
    </rPh>
    <rPh sb="17" eb="19">
      <t>ラッカ</t>
    </rPh>
    <rPh sb="24" eb="26">
      <t>ヨウジョウ</t>
    </rPh>
    <phoneticPr fontId="3"/>
  </si>
  <si>
    <t>張出し足場には残材等の落下防止のための巾木は設置してあるか</t>
    <rPh sb="7" eb="8">
      <t>ザン</t>
    </rPh>
    <rPh sb="8" eb="9">
      <t>ザイ</t>
    </rPh>
    <rPh sb="9" eb="10">
      <t>トウ</t>
    </rPh>
    <rPh sb="11" eb="13">
      <t>ラッカ</t>
    </rPh>
    <rPh sb="13" eb="15">
      <t>ボウシ</t>
    </rPh>
    <rPh sb="19" eb="20">
      <t>ハバ</t>
    </rPh>
    <rPh sb="20" eb="21">
      <t>キ</t>
    </rPh>
    <rPh sb="22" eb="24">
      <t>セッチ</t>
    </rPh>
    <phoneticPr fontId="3"/>
  </si>
  <si>
    <t>抱き足場の建地（たてじ）のスパンは１．８５ｍ以下か</t>
    <rPh sb="5" eb="7">
      <t>タテジ</t>
    </rPh>
    <rPh sb="22" eb="24">
      <t>イカ</t>
    </rPh>
    <phoneticPr fontId="3"/>
  </si>
  <si>
    <t>抱き足場の筋かいは足場の全面に入っているか</t>
    <rPh sb="5" eb="6">
      <t>スジ</t>
    </rPh>
    <rPh sb="9" eb="11">
      <t>アシバ</t>
    </rPh>
    <rPh sb="12" eb="14">
      <t>ゼンメン</t>
    </rPh>
    <rPh sb="15" eb="16">
      <t>ハイ</t>
    </rPh>
    <phoneticPr fontId="3"/>
  </si>
  <si>
    <t>使用する部材に著しいキズや錆等の損傷はないか</t>
    <rPh sb="0" eb="2">
      <t>シヨウ</t>
    </rPh>
    <rPh sb="4" eb="6">
      <t>ブザイ</t>
    </rPh>
    <rPh sb="7" eb="8">
      <t>イチジル</t>
    </rPh>
    <rPh sb="13" eb="14">
      <t>サビ</t>
    </rPh>
    <rPh sb="14" eb="15">
      <t>トウ</t>
    </rPh>
    <rPh sb="16" eb="18">
      <t>ソンショウ</t>
    </rPh>
    <phoneticPr fontId="3"/>
  </si>
  <si>
    <t>荷場構台には親綱は先行して設置されているか</t>
    <rPh sb="6" eb="8">
      <t>オヤヅナ</t>
    </rPh>
    <rPh sb="9" eb="11">
      <t>センコウ</t>
    </rPh>
    <rPh sb="13" eb="15">
      <t>セッチ</t>
    </rPh>
    <phoneticPr fontId="3"/>
  </si>
  <si>
    <t>作業床に載荷する資材等は許容荷重以下か</t>
    <rPh sb="4" eb="6">
      <t>サイカ</t>
    </rPh>
    <rPh sb="8" eb="10">
      <t>シザイ</t>
    </rPh>
    <rPh sb="10" eb="11">
      <t>トウ</t>
    </rPh>
    <rPh sb="12" eb="14">
      <t>キョヨウ</t>
    </rPh>
    <rPh sb="14" eb="16">
      <t>カジュウ</t>
    </rPh>
    <rPh sb="16" eb="18">
      <t>イカ</t>
    </rPh>
    <phoneticPr fontId="3"/>
  </si>
  <si>
    <t>吊り足場の外部突出しの先端には手摺等による墜落防止設備が設置してあるか</t>
    <rPh sb="5" eb="7">
      <t>ガイブ</t>
    </rPh>
    <rPh sb="7" eb="9">
      <t>ツキダ</t>
    </rPh>
    <rPh sb="11" eb="13">
      <t>センタン</t>
    </rPh>
    <rPh sb="15" eb="17">
      <t>テスリ</t>
    </rPh>
    <rPh sb="17" eb="18">
      <t>トウ</t>
    </rPh>
    <rPh sb="21" eb="23">
      <t>ツイラク</t>
    </rPh>
    <rPh sb="23" eb="25">
      <t>ボウシ</t>
    </rPh>
    <rPh sb="25" eb="27">
      <t>セツビ</t>
    </rPh>
    <rPh sb="28" eb="30">
      <t>セッチ</t>
    </rPh>
    <phoneticPr fontId="3"/>
  </si>
  <si>
    <t>「油水分離槽」や「沈殿槽」の回りには転落防止措置がなされているか</t>
    <rPh sb="1" eb="2">
      <t>アブラ</t>
    </rPh>
    <rPh sb="2" eb="3">
      <t>スイ</t>
    </rPh>
    <rPh sb="3" eb="5">
      <t>ブンリ</t>
    </rPh>
    <rPh sb="5" eb="6">
      <t>ソウ</t>
    </rPh>
    <rPh sb="9" eb="11">
      <t>チンデン</t>
    </rPh>
    <rPh sb="11" eb="12">
      <t>ソウ</t>
    </rPh>
    <rPh sb="14" eb="15">
      <t>マワ</t>
    </rPh>
    <rPh sb="18" eb="20">
      <t>テンラク</t>
    </rPh>
    <rPh sb="20" eb="22">
      <t>ボウシ</t>
    </rPh>
    <rPh sb="22" eb="24">
      <t>ソチ</t>
    </rPh>
    <phoneticPr fontId="3"/>
  </si>
  <si>
    <t>資材運搬車（合材ダンプやミキサー車）等の点検・測定や清掃時等作業時には安全な昇降設備を用いているか</t>
    <rPh sb="0" eb="2">
      <t>シザイ</t>
    </rPh>
    <rPh sb="2" eb="4">
      <t>ウンパン</t>
    </rPh>
    <rPh sb="4" eb="5">
      <t>シャ</t>
    </rPh>
    <rPh sb="6" eb="8">
      <t>ゴウザイ</t>
    </rPh>
    <rPh sb="16" eb="17">
      <t>シャ</t>
    </rPh>
    <rPh sb="18" eb="19">
      <t>トウ</t>
    </rPh>
    <rPh sb="20" eb="22">
      <t>テンケン</t>
    </rPh>
    <rPh sb="23" eb="25">
      <t>ソクテイ</t>
    </rPh>
    <rPh sb="26" eb="28">
      <t>セイソウ</t>
    </rPh>
    <rPh sb="28" eb="29">
      <t>ジ</t>
    </rPh>
    <rPh sb="29" eb="30">
      <t>トウ</t>
    </rPh>
    <rPh sb="30" eb="32">
      <t>サギョウ</t>
    </rPh>
    <rPh sb="32" eb="33">
      <t>ジ</t>
    </rPh>
    <rPh sb="35" eb="37">
      <t>アンゼン</t>
    </rPh>
    <rPh sb="38" eb="40">
      <t>ショウコウ</t>
    </rPh>
    <rPh sb="40" eb="42">
      <t>セツビ</t>
    </rPh>
    <rPh sb="43" eb="44">
      <t>モチ</t>
    </rPh>
    <phoneticPr fontId="3"/>
  </si>
  <si>
    <t>高圧電力の受電設備等は柵等により立入防止措置が徹底されているか</t>
    <rPh sb="0" eb="2">
      <t>コウアツ</t>
    </rPh>
    <rPh sb="2" eb="4">
      <t>デンリョク</t>
    </rPh>
    <rPh sb="5" eb="7">
      <t>ジュデン</t>
    </rPh>
    <rPh sb="7" eb="9">
      <t>セツビ</t>
    </rPh>
    <rPh sb="9" eb="10">
      <t>トウ</t>
    </rPh>
    <rPh sb="11" eb="12">
      <t>サク</t>
    </rPh>
    <rPh sb="12" eb="13">
      <t>トウ</t>
    </rPh>
    <rPh sb="16" eb="18">
      <t>タチイリ</t>
    </rPh>
    <rPh sb="18" eb="20">
      <t>ボウシ</t>
    </rPh>
    <rPh sb="20" eb="22">
      <t>ソチ</t>
    </rPh>
    <rPh sb="23" eb="25">
      <t>テッテイ</t>
    </rPh>
    <phoneticPr fontId="3"/>
  </si>
  <si>
    <t>タンクローリーとの貯蔵タンクの接続口は密着な接続が行えるよう防護・管理が徹底されているか</t>
    <rPh sb="9" eb="11">
      <t>チョゾウ</t>
    </rPh>
    <rPh sb="15" eb="17">
      <t>セツゾク</t>
    </rPh>
    <rPh sb="17" eb="18">
      <t>クチ</t>
    </rPh>
    <rPh sb="19" eb="21">
      <t>ミッチャク</t>
    </rPh>
    <rPh sb="22" eb="24">
      <t>セツゾク</t>
    </rPh>
    <rPh sb="25" eb="26">
      <t>オコナ</t>
    </rPh>
    <rPh sb="30" eb="32">
      <t>ボウゴ</t>
    </rPh>
    <rPh sb="33" eb="35">
      <t>カンリ</t>
    </rPh>
    <rPh sb="36" eb="38">
      <t>テッテイ</t>
    </rPh>
    <phoneticPr fontId="3"/>
  </si>
  <si>
    <t>ドライヤーやミキサー内の点検・修理や清掃時には電源等の停止を確認するとともに監視人を配置しているか</t>
    <rPh sb="10" eb="11">
      <t>ナイ</t>
    </rPh>
    <rPh sb="12" eb="14">
      <t>テンケン</t>
    </rPh>
    <rPh sb="15" eb="17">
      <t>シュウリ</t>
    </rPh>
    <rPh sb="18" eb="20">
      <t>セイソウ</t>
    </rPh>
    <rPh sb="20" eb="21">
      <t>ジ</t>
    </rPh>
    <rPh sb="23" eb="25">
      <t>デンゲン</t>
    </rPh>
    <rPh sb="25" eb="26">
      <t>トウ</t>
    </rPh>
    <rPh sb="27" eb="29">
      <t>テイシ</t>
    </rPh>
    <rPh sb="30" eb="32">
      <t>カクニン</t>
    </rPh>
    <rPh sb="38" eb="40">
      <t>カンシ</t>
    </rPh>
    <rPh sb="40" eb="41">
      <t>ニン</t>
    </rPh>
    <rPh sb="42" eb="44">
      <t>ハイチ</t>
    </rPh>
    <phoneticPr fontId="3"/>
  </si>
  <si>
    <t>プラント内で作業に従事する者と操作室との連絡（稼働・停止の合図）は徹底されているか</t>
    <rPh sb="4" eb="5">
      <t>ナイ</t>
    </rPh>
    <rPh sb="6" eb="8">
      <t>サギョウ</t>
    </rPh>
    <rPh sb="9" eb="11">
      <t>ジュウジ</t>
    </rPh>
    <rPh sb="13" eb="14">
      <t>シャ</t>
    </rPh>
    <rPh sb="15" eb="17">
      <t>ソウサ</t>
    </rPh>
    <rPh sb="17" eb="18">
      <t>シツ</t>
    </rPh>
    <rPh sb="20" eb="22">
      <t>レンラク</t>
    </rPh>
    <rPh sb="23" eb="25">
      <t>カドウ</t>
    </rPh>
    <rPh sb="26" eb="28">
      <t>テイシ</t>
    </rPh>
    <rPh sb="29" eb="31">
      <t>アイズ</t>
    </rPh>
    <rPh sb="33" eb="35">
      <t>テッテイ</t>
    </rPh>
    <phoneticPr fontId="3"/>
  </si>
  <si>
    <t>合材ダンプのタイヤに著しい摩耗やキズがないか</t>
    <rPh sb="0" eb="2">
      <t>ゴウザイ</t>
    </rPh>
    <rPh sb="10" eb="11">
      <t>イチジル</t>
    </rPh>
    <rPh sb="13" eb="15">
      <t>マモウ</t>
    </rPh>
    <phoneticPr fontId="3"/>
  </si>
  <si>
    <t>重機運搬や合材ダンプ等の過積載を防止するためのチェック体制は良いか</t>
    <rPh sb="0" eb="2">
      <t>ジュウキ</t>
    </rPh>
    <rPh sb="2" eb="4">
      <t>ウンパン</t>
    </rPh>
    <rPh sb="5" eb="7">
      <t>ゴウザイ</t>
    </rPh>
    <rPh sb="10" eb="11">
      <t>トウ</t>
    </rPh>
    <rPh sb="12" eb="15">
      <t>カセキサイ</t>
    </rPh>
    <rPh sb="16" eb="18">
      <t>ボウシ</t>
    </rPh>
    <rPh sb="27" eb="29">
      <t>タイセイ</t>
    </rPh>
    <rPh sb="30" eb="31">
      <t>ヨ</t>
    </rPh>
    <phoneticPr fontId="3"/>
  </si>
  <si>
    <t>アスファルトフィニッシャやローラー等施工機械のサイドミラーは後方確認のできる適正な位置に調整されているか</t>
    <rPh sb="17" eb="18">
      <t>トウ</t>
    </rPh>
    <rPh sb="18" eb="20">
      <t>セコウ</t>
    </rPh>
    <rPh sb="20" eb="22">
      <t>キカイ</t>
    </rPh>
    <rPh sb="30" eb="32">
      <t>コウホウ</t>
    </rPh>
    <rPh sb="32" eb="34">
      <t>カクニン</t>
    </rPh>
    <rPh sb="38" eb="40">
      <t>テキセイ</t>
    </rPh>
    <rPh sb="41" eb="43">
      <t>イチ</t>
    </rPh>
    <rPh sb="44" eb="46">
      <t>チョウセイ</t>
    </rPh>
    <phoneticPr fontId="3"/>
  </si>
  <si>
    <t>クレーン等による吊り込み作業時には吊荷の下に人を立入らせていないか</t>
    <rPh sb="4" eb="5">
      <t>トウ</t>
    </rPh>
    <rPh sb="8" eb="9">
      <t>ツ</t>
    </rPh>
    <rPh sb="10" eb="11">
      <t>コ</t>
    </rPh>
    <rPh sb="12" eb="14">
      <t>サギョウ</t>
    </rPh>
    <rPh sb="14" eb="15">
      <t>ジ</t>
    </rPh>
    <rPh sb="17" eb="18">
      <t>ツ</t>
    </rPh>
    <rPh sb="18" eb="19">
      <t>ニ</t>
    </rPh>
    <rPh sb="20" eb="21">
      <t>シタ</t>
    </rPh>
    <rPh sb="22" eb="23">
      <t>ヒト</t>
    </rPh>
    <rPh sb="24" eb="26">
      <t>タチイ</t>
    </rPh>
    <phoneticPr fontId="3"/>
  </si>
  <si>
    <t>支持具や枕木等は使用前に劣化や損傷状態を十分に確認しているか</t>
    <phoneticPr fontId="3"/>
  </si>
  <si>
    <t>喫煙・火気注意は徹底されているか（消火器の設置・転倒防止）</t>
    <rPh sb="0" eb="2">
      <t>キツエン</t>
    </rPh>
    <rPh sb="3" eb="5">
      <t>カキ</t>
    </rPh>
    <rPh sb="5" eb="7">
      <t>チュウイ</t>
    </rPh>
    <rPh sb="8" eb="10">
      <t>テッテイ</t>
    </rPh>
    <rPh sb="17" eb="20">
      <t>ショウカキ</t>
    </rPh>
    <rPh sb="21" eb="23">
      <t>セッチ</t>
    </rPh>
    <rPh sb="24" eb="26">
      <t>テントウ</t>
    </rPh>
    <rPh sb="26" eb="28">
      <t>ボウシ</t>
    </rPh>
    <phoneticPr fontId="3"/>
  </si>
  <si>
    <t>車の荷台に乗っての移動や不安全行動はないか</t>
    <rPh sb="0" eb="1">
      <t>クルマ</t>
    </rPh>
    <rPh sb="2" eb="4">
      <t>ニダイ</t>
    </rPh>
    <rPh sb="5" eb="6">
      <t>ノ</t>
    </rPh>
    <rPh sb="9" eb="11">
      <t>イドウ</t>
    </rPh>
    <rPh sb="12" eb="13">
      <t>フ</t>
    </rPh>
    <rPh sb="13" eb="15">
      <t>アンゼン</t>
    </rPh>
    <rPh sb="15" eb="17">
      <t>コウドウ</t>
    </rPh>
    <phoneticPr fontId="3"/>
  </si>
  <si>
    <t>ケーブルボックス等の明示は実施されているか</t>
    <rPh sb="8" eb="9">
      <t>トウ</t>
    </rPh>
    <rPh sb="10" eb="12">
      <t>メイジ</t>
    </rPh>
    <rPh sb="13" eb="15">
      <t>ジッシ</t>
    </rPh>
    <phoneticPr fontId="3"/>
  </si>
  <si>
    <t>壁つなぎ金物のネジ山等に損傷はないか</t>
    <rPh sb="9" eb="10">
      <t>ヤマ</t>
    </rPh>
    <rPh sb="10" eb="11">
      <t>トウ</t>
    </rPh>
    <rPh sb="12" eb="14">
      <t>ソンショウ</t>
    </rPh>
    <phoneticPr fontId="3"/>
  </si>
  <si>
    <t>①</t>
    <phoneticPr fontId="3"/>
  </si>
  <si>
    <t>④</t>
    <phoneticPr fontId="3"/>
  </si>
  <si>
    <t>⑦</t>
    <phoneticPr fontId="3"/>
  </si>
  <si>
    <t>⑩</t>
    <phoneticPr fontId="3"/>
  </si>
  <si>
    <t>壁つなぎ取付部のアンカー強度は良いか</t>
    <rPh sb="4" eb="6">
      <t>トリツケ</t>
    </rPh>
    <rPh sb="6" eb="7">
      <t>ブ</t>
    </rPh>
    <rPh sb="12" eb="14">
      <t>キョウド</t>
    </rPh>
    <rPh sb="15" eb="16">
      <t>ヨ</t>
    </rPh>
    <phoneticPr fontId="3"/>
  </si>
  <si>
    <t>壁つなぎアンカーの取付は壁と直角か（１５°以内）</t>
    <rPh sb="9" eb="11">
      <t>トリツケ</t>
    </rPh>
    <rPh sb="12" eb="13">
      <t>カベ</t>
    </rPh>
    <rPh sb="14" eb="16">
      <t>チョッカク</t>
    </rPh>
    <rPh sb="21" eb="23">
      <t>イナイ</t>
    </rPh>
    <phoneticPr fontId="3"/>
  </si>
  <si>
    <t>登り桟橋は高さ７ｍ以内ごとに踊場を設けているか</t>
    <rPh sb="5" eb="6">
      <t>タカ</t>
    </rPh>
    <rPh sb="9" eb="11">
      <t>イナイ</t>
    </rPh>
    <rPh sb="14" eb="15">
      <t>オドリ</t>
    </rPh>
    <rPh sb="15" eb="16">
      <t>バ</t>
    </rPh>
    <rPh sb="17" eb="18">
      <t>モウ</t>
    </rPh>
    <phoneticPr fontId="3"/>
  </si>
  <si>
    <t>ネット辺長が３ｍ以内の間隔で吊綱が取付けてあるか</t>
    <rPh sb="3" eb="4">
      <t>ヘン</t>
    </rPh>
    <rPh sb="4" eb="5">
      <t>チョウ</t>
    </rPh>
    <rPh sb="8" eb="10">
      <t>イナイ</t>
    </rPh>
    <rPh sb="11" eb="13">
      <t>カンカク</t>
    </rPh>
    <rPh sb="14" eb="15">
      <t>ツ</t>
    </rPh>
    <rPh sb="15" eb="16">
      <t>ツナ</t>
    </rPh>
    <rPh sb="17" eb="19">
      <t>トリツケ</t>
    </rPh>
    <phoneticPr fontId="3"/>
  </si>
  <si>
    <t>ビームスラブ及びその支持部への衝突防止措置は施されているか</t>
    <rPh sb="6" eb="7">
      <t>オヨ</t>
    </rPh>
    <rPh sb="10" eb="12">
      <t>シジ</t>
    </rPh>
    <rPh sb="12" eb="13">
      <t>ブ</t>
    </rPh>
    <rPh sb="15" eb="17">
      <t>ショウトツ</t>
    </rPh>
    <rPh sb="17" eb="19">
      <t>ボウシ</t>
    </rPh>
    <rPh sb="19" eb="21">
      <t>ソチ</t>
    </rPh>
    <rPh sb="22" eb="23">
      <t>ホドコ</t>
    </rPh>
    <phoneticPr fontId="3"/>
  </si>
  <si>
    <t>高圧ホースがジョイントから抜けないよう確実に締付けているか</t>
    <rPh sb="0" eb="2">
      <t>コウアツ</t>
    </rPh>
    <rPh sb="13" eb="14">
      <t>ヌ</t>
    </rPh>
    <rPh sb="19" eb="21">
      <t>カクジツ</t>
    </rPh>
    <rPh sb="22" eb="24">
      <t>シメツ</t>
    </rPh>
    <phoneticPr fontId="3"/>
  </si>
  <si>
    <t>水中ポンプのコード接続部にはコネクター又はソケットを使用しているか</t>
    <rPh sb="0" eb="2">
      <t>スイチュウ</t>
    </rPh>
    <rPh sb="9" eb="11">
      <t>セツゾク</t>
    </rPh>
    <rPh sb="11" eb="12">
      <t>ブ</t>
    </rPh>
    <rPh sb="19" eb="20">
      <t>マタ</t>
    </rPh>
    <rPh sb="26" eb="28">
      <t>シヨウ</t>
    </rPh>
    <phoneticPr fontId="3"/>
  </si>
  <si>
    <t>水中ポンプのアースは確実に取ってあるか</t>
    <rPh sb="10" eb="12">
      <t>カクジツ</t>
    </rPh>
    <rPh sb="13" eb="14">
      <t>ト</t>
    </rPh>
    <phoneticPr fontId="3"/>
  </si>
  <si>
    <t>水中ポンプの吸込み部は確実に水中に入っているか</t>
    <rPh sb="6" eb="8">
      <t>スイコ</t>
    </rPh>
    <rPh sb="9" eb="10">
      <t>ブ</t>
    </rPh>
    <rPh sb="11" eb="13">
      <t>カクジツ</t>
    </rPh>
    <rPh sb="14" eb="16">
      <t>スイチュウ</t>
    </rPh>
    <rPh sb="17" eb="18">
      <t>ハイ</t>
    </rPh>
    <phoneticPr fontId="3"/>
  </si>
  <si>
    <t>発電機に感電防止用漏電しゃ断装置は接続されているか（１５０Ｖ以上）</t>
    <rPh sb="0" eb="3">
      <t>ハツデンキ</t>
    </rPh>
    <rPh sb="4" eb="6">
      <t>カンデン</t>
    </rPh>
    <rPh sb="6" eb="8">
      <t>ボウシ</t>
    </rPh>
    <rPh sb="8" eb="9">
      <t>ヨウ</t>
    </rPh>
    <rPh sb="9" eb="11">
      <t>ロウデン</t>
    </rPh>
    <rPh sb="13" eb="14">
      <t>ダン</t>
    </rPh>
    <rPh sb="14" eb="16">
      <t>ソウチ</t>
    </rPh>
    <rPh sb="17" eb="19">
      <t>セツゾク</t>
    </rPh>
    <rPh sb="30" eb="32">
      <t>イジョウ</t>
    </rPh>
    <phoneticPr fontId="3"/>
  </si>
  <si>
    <t>発電機のアースは確実に取ってあるか</t>
    <rPh sb="8" eb="10">
      <t>カクジツ</t>
    </rPh>
    <rPh sb="11" eb="12">
      <t>ト</t>
    </rPh>
    <phoneticPr fontId="3"/>
  </si>
  <si>
    <t>新規入場者の資格保有確認を行っているか</t>
    <rPh sb="0" eb="2">
      <t>シンキ</t>
    </rPh>
    <rPh sb="2" eb="4">
      <t>ニュウジョウ</t>
    </rPh>
    <rPh sb="4" eb="5">
      <t>シャ</t>
    </rPh>
    <rPh sb="6" eb="8">
      <t>シカク</t>
    </rPh>
    <rPh sb="8" eb="10">
      <t>ホユウ</t>
    </rPh>
    <rPh sb="10" eb="12">
      <t>カクニン</t>
    </rPh>
    <rPh sb="13" eb="14">
      <t>オコナ</t>
    </rPh>
    <phoneticPr fontId="3"/>
  </si>
  <si>
    <t>建設機械の運転者は資格証を携帯しているか</t>
    <rPh sb="0" eb="2">
      <t>ケンセツ</t>
    </rPh>
    <rPh sb="2" eb="4">
      <t>キカイ</t>
    </rPh>
    <rPh sb="5" eb="8">
      <t>ウンテンシャ</t>
    </rPh>
    <rPh sb="9" eb="11">
      <t>シカク</t>
    </rPh>
    <rPh sb="11" eb="12">
      <t>ショウ</t>
    </rPh>
    <rPh sb="13" eb="15">
      <t>ケイタイ</t>
    </rPh>
    <phoneticPr fontId="3"/>
  </si>
  <si>
    <t>建設機械の持込期限は過ぎていないか</t>
    <rPh sb="0" eb="2">
      <t>ケンセツ</t>
    </rPh>
    <rPh sb="2" eb="4">
      <t>キカイ</t>
    </rPh>
    <rPh sb="5" eb="7">
      <t>モチコ</t>
    </rPh>
    <rPh sb="7" eb="9">
      <t>キゲン</t>
    </rPh>
    <rPh sb="10" eb="11">
      <t>ス</t>
    </rPh>
    <phoneticPr fontId="3"/>
  </si>
  <si>
    <t>建設機械の取扱責任者は明示されているか</t>
    <rPh sb="5" eb="7">
      <t>トリアツカイ</t>
    </rPh>
    <rPh sb="7" eb="10">
      <t>セキニンシャ</t>
    </rPh>
    <rPh sb="11" eb="13">
      <t>メイジ</t>
    </rPh>
    <phoneticPr fontId="3"/>
  </si>
  <si>
    <t>建設機械の持込受理証は明示されているか</t>
    <rPh sb="5" eb="7">
      <t>モチコ</t>
    </rPh>
    <rPh sb="7" eb="9">
      <t>ジュリ</t>
    </rPh>
    <rPh sb="9" eb="10">
      <t>ショウ</t>
    </rPh>
    <rPh sb="11" eb="13">
      <t>メイジ</t>
    </rPh>
    <phoneticPr fontId="3"/>
  </si>
  <si>
    <t>建設機械の運転状況は適切か（運転時の扉の開閉状況等）</t>
    <rPh sb="0" eb="2">
      <t>ケンセツ</t>
    </rPh>
    <rPh sb="2" eb="4">
      <t>キカイ</t>
    </rPh>
    <rPh sb="5" eb="7">
      <t>ウンテン</t>
    </rPh>
    <rPh sb="7" eb="9">
      <t>ジョウキョウ</t>
    </rPh>
    <rPh sb="10" eb="12">
      <t>テキセツ</t>
    </rPh>
    <rPh sb="14" eb="16">
      <t>ウンテン</t>
    </rPh>
    <rPh sb="16" eb="17">
      <t>ジ</t>
    </rPh>
    <rPh sb="18" eb="19">
      <t>トビラ</t>
    </rPh>
    <rPh sb="20" eb="22">
      <t>カイヘイ</t>
    </rPh>
    <rPh sb="22" eb="24">
      <t>ジョウキョウ</t>
    </rPh>
    <rPh sb="24" eb="25">
      <t>トウ</t>
    </rPh>
    <phoneticPr fontId="3"/>
  </si>
  <si>
    <t>強風時のクレーン作業中止判断は徹底されているか</t>
    <rPh sb="0" eb="2">
      <t>キョウフウ</t>
    </rPh>
    <rPh sb="2" eb="3">
      <t>ジ</t>
    </rPh>
    <rPh sb="8" eb="10">
      <t>サギョウ</t>
    </rPh>
    <rPh sb="10" eb="12">
      <t>チュウシ</t>
    </rPh>
    <rPh sb="12" eb="14">
      <t>ハンダン</t>
    </rPh>
    <rPh sb="15" eb="17">
      <t>テッテイ</t>
    </rPh>
    <phoneticPr fontId="3"/>
  </si>
  <si>
    <t>クレーンの巻過防止装置及びフックの外れ止めに異常はないか</t>
    <rPh sb="5" eb="6">
      <t>マ</t>
    </rPh>
    <rPh sb="6" eb="7">
      <t>ス</t>
    </rPh>
    <rPh sb="7" eb="9">
      <t>ボウシ</t>
    </rPh>
    <rPh sb="9" eb="11">
      <t>ソウチ</t>
    </rPh>
    <rPh sb="11" eb="12">
      <t>オヨ</t>
    </rPh>
    <rPh sb="17" eb="18">
      <t>ハズ</t>
    </rPh>
    <rPh sb="19" eb="20">
      <t>ト</t>
    </rPh>
    <rPh sb="22" eb="24">
      <t>イジョウ</t>
    </rPh>
    <phoneticPr fontId="3"/>
  </si>
  <si>
    <t>クレーン運転者の資格保有は確認しているか（吊上荷重による資格区分に適合しているか）</t>
    <rPh sb="4" eb="6">
      <t>ウンテン</t>
    </rPh>
    <rPh sb="8" eb="10">
      <t>シカク</t>
    </rPh>
    <rPh sb="10" eb="12">
      <t>ホユウ</t>
    </rPh>
    <rPh sb="13" eb="15">
      <t>カクニン</t>
    </rPh>
    <rPh sb="21" eb="22">
      <t>ツ</t>
    </rPh>
    <rPh sb="22" eb="23">
      <t>ア</t>
    </rPh>
    <rPh sb="23" eb="25">
      <t>カジュウ</t>
    </rPh>
    <rPh sb="28" eb="30">
      <t>シカク</t>
    </rPh>
    <rPh sb="30" eb="32">
      <t>クブン</t>
    </rPh>
    <rPh sb="33" eb="35">
      <t>テキゴウ</t>
    </rPh>
    <phoneticPr fontId="3"/>
  </si>
  <si>
    <t>クレーンの過負荷防止装置を正しくセットしているか（モーメントリミッターの作動確認）</t>
    <rPh sb="5" eb="6">
      <t>カ</t>
    </rPh>
    <rPh sb="6" eb="8">
      <t>フカ</t>
    </rPh>
    <rPh sb="8" eb="10">
      <t>ボウシ</t>
    </rPh>
    <rPh sb="10" eb="12">
      <t>ソウチ</t>
    </rPh>
    <rPh sb="13" eb="14">
      <t>タダ</t>
    </rPh>
    <rPh sb="36" eb="38">
      <t>サドウ</t>
    </rPh>
    <rPh sb="38" eb="40">
      <t>カクニン</t>
    </rPh>
    <phoneticPr fontId="3"/>
  </si>
  <si>
    <t>クレーンのアウトリガーは確実にセットしているか（地盤の補強・敷鉄板等）</t>
    <rPh sb="12" eb="14">
      <t>カクジツ</t>
    </rPh>
    <rPh sb="24" eb="26">
      <t>ジバン</t>
    </rPh>
    <rPh sb="27" eb="29">
      <t>ホキョウ</t>
    </rPh>
    <rPh sb="30" eb="31">
      <t>シ</t>
    </rPh>
    <rPh sb="31" eb="33">
      <t>テッパン</t>
    </rPh>
    <rPh sb="33" eb="34">
      <t>トウ</t>
    </rPh>
    <phoneticPr fontId="3"/>
  </si>
  <si>
    <t>玉掛は１本吊りをしていないか</t>
    <rPh sb="4" eb="5">
      <t>ホン</t>
    </rPh>
    <rPh sb="5" eb="6">
      <t>ツ</t>
    </rPh>
    <phoneticPr fontId="3"/>
  </si>
  <si>
    <t>玉掛用ワイヤーが著しく形くずれや腐食していないか</t>
    <rPh sb="8" eb="9">
      <t>イチジル</t>
    </rPh>
    <rPh sb="11" eb="12">
      <t>カタ</t>
    </rPh>
    <rPh sb="16" eb="18">
      <t>フショク</t>
    </rPh>
    <phoneticPr fontId="3"/>
  </si>
  <si>
    <t>ベルトスリングによる吊角度は６０°以内としているか</t>
    <rPh sb="10" eb="11">
      <t>ツ</t>
    </rPh>
    <rPh sb="11" eb="13">
      <t>カクド</t>
    </rPh>
    <rPh sb="17" eb="19">
      <t>イナイ</t>
    </rPh>
    <phoneticPr fontId="3"/>
  </si>
  <si>
    <t>室外用ケーブルドラム（防水型）を使用しているか</t>
    <rPh sb="0" eb="2">
      <t>シツガイ</t>
    </rPh>
    <rPh sb="2" eb="3">
      <t>ヨウ</t>
    </rPh>
    <rPh sb="11" eb="13">
      <t>ボウスイ</t>
    </rPh>
    <rPh sb="13" eb="14">
      <t>カタ</t>
    </rPh>
    <rPh sb="16" eb="18">
      <t>シヨウ</t>
    </rPh>
    <phoneticPr fontId="3"/>
  </si>
  <si>
    <t>施工体系図を整備し現場内に掲示しているか（現場内で従事する下請負業者等が変更の都度更新）</t>
    <rPh sb="0" eb="2">
      <t>セコウ</t>
    </rPh>
    <rPh sb="2" eb="4">
      <t>タイケイ</t>
    </rPh>
    <rPh sb="4" eb="5">
      <t>ズ</t>
    </rPh>
    <rPh sb="6" eb="8">
      <t>セイビ</t>
    </rPh>
    <rPh sb="9" eb="11">
      <t>ゲンバ</t>
    </rPh>
    <rPh sb="11" eb="12">
      <t>ナイ</t>
    </rPh>
    <rPh sb="13" eb="15">
      <t>ケイジ</t>
    </rPh>
    <rPh sb="21" eb="23">
      <t>ゲンバ</t>
    </rPh>
    <rPh sb="23" eb="24">
      <t>ナイ</t>
    </rPh>
    <rPh sb="25" eb="27">
      <t>ジュウジ</t>
    </rPh>
    <rPh sb="29" eb="30">
      <t>シタ</t>
    </rPh>
    <rPh sb="30" eb="32">
      <t>ウケオイ</t>
    </rPh>
    <rPh sb="32" eb="34">
      <t>ギョウシャ</t>
    </rPh>
    <rPh sb="34" eb="35">
      <t>トウ</t>
    </rPh>
    <rPh sb="36" eb="38">
      <t>ヘンコウ</t>
    </rPh>
    <rPh sb="39" eb="41">
      <t>ツド</t>
    </rPh>
    <rPh sb="41" eb="43">
      <t>コウシン</t>
    </rPh>
    <phoneticPr fontId="3"/>
  </si>
  <si>
    <t>作業開始前にＫＹミーティングを実施しているか</t>
    <rPh sb="0" eb="2">
      <t>サギョウ</t>
    </rPh>
    <rPh sb="2" eb="4">
      <t>カイシ</t>
    </rPh>
    <rPh sb="4" eb="5">
      <t>マエ</t>
    </rPh>
    <rPh sb="15" eb="17">
      <t>ジッシ</t>
    </rPh>
    <phoneticPr fontId="3"/>
  </si>
  <si>
    <t>現場内排水の流末は異常降雨等を想定し清掃や補強等により適切に管理されているか</t>
    <rPh sb="6" eb="7">
      <t>リュウ</t>
    </rPh>
    <rPh sb="7" eb="8">
      <t>マツ</t>
    </rPh>
    <rPh sb="9" eb="11">
      <t>イジョウ</t>
    </rPh>
    <rPh sb="11" eb="13">
      <t>コウウ</t>
    </rPh>
    <rPh sb="13" eb="14">
      <t>トウ</t>
    </rPh>
    <rPh sb="15" eb="17">
      <t>ソウテイ</t>
    </rPh>
    <rPh sb="18" eb="20">
      <t>セイソウ</t>
    </rPh>
    <rPh sb="21" eb="23">
      <t>ホキョウ</t>
    </rPh>
    <rPh sb="23" eb="24">
      <t>トウ</t>
    </rPh>
    <rPh sb="27" eb="29">
      <t>テキセツ</t>
    </rPh>
    <rPh sb="30" eb="32">
      <t>カンリ</t>
    </rPh>
    <phoneticPr fontId="3"/>
  </si>
  <si>
    <t>周辺環境への粉塵等飛散防止対策は適切になされているか（土埃防止対策等を含め）</t>
    <rPh sb="0" eb="2">
      <t>シュウヘン</t>
    </rPh>
    <rPh sb="2" eb="4">
      <t>カンキョウ</t>
    </rPh>
    <rPh sb="6" eb="8">
      <t>フンジン</t>
    </rPh>
    <rPh sb="8" eb="9">
      <t>トウ</t>
    </rPh>
    <rPh sb="9" eb="11">
      <t>ヒサン</t>
    </rPh>
    <rPh sb="11" eb="13">
      <t>ボウシ</t>
    </rPh>
    <rPh sb="13" eb="15">
      <t>タイサク</t>
    </rPh>
    <rPh sb="16" eb="18">
      <t>テキセツ</t>
    </rPh>
    <rPh sb="27" eb="28">
      <t>ツチ</t>
    </rPh>
    <rPh sb="28" eb="29">
      <t>ホコリ</t>
    </rPh>
    <rPh sb="29" eb="31">
      <t>ボウシ</t>
    </rPh>
    <rPh sb="31" eb="33">
      <t>タイサク</t>
    </rPh>
    <rPh sb="33" eb="34">
      <t>トウ</t>
    </rPh>
    <rPh sb="35" eb="36">
      <t>フク</t>
    </rPh>
    <phoneticPr fontId="3"/>
  </si>
  <si>
    <t>工事関係車両は制限速度を遵守しているか</t>
    <rPh sb="0" eb="2">
      <t>コウジ</t>
    </rPh>
    <rPh sb="2" eb="4">
      <t>カンケイ</t>
    </rPh>
    <rPh sb="4" eb="6">
      <t>シャリョウ</t>
    </rPh>
    <rPh sb="7" eb="9">
      <t>セイゲン</t>
    </rPh>
    <rPh sb="9" eb="11">
      <t>ソクド</t>
    </rPh>
    <rPh sb="12" eb="14">
      <t>ジュンシュ</t>
    </rPh>
    <phoneticPr fontId="3"/>
  </si>
  <si>
    <t>支保工の上又は土止め壁に接近して余分な載荷重がかけられていないか</t>
    <rPh sb="0" eb="2">
      <t>シホ</t>
    </rPh>
    <rPh sb="2" eb="3">
      <t>コウ</t>
    </rPh>
    <rPh sb="4" eb="5">
      <t>ウエ</t>
    </rPh>
    <rPh sb="5" eb="6">
      <t>マタ</t>
    </rPh>
    <rPh sb="7" eb="9">
      <t>ドド</t>
    </rPh>
    <rPh sb="10" eb="11">
      <t>カベ</t>
    </rPh>
    <rPh sb="12" eb="14">
      <t>セッキン</t>
    </rPh>
    <rPh sb="16" eb="18">
      <t>ヨブン</t>
    </rPh>
    <rPh sb="19" eb="21">
      <t>サイカ</t>
    </rPh>
    <rPh sb="21" eb="22">
      <t>ジュウ</t>
    </rPh>
    <phoneticPr fontId="3"/>
  </si>
  <si>
    <t>誘導者の方法は適切か</t>
    <rPh sb="0" eb="2">
      <t>ユウドウ</t>
    </rPh>
    <rPh sb="2" eb="3">
      <t>シャ</t>
    </rPh>
    <rPh sb="4" eb="6">
      <t>ホウホウ</t>
    </rPh>
    <rPh sb="7" eb="9">
      <t>テキセツ</t>
    </rPh>
    <phoneticPr fontId="3"/>
  </si>
  <si>
    <t>運行経路の幅員は確保（保持）されているか</t>
    <rPh sb="0" eb="2">
      <t>ウンコウ</t>
    </rPh>
    <rPh sb="2" eb="4">
      <t>ケイロ</t>
    </rPh>
    <rPh sb="5" eb="7">
      <t>フクイン</t>
    </rPh>
    <rPh sb="8" eb="10">
      <t>カクホ</t>
    </rPh>
    <rPh sb="11" eb="13">
      <t>ホジ</t>
    </rPh>
    <phoneticPr fontId="3"/>
  </si>
  <si>
    <t>ずり処理置き場は十分なスペースが確保されているか</t>
    <rPh sb="2" eb="4">
      <t>ショリ</t>
    </rPh>
    <rPh sb="4" eb="5">
      <t>オ</t>
    </rPh>
    <rPh sb="6" eb="7">
      <t>バ</t>
    </rPh>
    <rPh sb="8" eb="10">
      <t>ジュウブン</t>
    </rPh>
    <rPh sb="16" eb="18">
      <t>カクホ</t>
    </rPh>
    <phoneticPr fontId="3"/>
  </si>
  <si>
    <t>巻き込まれ防止としての非常停止装置がついているか</t>
    <rPh sb="0" eb="1">
      <t>マ</t>
    </rPh>
    <rPh sb="2" eb="3">
      <t>コ</t>
    </rPh>
    <rPh sb="5" eb="7">
      <t>ボウシ</t>
    </rPh>
    <rPh sb="11" eb="13">
      <t>ヒジョウ</t>
    </rPh>
    <rPh sb="13" eb="15">
      <t>テイシ</t>
    </rPh>
    <rPh sb="15" eb="17">
      <t>ソウチ</t>
    </rPh>
    <phoneticPr fontId="3"/>
  </si>
  <si>
    <t>運転に関する合図方法は適切か</t>
    <rPh sb="0" eb="2">
      <t>ウンテン</t>
    </rPh>
    <rPh sb="3" eb="4">
      <t>カン</t>
    </rPh>
    <rPh sb="6" eb="8">
      <t>アイズ</t>
    </rPh>
    <rPh sb="8" eb="10">
      <t>ホウホウ</t>
    </rPh>
    <rPh sb="11" eb="13">
      <t>テキセツ</t>
    </rPh>
    <phoneticPr fontId="3"/>
  </si>
  <si>
    <t>定められた運搬経路を法定速度を守り運搬しているか</t>
    <rPh sb="0" eb="1">
      <t>サダ</t>
    </rPh>
    <rPh sb="5" eb="7">
      <t>ウンパン</t>
    </rPh>
    <rPh sb="7" eb="9">
      <t>ケイロ</t>
    </rPh>
    <rPh sb="10" eb="12">
      <t>ホウテイ</t>
    </rPh>
    <rPh sb="12" eb="14">
      <t>ソクド</t>
    </rPh>
    <rPh sb="15" eb="16">
      <t>マモ</t>
    </rPh>
    <rPh sb="17" eb="19">
      <t>ウンパン</t>
    </rPh>
    <phoneticPr fontId="3"/>
  </si>
  <si>
    <t>積載量は適切か</t>
    <rPh sb="0" eb="3">
      <t>セキサイリョウ</t>
    </rPh>
    <rPh sb="4" eb="6">
      <t>テキセツ</t>
    </rPh>
    <phoneticPr fontId="3"/>
  </si>
  <si>
    <t>基本的な施工順序が施工計画書に記載されているか</t>
    <rPh sb="0" eb="3">
      <t>キホンテキ</t>
    </rPh>
    <rPh sb="4" eb="6">
      <t>セコウ</t>
    </rPh>
    <rPh sb="6" eb="8">
      <t>ジュンジョ</t>
    </rPh>
    <rPh sb="9" eb="11">
      <t>セコウ</t>
    </rPh>
    <rPh sb="11" eb="14">
      <t>ケイカクショ</t>
    </rPh>
    <rPh sb="15" eb="17">
      <t>キサイ</t>
    </rPh>
    <phoneticPr fontId="3"/>
  </si>
  <si>
    <t>坑内と地表の現象が把握できる観測・管理体制が確立されているか</t>
    <rPh sb="0" eb="2">
      <t>コウナイ</t>
    </rPh>
    <rPh sb="3" eb="5">
      <t>チヒョウ</t>
    </rPh>
    <rPh sb="6" eb="8">
      <t>ゲンショウ</t>
    </rPh>
    <rPh sb="9" eb="11">
      <t>ハアク</t>
    </rPh>
    <rPh sb="14" eb="16">
      <t>カンソク</t>
    </rPh>
    <rPh sb="17" eb="19">
      <t>カンリ</t>
    </rPh>
    <rPh sb="19" eb="21">
      <t>タイセイ</t>
    </rPh>
    <rPh sb="22" eb="24">
      <t>カクリツ</t>
    </rPh>
    <phoneticPr fontId="3"/>
  </si>
  <si>
    <t>発破作業指揮者が指名されているか</t>
    <rPh sb="0" eb="2">
      <t>ハッパ</t>
    </rPh>
    <rPh sb="2" eb="4">
      <t>サギョウ</t>
    </rPh>
    <rPh sb="4" eb="7">
      <t>シキシャ</t>
    </rPh>
    <rPh sb="8" eb="10">
      <t>シメイ</t>
    </rPh>
    <phoneticPr fontId="3"/>
  </si>
  <si>
    <t>発破後の切羽への立入基準は定めているか</t>
    <rPh sb="0" eb="2">
      <t>ハッパ</t>
    </rPh>
    <rPh sb="2" eb="3">
      <t>ゴ</t>
    </rPh>
    <rPh sb="4" eb="6">
      <t>キリハ</t>
    </rPh>
    <rPh sb="8" eb="10">
      <t>タチイ</t>
    </rPh>
    <rPh sb="10" eb="12">
      <t>キジュン</t>
    </rPh>
    <rPh sb="13" eb="14">
      <t>サダ</t>
    </rPh>
    <phoneticPr fontId="3"/>
  </si>
  <si>
    <t>浮石落し（こそく）の標準が定められているか</t>
    <rPh sb="0" eb="2">
      <t>ウキイシ</t>
    </rPh>
    <rPh sb="2" eb="3">
      <t>オト</t>
    </rPh>
    <rPh sb="10" eb="12">
      <t>ヒョウジュン</t>
    </rPh>
    <rPh sb="13" eb="14">
      <t>サダ</t>
    </rPh>
    <phoneticPr fontId="3"/>
  </si>
  <si>
    <t>浮石落し（こそく）及び点検の担当者は定められているか</t>
    <rPh sb="9" eb="10">
      <t>オヨ</t>
    </rPh>
    <rPh sb="11" eb="13">
      <t>テンケン</t>
    </rPh>
    <rPh sb="14" eb="17">
      <t>タントウシャ</t>
    </rPh>
    <rPh sb="18" eb="19">
      <t>サダ</t>
    </rPh>
    <phoneticPr fontId="3"/>
  </si>
  <si>
    <t>浮石落し（こそく）完了前の切羽への立入りは禁止されているか</t>
    <rPh sb="9" eb="11">
      <t>カンリョウ</t>
    </rPh>
    <rPh sb="11" eb="12">
      <t>マエ</t>
    </rPh>
    <rPh sb="13" eb="15">
      <t>キリハ</t>
    </rPh>
    <rPh sb="17" eb="19">
      <t>タチイ</t>
    </rPh>
    <rPh sb="21" eb="23">
      <t>キンシ</t>
    </rPh>
    <phoneticPr fontId="3"/>
  </si>
  <si>
    <t>掘削機械設備の取扱い基準は定めているか</t>
    <rPh sb="0" eb="2">
      <t>クッサク</t>
    </rPh>
    <rPh sb="2" eb="4">
      <t>キカイ</t>
    </rPh>
    <rPh sb="4" eb="6">
      <t>セツビ</t>
    </rPh>
    <rPh sb="7" eb="9">
      <t>トリアツカ</t>
    </rPh>
    <rPh sb="10" eb="12">
      <t>キジュン</t>
    </rPh>
    <rPh sb="13" eb="14">
      <t>サダ</t>
    </rPh>
    <phoneticPr fontId="3"/>
  </si>
  <si>
    <t>掘削機械との接触防止措置を講じているか</t>
    <rPh sb="0" eb="2">
      <t>クッサク</t>
    </rPh>
    <rPh sb="2" eb="4">
      <t>キカイ</t>
    </rPh>
    <rPh sb="6" eb="8">
      <t>セッショク</t>
    </rPh>
    <rPh sb="8" eb="10">
      <t>ボウシ</t>
    </rPh>
    <rPh sb="10" eb="12">
      <t>ソチ</t>
    </rPh>
    <rPh sb="13" eb="14">
      <t>コウ</t>
    </rPh>
    <phoneticPr fontId="3"/>
  </si>
  <si>
    <t>鋼アーチ支保工と地山との間に空隙はないか</t>
    <rPh sb="0" eb="1">
      <t>コウ</t>
    </rPh>
    <rPh sb="4" eb="7">
      <t>シホコウ</t>
    </rPh>
    <rPh sb="8" eb="10">
      <t>ジヤマ</t>
    </rPh>
    <rPh sb="12" eb="13">
      <t>アイダ</t>
    </rPh>
    <rPh sb="14" eb="16">
      <t>クウゲキ</t>
    </rPh>
    <phoneticPr fontId="3"/>
  </si>
  <si>
    <t>吹付け後コンクリートの剥落はないか</t>
    <rPh sb="0" eb="2">
      <t>フキツ</t>
    </rPh>
    <rPh sb="3" eb="4">
      <t>ゴ</t>
    </rPh>
    <rPh sb="11" eb="13">
      <t>ハクラク</t>
    </rPh>
    <phoneticPr fontId="3"/>
  </si>
  <si>
    <t>粉じん対策は有効か</t>
    <rPh sb="0" eb="1">
      <t>フン</t>
    </rPh>
    <rPh sb="3" eb="5">
      <t>タイサク</t>
    </rPh>
    <rPh sb="6" eb="8">
      <t>ユウコウ</t>
    </rPh>
    <phoneticPr fontId="3"/>
  </si>
  <si>
    <t>十分なせん孔能力を有した機械で施工されているか</t>
    <rPh sb="0" eb="2">
      <t>ジュウブン</t>
    </rPh>
    <rPh sb="5" eb="6">
      <t>アナ</t>
    </rPh>
    <rPh sb="6" eb="8">
      <t>ノウリョク</t>
    </rPh>
    <rPh sb="9" eb="10">
      <t>ユウ</t>
    </rPh>
    <rPh sb="12" eb="14">
      <t>キカイ</t>
    </rPh>
    <rPh sb="15" eb="17">
      <t>セコウ</t>
    </rPh>
    <phoneticPr fontId="3"/>
  </si>
  <si>
    <t>計測の値の異常時に速やかに補強できる方法が定められているか</t>
    <rPh sb="0" eb="2">
      <t>ケイソク</t>
    </rPh>
    <rPh sb="3" eb="4">
      <t>アタイ</t>
    </rPh>
    <rPh sb="5" eb="7">
      <t>イジョウ</t>
    </rPh>
    <rPh sb="7" eb="8">
      <t>ジ</t>
    </rPh>
    <rPh sb="9" eb="10">
      <t>スミ</t>
    </rPh>
    <rPh sb="13" eb="15">
      <t>ホキョウ</t>
    </rPh>
    <rPh sb="18" eb="20">
      <t>ホウホウ</t>
    </rPh>
    <rPh sb="21" eb="22">
      <t>サダ</t>
    </rPh>
    <phoneticPr fontId="3"/>
  </si>
  <si>
    <t>地山の状況に応じたインバートによる断面併合となっているか</t>
    <rPh sb="0" eb="2">
      <t>ジヤマ</t>
    </rPh>
    <rPh sb="3" eb="5">
      <t>ジョウキョウ</t>
    </rPh>
    <rPh sb="6" eb="7">
      <t>オウ</t>
    </rPh>
    <rPh sb="17" eb="19">
      <t>ダンメン</t>
    </rPh>
    <rPh sb="19" eb="21">
      <t>ヘイゴウ</t>
    </rPh>
    <phoneticPr fontId="3"/>
  </si>
  <si>
    <t>振動・騒音測定の実施と測定結果に基づく適切な措置を実施しているか</t>
    <rPh sb="0" eb="2">
      <t>シンドウ</t>
    </rPh>
    <rPh sb="3" eb="5">
      <t>ソウオン</t>
    </rPh>
    <rPh sb="5" eb="7">
      <t>ソクテイ</t>
    </rPh>
    <rPh sb="8" eb="10">
      <t>ジッシ</t>
    </rPh>
    <rPh sb="11" eb="13">
      <t>ソクテイ</t>
    </rPh>
    <rPh sb="13" eb="15">
      <t>ケッカ</t>
    </rPh>
    <rPh sb="16" eb="17">
      <t>モト</t>
    </rPh>
    <rPh sb="19" eb="21">
      <t>テキセツ</t>
    </rPh>
    <rPh sb="22" eb="24">
      <t>ソチ</t>
    </rPh>
    <rPh sb="25" eb="27">
      <t>ジッシ</t>
    </rPh>
    <phoneticPr fontId="3"/>
  </si>
  <si>
    <t>緊急時に坑内労働者に速やかに連絡できる通話設備等が設置されているか</t>
    <rPh sb="0" eb="3">
      <t>キンキュウジ</t>
    </rPh>
    <rPh sb="4" eb="6">
      <t>コウナイ</t>
    </rPh>
    <rPh sb="6" eb="8">
      <t>ロウドウ</t>
    </rPh>
    <rPh sb="8" eb="9">
      <t>シャ</t>
    </rPh>
    <rPh sb="10" eb="11">
      <t>スミ</t>
    </rPh>
    <rPh sb="14" eb="16">
      <t>レンラク</t>
    </rPh>
    <rPh sb="19" eb="21">
      <t>ツウワ</t>
    </rPh>
    <rPh sb="21" eb="24">
      <t>セツビナド</t>
    </rPh>
    <rPh sb="25" eb="27">
      <t>セッチ</t>
    </rPh>
    <phoneticPr fontId="3"/>
  </si>
  <si>
    <t>ＰＣ鋼線切断時におけるＰＣ鋼線の反撥防止について検討しているか</t>
    <rPh sb="2" eb="4">
      <t>コウセン</t>
    </rPh>
    <rPh sb="4" eb="6">
      <t>セツダン</t>
    </rPh>
    <rPh sb="6" eb="7">
      <t>ジ</t>
    </rPh>
    <rPh sb="13" eb="15">
      <t>コウセン</t>
    </rPh>
    <rPh sb="16" eb="18">
      <t>ハンパツ</t>
    </rPh>
    <rPh sb="18" eb="20">
      <t>ボウシ</t>
    </rPh>
    <rPh sb="24" eb="26">
      <t>ケントウ</t>
    </rPh>
    <phoneticPr fontId="3"/>
  </si>
  <si>
    <t>架空電線に対する感電防止の検討をしているか</t>
    <rPh sb="0" eb="2">
      <t>カクウ</t>
    </rPh>
    <rPh sb="2" eb="4">
      <t>デンセン</t>
    </rPh>
    <rPh sb="5" eb="6">
      <t>タイ</t>
    </rPh>
    <rPh sb="8" eb="10">
      <t>カンデン</t>
    </rPh>
    <rPh sb="10" eb="12">
      <t>ボウシ</t>
    </rPh>
    <rPh sb="13" eb="15">
      <t>ケントウ</t>
    </rPh>
    <phoneticPr fontId="3"/>
  </si>
  <si>
    <t>長尺物の振り回しに注意しているか</t>
    <rPh sb="0" eb="1">
      <t>ナガ</t>
    </rPh>
    <rPh sb="1" eb="2">
      <t>シャク</t>
    </rPh>
    <rPh sb="2" eb="3">
      <t>モノ</t>
    </rPh>
    <rPh sb="4" eb="5">
      <t>フ</t>
    </rPh>
    <rPh sb="6" eb="7">
      <t>マワ</t>
    </rPh>
    <rPh sb="9" eb="11">
      <t>チュウイ</t>
    </rPh>
    <phoneticPr fontId="3"/>
  </si>
  <si>
    <t>定着工法による適切な緊張装置を検討しているか</t>
    <rPh sb="0" eb="2">
      <t>テイチャク</t>
    </rPh>
    <rPh sb="2" eb="4">
      <t>コウホウ</t>
    </rPh>
    <rPh sb="7" eb="9">
      <t>テキセツ</t>
    </rPh>
    <rPh sb="10" eb="12">
      <t>キンチョウ</t>
    </rPh>
    <rPh sb="12" eb="14">
      <t>ソウチ</t>
    </rPh>
    <rPh sb="15" eb="17">
      <t>ケントウ</t>
    </rPh>
    <phoneticPr fontId="3"/>
  </si>
  <si>
    <t>緊張装置後方に背面防護工を設置するよう検討しているか</t>
    <rPh sb="0" eb="2">
      <t>キンチョウ</t>
    </rPh>
    <rPh sb="2" eb="4">
      <t>ソウチ</t>
    </rPh>
    <rPh sb="4" eb="6">
      <t>コウホウ</t>
    </rPh>
    <rPh sb="7" eb="9">
      <t>ハイメン</t>
    </rPh>
    <rPh sb="9" eb="11">
      <t>ボウゴ</t>
    </rPh>
    <rPh sb="11" eb="12">
      <t>コウ</t>
    </rPh>
    <rPh sb="13" eb="15">
      <t>セッチ</t>
    </rPh>
    <rPh sb="19" eb="21">
      <t>ケントウ</t>
    </rPh>
    <phoneticPr fontId="3"/>
  </si>
  <si>
    <t>ＰＣ鋼線のつかみ代又はＰＣ鋼棒のねじ代は適切になるよう検討しているか</t>
    <rPh sb="2" eb="4">
      <t>コウセン</t>
    </rPh>
    <rPh sb="8" eb="9">
      <t>ダイ</t>
    </rPh>
    <rPh sb="9" eb="10">
      <t>マタ</t>
    </rPh>
    <rPh sb="13" eb="14">
      <t>コウ</t>
    </rPh>
    <rPh sb="14" eb="15">
      <t>ボウ</t>
    </rPh>
    <rPh sb="18" eb="19">
      <t>ダイ</t>
    </rPh>
    <rPh sb="20" eb="22">
      <t>テキセツ</t>
    </rPh>
    <rPh sb="27" eb="29">
      <t>ケントウ</t>
    </rPh>
    <phoneticPr fontId="3"/>
  </si>
  <si>
    <t>プレストレス導入による桁の転倒防止について検討しているか</t>
    <rPh sb="6" eb="8">
      <t>ドウニュウ</t>
    </rPh>
    <rPh sb="11" eb="12">
      <t>ケタ</t>
    </rPh>
    <rPh sb="13" eb="15">
      <t>テントウ</t>
    </rPh>
    <rPh sb="15" eb="17">
      <t>ボウシ</t>
    </rPh>
    <rPh sb="21" eb="23">
      <t>ケントウ</t>
    </rPh>
    <phoneticPr fontId="3"/>
  </si>
  <si>
    <t>緊張装置の背面では作業をおこなっていないか</t>
    <rPh sb="0" eb="2">
      <t>キンチョウ</t>
    </rPh>
    <rPh sb="2" eb="4">
      <t>ソウチ</t>
    </rPh>
    <rPh sb="5" eb="7">
      <t>ハイメン</t>
    </rPh>
    <rPh sb="9" eb="11">
      <t>サギョウ</t>
    </rPh>
    <phoneticPr fontId="3"/>
  </si>
  <si>
    <t>作業指揮者を指名しているか</t>
    <rPh sb="0" eb="2">
      <t>サギョウ</t>
    </rPh>
    <rPh sb="2" eb="5">
      <t>シキシャ</t>
    </rPh>
    <rPh sb="6" eb="8">
      <t>シメイ</t>
    </rPh>
    <phoneticPr fontId="3"/>
  </si>
  <si>
    <t>クレーンを水平に設置しているか</t>
    <rPh sb="5" eb="7">
      <t>スイヘイ</t>
    </rPh>
    <rPh sb="8" eb="10">
      <t>セッチ</t>
    </rPh>
    <phoneticPr fontId="3"/>
  </si>
  <si>
    <t>ベント上からの墜落・転倒防止措置を講じているか</t>
    <rPh sb="3" eb="4">
      <t>ウエ</t>
    </rPh>
    <rPh sb="7" eb="9">
      <t>ツイラク</t>
    </rPh>
    <rPh sb="10" eb="12">
      <t>テントウ</t>
    </rPh>
    <rPh sb="12" eb="14">
      <t>ボウシ</t>
    </rPh>
    <rPh sb="14" eb="16">
      <t>ソチ</t>
    </rPh>
    <rPh sb="17" eb="18">
      <t>コウ</t>
    </rPh>
    <phoneticPr fontId="3"/>
  </si>
  <si>
    <t>部材の変形等の欠陥がないことを確認しているか</t>
    <rPh sb="0" eb="2">
      <t>ブザイ</t>
    </rPh>
    <rPh sb="3" eb="5">
      <t>ヘンケイ</t>
    </rPh>
    <rPh sb="5" eb="6">
      <t>トウ</t>
    </rPh>
    <rPh sb="7" eb="9">
      <t>ケッカン</t>
    </rPh>
    <rPh sb="15" eb="17">
      <t>カクニン</t>
    </rPh>
    <phoneticPr fontId="3"/>
  </si>
  <si>
    <t>桁の架設中は関係者以外の立入りを禁止しているか</t>
    <rPh sb="0" eb="1">
      <t>ケタ</t>
    </rPh>
    <rPh sb="2" eb="4">
      <t>カセツ</t>
    </rPh>
    <rPh sb="4" eb="5">
      <t>ナカ</t>
    </rPh>
    <rPh sb="6" eb="9">
      <t>カンケイシャ</t>
    </rPh>
    <rPh sb="9" eb="11">
      <t>イガイ</t>
    </rPh>
    <rPh sb="12" eb="13">
      <t>タ</t>
    </rPh>
    <rPh sb="13" eb="14">
      <t>イ</t>
    </rPh>
    <rPh sb="16" eb="18">
      <t>キンシ</t>
    </rPh>
    <phoneticPr fontId="3"/>
  </si>
  <si>
    <t>桁の転落防止措置を講じているか</t>
    <rPh sb="0" eb="1">
      <t>ケタ</t>
    </rPh>
    <rPh sb="2" eb="4">
      <t>テンラク</t>
    </rPh>
    <rPh sb="4" eb="6">
      <t>ボウシ</t>
    </rPh>
    <rPh sb="6" eb="8">
      <t>ソチ</t>
    </rPh>
    <rPh sb="9" eb="10">
      <t>コウ</t>
    </rPh>
    <phoneticPr fontId="3"/>
  </si>
  <si>
    <t>適切な昇降設備を設けているか</t>
    <rPh sb="0" eb="2">
      <t>テキセツ</t>
    </rPh>
    <rPh sb="3" eb="5">
      <t>ショウコウ</t>
    </rPh>
    <rPh sb="5" eb="7">
      <t>セツビ</t>
    </rPh>
    <rPh sb="8" eb="9">
      <t>モウ</t>
    </rPh>
    <phoneticPr fontId="3"/>
  </si>
  <si>
    <t>作業足場を確保されているか</t>
    <rPh sb="0" eb="2">
      <t>サギョウ</t>
    </rPh>
    <rPh sb="2" eb="4">
      <t>アシバ</t>
    </rPh>
    <rPh sb="5" eb="7">
      <t>カクホ</t>
    </rPh>
    <phoneticPr fontId="3"/>
  </si>
  <si>
    <t>特にウエブ下の型わくは堅固な構造となっているか</t>
    <rPh sb="0" eb="1">
      <t>トク</t>
    </rPh>
    <rPh sb="5" eb="6">
      <t>シタ</t>
    </rPh>
    <rPh sb="7" eb="8">
      <t>カタ</t>
    </rPh>
    <rPh sb="11" eb="13">
      <t>ケンゴ</t>
    </rPh>
    <rPh sb="14" eb="16">
      <t>コウゾウ</t>
    </rPh>
    <phoneticPr fontId="3"/>
  </si>
  <si>
    <t>架設中の格段階における本体桁の応力変形及び本体の安定を検討しているか</t>
    <rPh sb="0" eb="2">
      <t>カセツ</t>
    </rPh>
    <rPh sb="2" eb="3">
      <t>ナカ</t>
    </rPh>
    <rPh sb="4" eb="5">
      <t>カク</t>
    </rPh>
    <rPh sb="5" eb="7">
      <t>ダンカイ</t>
    </rPh>
    <rPh sb="11" eb="13">
      <t>ホンタイ</t>
    </rPh>
    <rPh sb="13" eb="14">
      <t>ケタ</t>
    </rPh>
    <rPh sb="15" eb="17">
      <t>オウリョク</t>
    </rPh>
    <rPh sb="17" eb="19">
      <t>ヘンケイ</t>
    </rPh>
    <rPh sb="19" eb="20">
      <t>オヨ</t>
    </rPh>
    <rPh sb="21" eb="23">
      <t>ホンタイ</t>
    </rPh>
    <rPh sb="24" eb="26">
      <t>アンテイ</t>
    </rPh>
    <rPh sb="27" eb="29">
      <t>ケントウ</t>
    </rPh>
    <phoneticPr fontId="3"/>
  </si>
  <si>
    <t>押出しジャッキの性能を検討しているか</t>
    <rPh sb="0" eb="1">
      <t>オ</t>
    </rPh>
    <rPh sb="1" eb="2">
      <t>ダ</t>
    </rPh>
    <rPh sb="8" eb="10">
      <t>セイノウ</t>
    </rPh>
    <rPh sb="11" eb="13">
      <t>ケントウ</t>
    </rPh>
    <phoneticPr fontId="3"/>
  </si>
  <si>
    <t>押出し量の確認を行っているか</t>
    <rPh sb="0" eb="1">
      <t>オ</t>
    </rPh>
    <rPh sb="1" eb="2">
      <t>ダ</t>
    </rPh>
    <rPh sb="3" eb="4">
      <t>リョウ</t>
    </rPh>
    <rPh sb="5" eb="7">
      <t>カクニン</t>
    </rPh>
    <rPh sb="8" eb="9">
      <t>オコナ</t>
    </rPh>
    <phoneticPr fontId="3"/>
  </si>
  <si>
    <t>押出し作業区域内に関係者以外を立ち入らせていないか</t>
    <rPh sb="0" eb="1">
      <t>オ</t>
    </rPh>
    <rPh sb="1" eb="2">
      <t>ダ</t>
    </rPh>
    <rPh sb="3" eb="5">
      <t>サギョウ</t>
    </rPh>
    <rPh sb="5" eb="7">
      <t>クイキ</t>
    </rPh>
    <rPh sb="7" eb="8">
      <t>ナイ</t>
    </rPh>
    <rPh sb="9" eb="12">
      <t>カンケイシャ</t>
    </rPh>
    <rPh sb="12" eb="14">
      <t>イガイ</t>
    </rPh>
    <rPh sb="15" eb="16">
      <t>タ</t>
    </rPh>
    <rPh sb="17" eb="18">
      <t>イ</t>
    </rPh>
    <phoneticPr fontId="3"/>
  </si>
  <si>
    <t>支保工の組立図を作成しているか</t>
    <rPh sb="0" eb="2">
      <t>シホ</t>
    </rPh>
    <rPh sb="2" eb="3">
      <t>コウ</t>
    </rPh>
    <rPh sb="4" eb="5">
      <t>ク</t>
    </rPh>
    <rPh sb="5" eb="6">
      <t>タ</t>
    </rPh>
    <rPh sb="6" eb="7">
      <t>ズ</t>
    </rPh>
    <rPh sb="8" eb="10">
      <t>サクセイ</t>
    </rPh>
    <phoneticPr fontId="3"/>
  </si>
  <si>
    <t>型枠支保工の組立て等作業主任を選定しているか</t>
    <rPh sb="0" eb="2">
      <t>カタワク</t>
    </rPh>
    <rPh sb="2" eb="5">
      <t>シホコウ</t>
    </rPh>
    <rPh sb="6" eb="7">
      <t>ク</t>
    </rPh>
    <rPh sb="7" eb="8">
      <t>タ</t>
    </rPh>
    <rPh sb="9" eb="10">
      <t>トウ</t>
    </rPh>
    <rPh sb="10" eb="12">
      <t>サギョウ</t>
    </rPh>
    <rPh sb="12" eb="14">
      <t>シュニン</t>
    </rPh>
    <rPh sb="15" eb="17">
      <t>センテイ</t>
    </rPh>
    <phoneticPr fontId="3"/>
  </si>
  <si>
    <t>流水及び周辺地山の土砂崩落等による危険がある場合はこれに対する措置を講じているか</t>
    <rPh sb="0" eb="2">
      <t>リュウスイ</t>
    </rPh>
    <rPh sb="2" eb="3">
      <t>オヨ</t>
    </rPh>
    <rPh sb="4" eb="6">
      <t>シュウヘン</t>
    </rPh>
    <rPh sb="6" eb="8">
      <t>ジヤマ</t>
    </rPh>
    <rPh sb="9" eb="11">
      <t>ドシャ</t>
    </rPh>
    <rPh sb="11" eb="13">
      <t>ホウラク</t>
    </rPh>
    <rPh sb="13" eb="14">
      <t>トウ</t>
    </rPh>
    <rPh sb="17" eb="19">
      <t>キケン</t>
    </rPh>
    <rPh sb="22" eb="24">
      <t>バアイ</t>
    </rPh>
    <rPh sb="28" eb="29">
      <t>タイ</t>
    </rPh>
    <rPh sb="31" eb="33">
      <t>ソチ</t>
    </rPh>
    <rPh sb="34" eb="35">
      <t>コウ</t>
    </rPh>
    <phoneticPr fontId="3"/>
  </si>
  <si>
    <t>部材に変形等の欠陥がないか</t>
    <rPh sb="0" eb="2">
      <t>ブザイ</t>
    </rPh>
    <rPh sb="3" eb="5">
      <t>ヘンケイ</t>
    </rPh>
    <rPh sb="5" eb="6">
      <t>トウ</t>
    </rPh>
    <rPh sb="7" eb="9">
      <t>ケッカン</t>
    </rPh>
    <phoneticPr fontId="3"/>
  </si>
  <si>
    <t>杭基礎は杭の打ち止め確認しているか</t>
    <rPh sb="0" eb="1">
      <t>クイ</t>
    </rPh>
    <rPh sb="1" eb="3">
      <t>キソ</t>
    </rPh>
    <rPh sb="4" eb="5">
      <t>クイ</t>
    </rPh>
    <rPh sb="6" eb="7">
      <t>ウ</t>
    </rPh>
    <rPh sb="8" eb="9">
      <t>ド</t>
    </rPh>
    <rPh sb="10" eb="12">
      <t>カクニン</t>
    </rPh>
    <phoneticPr fontId="3"/>
  </si>
  <si>
    <t>ボルト締め及びクランプの緊結状態を確認しているか</t>
    <rPh sb="3" eb="4">
      <t>シ</t>
    </rPh>
    <rPh sb="5" eb="6">
      <t>オヨ</t>
    </rPh>
    <rPh sb="12" eb="14">
      <t>キンケツ</t>
    </rPh>
    <rPh sb="14" eb="16">
      <t>ジョウタイ</t>
    </rPh>
    <rPh sb="17" eb="19">
      <t>カクニン</t>
    </rPh>
    <phoneticPr fontId="3"/>
  </si>
  <si>
    <t>移動後に支保工点検をおこなったか</t>
    <rPh sb="0" eb="2">
      <t>イドウ</t>
    </rPh>
    <rPh sb="2" eb="3">
      <t>ゴ</t>
    </rPh>
    <rPh sb="4" eb="7">
      <t>シホコウ</t>
    </rPh>
    <rPh sb="7" eb="9">
      <t>テンケン</t>
    </rPh>
    <phoneticPr fontId="3"/>
  </si>
  <si>
    <t>関係者以外の立ち入禁止措置をおこなっているか</t>
    <rPh sb="0" eb="3">
      <t>カンケイシャ</t>
    </rPh>
    <rPh sb="3" eb="5">
      <t>イガイ</t>
    </rPh>
    <rPh sb="6" eb="7">
      <t>タ</t>
    </rPh>
    <rPh sb="8" eb="9">
      <t>イ</t>
    </rPh>
    <rPh sb="9" eb="11">
      <t>キンシ</t>
    </rPh>
    <rPh sb="11" eb="13">
      <t>ソチ</t>
    </rPh>
    <phoneticPr fontId="3"/>
  </si>
  <si>
    <t>同時に上下作業を行っていないか</t>
    <rPh sb="0" eb="2">
      <t>ドウジ</t>
    </rPh>
    <rPh sb="3" eb="5">
      <t>ジョウゲ</t>
    </rPh>
    <rPh sb="5" eb="7">
      <t>サギョウ</t>
    </rPh>
    <rPh sb="8" eb="9">
      <t>オコナ</t>
    </rPh>
    <phoneticPr fontId="3"/>
  </si>
  <si>
    <t>アンカーの耐力及び固定方法を検討しているか</t>
    <rPh sb="5" eb="7">
      <t>タイリョク</t>
    </rPh>
    <rPh sb="7" eb="8">
      <t>オヨ</t>
    </rPh>
    <rPh sb="9" eb="11">
      <t>コテイ</t>
    </rPh>
    <rPh sb="11" eb="13">
      <t>ホウホウ</t>
    </rPh>
    <rPh sb="14" eb="16">
      <t>ケントウ</t>
    </rPh>
    <phoneticPr fontId="3"/>
  </si>
  <si>
    <t>移動作業車の内部に組立てられる足場の構造について検討しているか</t>
    <rPh sb="0" eb="2">
      <t>イドウ</t>
    </rPh>
    <rPh sb="2" eb="4">
      <t>サギョウ</t>
    </rPh>
    <rPh sb="4" eb="5">
      <t>シャ</t>
    </rPh>
    <rPh sb="6" eb="8">
      <t>ナイブ</t>
    </rPh>
    <rPh sb="9" eb="11">
      <t>クミタ</t>
    </rPh>
    <rPh sb="15" eb="17">
      <t>アシバ</t>
    </rPh>
    <rPh sb="18" eb="20">
      <t>コウゾウ</t>
    </rPh>
    <rPh sb="24" eb="26">
      <t>ケントウ</t>
    </rPh>
    <phoneticPr fontId="3"/>
  </si>
  <si>
    <t>レールの設置及びメーンフレーム橋梁の組立て状況が良好であることを確認しているか</t>
    <rPh sb="4" eb="6">
      <t>セッチ</t>
    </rPh>
    <rPh sb="6" eb="7">
      <t>オヨ</t>
    </rPh>
    <rPh sb="15" eb="17">
      <t>キョウリョウ</t>
    </rPh>
    <rPh sb="18" eb="19">
      <t>ク</t>
    </rPh>
    <rPh sb="19" eb="20">
      <t>タ</t>
    </rPh>
    <rPh sb="21" eb="23">
      <t>ジョウキョウ</t>
    </rPh>
    <rPh sb="24" eb="26">
      <t>リョウコウ</t>
    </rPh>
    <rPh sb="32" eb="34">
      <t>カクニン</t>
    </rPh>
    <phoneticPr fontId="3"/>
  </si>
  <si>
    <t>作業台車のアンカーは確実に固定されていることを確認しているか</t>
    <rPh sb="0" eb="2">
      <t>サギョウ</t>
    </rPh>
    <rPh sb="2" eb="3">
      <t>ダイ</t>
    </rPh>
    <rPh sb="3" eb="4">
      <t>クルマ</t>
    </rPh>
    <rPh sb="10" eb="12">
      <t>カクジツ</t>
    </rPh>
    <rPh sb="13" eb="15">
      <t>コテイ</t>
    </rPh>
    <rPh sb="23" eb="25">
      <t>カクニン</t>
    </rPh>
    <phoneticPr fontId="3"/>
  </si>
  <si>
    <t>アンカー鋼棒の継手カップラーのねじ込量を確認しているか</t>
    <rPh sb="4" eb="5">
      <t>コウ</t>
    </rPh>
    <rPh sb="5" eb="6">
      <t>ボウ</t>
    </rPh>
    <rPh sb="7" eb="9">
      <t>ツギテ</t>
    </rPh>
    <rPh sb="17" eb="18">
      <t>コミ</t>
    </rPh>
    <rPh sb="18" eb="19">
      <t>リョウ</t>
    </rPh>
    <rPh sb="20" eb="22">
      <t>カクニン</t>
    </rPh>
    <phoneticPr fontId="3"/>
  </si>
  <si>
    <t>適切な昇降階段を設けているか</t>
    <rPh sb="0" eb="2">
      <t>テキセツ</t>
    </rPh>
    <rPh sb="3" eb="5">
      <t>ショウコウ</t>
    </rPh>
    <rPh sb="5" eb="7">
      <t>カイダン</t>
    </rPh>
    <rPh sb="8" eb="9">
      <t>モウ</t>
    </rPh>
    <phoneticPr fontId="3"/>
  </si>
  <si>
    <t>移動にあたってのアンカーの固定状態を検討しているか</t>
    <rPh sb="0" eb="2">
      <t>イドウ</t>
    </rPh>
    <rPh sb="13" eb="15">
      <t>コテイ</t>
    </rPh>
    <rPh sb="15" eb="17">
      <t>ジョウタイ</t>
    </rPh>
    <rPh sb="18" eb="20">
      <t>ケントウ</t>
    </rPh>
    <phoneticPr fontId="3"/>
  </si>
  <si>
    <t>脱わくを確認して移動しているか</t>
    <rPh sb="0" eb="1">
      <t>ダツ</t>
    </rPh>
    <rPh sb="4" eb="6">
      <t>カクニン</t>
    </rPh>
    <rPh sb="8" eb="10">
      <t>イドウ</t>
    </rPh>
    <phoneticPr fontId="3"/>
  </si>
  <si>
    <t>ブラケット取付けアンカーボルトの強度及び締付けの順序について検討しているか</t>
    <rPh sb="5" eb="6">
      <t>ト</t>
    </rPh>
    <rPh sb="6" eb="7">
      <t>ツケ</t>
    </rPh>
    <rPh sb="16" eb="18">
      <t>キョウド</t>
    </rPh>
    <rPh sb="18" eb="19">
      <t>オヨ</t>
    </rPh>
    <rPh sb="20" eb="21">
      <t>シ</t>
    </rPh>
    <rPh sb="21" eb="22">
      <t>ツケ</t>
    </rPh>
    <rPh sb="24" eb="26">
      <t>ジュンジョ</t>
    </rPh>
    <rPh sb="30" eb="32">
      <t>ケントウ</t>
    </rPh>
    <phoneticPr fontId="3"/>
  </si>
  <si>
    <t>仮支承工の撤去時における飛来・落下防止の措置を検討しているか</t>
    <rPh sb="0" eb="1">
      <t>カリ</t>
    </rPh>
    <rPh sb="1" eb="3">
      <t>シショウ</t>
    </rPh>
    <rPh sb="3" eb="4">
      <t>コウ</t>
    </rPh>
    <rPh sb="5" eb="7">
      <t>テッキョ</t>
    </rPh>
    <rPh sb="7" eb="8">
      <t>ジ</t>
    </rPh>
    <rPh sb="12" eb="14">
      <t>ヒライ</t>
    </rPh>
    <rPh sb="15" eb="17">
      <t>ラッカ</t>
    </rPh>
    <rPh sb="17" eb="19">
      <t>ボウシ</t>
    </rPh>
    <rPh sb="20" eb="22">
      <t>ソチ</t>
    </rPh>
    <rPh sb="23" eb="25">
      <t>ケントウ</t>
    </rPh>
    <phoneticPr fontId="3"/>
  </si>
  <si>
    <t>つり支保工の構造及び耐力を検討しているか</t>
    <rPh sb="2" eb="5">
      <t>シホコウ</t>
    </rPh>
    <rPh sb="6" eb="8">
      <t>コウゾウ</t>
    </rPh>
    <rPh sb="8" eb="9">
      <t>オヨ</t>
    </rPh>
    <rPh sb="10" eb="12">
      <t>タイリョク</t>
    </rPh>
    <rPh sb="13" eb="15">
      <t>ケントウ</t>
    </rPh>
    <phoneticPr fontId="3"/>
  </si>
  <si>
    <t>取付け用足場の構造及び耐力を検討しているか</t>
    <rPh sb="0" eb="1">
      <t>ト</t>
    </rPh>
    <rPh sb="1" eb="2">
      <t>ツケ</t>
    </rPh>
    <rPh sb="3" eb="4">
      <t>ヨウ</t>
    </rPh>
    <rPh sb="4" eb="6">
      <t>アシバ</t>
    </rPh>
    <rPh sb="7" eb="9">
      <t>コウゾウ</t>
    </rPh>
    <rPh sb="9" eb="10">
      <t>オヨ</t>
    </rPh>
    <rPh sb="11" eb="13">
      <t>タイリョク</t>
    </rPh>
    <rPh sb="14" eb="16">
      <t>ケントウ</t>
    </rPh>
    <phoneticPr fontId="3"/>
  </si>
  <si>
    <t>つり支保工の固定は確実に行っているか</t>
    <rPh sb="2" eb="5">
      <t>シホコウ</t>
    </rPh>
    <rPh sb="6" eb="8">
      <t>コテイ</t>
    </rPh>
    <rPh sb="9" eb="11">
      <t>カクジツ</t>
    </rPh>
    <rPh sb="12" eb="13">
      <t>オコナ</t>
    </rPh>
    <phoneticPr fontId="3"/>
  </si>
  <si>
    <t>速やかにベント間に防網を張る等墜落防止措置を講じているか</t>
    <rPh sb="0" eb="1">
      <t>スミ</t>
    </rPh>
    <rPh sb="7" eb="8">
      <t>カン</t>
    </rPh>
    <rPh sb="9" eb="10">
      <t>フセ</t>
    </rPh>
    <rPh sb="10" eb="11">
      <t>アミ</t>
    </rPh>
    <rPh sb="12" eb="13">
      <t>ハ</t>
    </rPh>
    <rPh sb="14" eb="15">
      <t>トウ</t>
    </rPh>
    <rPh sb="15" eb="17">
      <t>ツイラク</t>
    </rPh>
    <rPh sb="17" eb="19">
      <t>ボウシ</t>
    </rPh>
    <rPh sb="19" eb="21">
      <t>ソチ</t>
    </rPh>
    <rPh sb="22" eb="23">
      <t>コウ</t>
    </rPh>
    <phoneticPr fontId="3"/>
  </si>
  <si>
    <t>転倒防止措置及び必要に応じて横倒れ座屈に対する対策を講じているか</t>
    <rPh sb="0" eb="2">
      <t>テントウ</t>
    </rPh>
    <rPh sb="2" eb="4">
      <t>ボウシ</t>
    </rPh>
    <rPh sb="4" eb="6">
      <t>ソチ</t>
    </rPh>
    <rPh sb="6" eb="7">
      <t>オヨ</t>
    </rPh>
    <rPh sb="8" eb="10">
      <t>ヒツヨウ</t>
    </rPh>
    <rPh sb="11" eb="12">
      <t>オウ</t>
    </rPh>
    <rPh sb="14" eb="15">
      <t>ヨコ</t>
    </rPh>
    <rPh sb="15" eb="16">
      <t>タオ</t>
    </rPh>
    <rPh sb="17" eb="19">
      <t>ザクツ</t>
    </rPh>
    <rPh sb="20" eb="21">
      <t>タイ</t>
    </rPh>
    <rPh sb="23" eb="25">
      <t>タイサク</t>
    </rPh>
    <rPh sb="26" eb="27">
      <t>コウ</t>
    </rPh>
    <phoneticPr fontId="3"/>
  </si>
  <si>
    <t>架設の進行に並行して桁下足場又は防網を設置しているか</t>
    <rPh sb="0" eb="2">
      <t>カセツ</t>
    </rPh>
    <rPh sb="3" eb="5">
      <t>シンコウ</t>
    </rPh>
    <rPh sb="6" eb="8">
      <t>ヘイコウ</t>
    </rPh>
    <rPh sb="10" eb="11">
      <t>ケタ</t>
    </rPh>
    <rPh sb="11" eb="12">
      <t>シタ</t>
    </rPh>
    <rPh sb="12" eb="14">
      <t>アシバ</t>
    </rPh>
    <rPh sb="14" eb="15">
      <t>マタ</t>
    </rPh>
    <rPh sb="16" eb="17">
      <t>フセ</t>
    </rPh>
    <rPh sb="17" eb="18">
      <t>アミ</t>
    </rPh>
    <rPh sb="19" eb="21">
      <t>セッチ</t>
    </rPh>
    <phoneticPr fontId="3"/>
  </si>
  <si>
    <t>架設順序が計画どおりか</t>
    <rPh sb="0" eb="2">
      <t>カセツ</t>
    </rPh>
    <rPh sb="2" eb="4">
      <t>ジュンジョ</t>
    </rPh>
    <rPh sb="5" eb="7">
      <t>ケイカク</t>
    </rPh>
    <phoneticPr fontId="3"/>
  </si>
  <si>
    <t>架設段階ごとの変位等を確認しているか</t>
    <rPh sb="0" eb="2">
      <t>カセツ</t>
    </rPh>
    <rPh sb="2" eb="4">
      <t>ダンカイ</t>
    </rPh>
    <rPh sb="7" eb="9">
      <t>ヘンイ</t>
    </rPh>
    <rPh sb="9" eb="10">
      <t>トウ</t>
    </rPh>
    <rPh sb="11" eb="13">
      <t>カクニン</t>
    </rPh>
    <phoneticPr fontId="3"/>
  </si>
  <si>
    <t>斜づりによる圧縮力に対する本体部材の耐力を検討しているか</t>
    <rPh sb="0" eb="1">
      <t>シャ</t>
    </rPh>
    <rPh sb="6" eb="8">
      <t>アッシュク</t>
    </rPh>
    <rPh sb="8" eb="9">
      <t>リョク</t>
    </rPh>
    <rPh sb="10" eb="11">
      <t>タイ</t>
    </rPh>
    <rPh sb="13" eb="15">
      <t>ホンタイ</t>
    </rPh>
    <rPh sb="15" eb="17">
      <t>ブザイ</t>
    </rPh>
    <rPh sb="18" eb="20">
      <t>タイリョク</t>
    </rPh>
    <rPh sb="21" eb="23">
      <t>ケントウ</t>
    </rPh>
    <phoneticPr fontId="3"/>
  </si>
  <si>
    <t>斜づり金具及び本体部材の取付部の耐力を検討しているか</t>
    <rPh sb="0" eb="1">
      <t>シャ</t>
    </rPh>
    <rPh sb="3" eb="5">
      <t>カナグ</t>
    </rPh>
    <rPh sb="5" eb="6">
      <t>オヨ</t>
    </rPh>
    <rPh sb="7" eb="9">
      <t>ホンタイ</t>
    </rPh>
    <rPh sb="9" eb="11">
      <t>ブザイ</t>
    </rPh>
    <rPh sb="12" eb="13">
      <t>ト</t>
    </rPh>
    <rPh sb="13" eb="14">
      <t>ツケ</t>
    </rPh>
    <rPh sb="14" eb="15">
      <t>ブ</t>
    </rPh>
    <rPh sb="16" eb="18">
      <t>タイリョク</t>
    </rPh>
    <rPh sb="19" eb="21">
      <t>ケントウ</t>
    </rPh>
    <phoneticPr fontId="3"/>
  </si>
  <si>
    <t>架設の進行に並列して桁下足場又は防網を設置しているか</t>
    <rPh sb="0" eb="2">
      <t>カセツ</t>
    </rPh>
    <rPh sb="3" eb="5">
      <t>シンコウ</t>
    </rPh>
    <rPh sb="6" eb="8">
      <t>ヘイレツ</t>
    </rPh>
    <rPh sb="10" eb="11">
      <t>ケタ</t>
    </rPh>
    <rPh sb="11" eb="12">
      <t>シタ</t>
    </rPh>
    <rPh sb="12" eb="14">
      <t>アシバ</t>
    </rPh>
    <rPh sb="14" eb="15">
      <t>マタ</t>
    </rPh>
    <rPh sb="16" eb="17">
      <t>フセ</t>
    </rPh>
    <rPh sb="17" eb="18">
      <t>アミ</t>
    </rPh>
    <rPh sb="19" eb="21">
      <t>セッチ</t>
    </rPh>
    <phoneticPr fontId="3"/>
  </si>
  <si>
    <t>張出し部での作業時における墜落防止措置を講じているか</t>
    <rPh sb="0" eb="1">
      <t>ハ</t>
    </rPh>
    <rPh sb="1" eb="2">
      <t>ダ</t>
    </rPh>
    <rPh sb="3" eb="4">
      <t>ブ</t>
    </rPh>
    <rPh sb="6" eb="8">
      <t>サギョウ</t>
    </rPh>
    <rPh sb="8" eb="9">
      <t>ジ</t>
    </rPh>
    <rPh sb="13" eb="15">
      <t>ツイラク</t>
    </rPh>
    <rPh sb="15" eb="17">
      <t>ボウシ</t>
    </rPh>
    <rPh sb="17" eb="19">
      <t>ソチ</t>
    </rPh>
    <rPh sb="20" eb="21">
      <t>コウ</t>
    </rPh>
    <phoneticPr fontId="3"/>
  </si>
  <si>
    <t>張出し時の安定を確保しているか</t>
    <rPh sb="0" eb="1">
      <t>ハ</t>
    </rPh>
    <rPh sb="1" eb="2">
      <t>ダ</t>
    </rPh>
    <rPh sb="3" eb="4">
      <t>ジ</t>
    </rPh>
    <rPh sb="5" eb="7">
      <t>アンテイ</t>
    </rPh>
    <rPh sb="8" eb="10">
      <t>カクホ</t>
    </rPh>
    <phoneticPr fontId="3"/>
  </si>
  <si>
    <t>継手に作用する力に対して仮締めボルト及びドリフトピンの数を検討しているか</t>
    <rPh sb="0" eb="2">
      <t>ツギテ</t>
    </rPh>
    <rPh sb="3" eb="5">
      <t>サヨウ</t>
    </rPh>
    <rPh sb="7" eb="8">
      <t>チカラ</t>
    </rPh>
    <rPh sb="9" eb="10">
      <t>タイ</t>
    </rPh>
    <rPh sb="12" eb="13">
      <t>カリ</t>
    </rPh>
    <rPh sb="13" eb="14">
      <t>ジ</t>
    </rPh>
    <rPh sb="18" eb="19">
      <t>オヨ</t>
    </rPh>
    <rPh sb="27" eb="28">
      <t>カズ</t>
    </rPh>
    <rPh sb="29" eb="31">
      <t>ケントウ</t>
    </rPh>
    <phoneticPr fontId="3"/>
  </si>
  <si>
    <t>必要に応じ架設後の応力調整方法を検討しているか</t>
    <rPh sb="0" eb="2">
      <t>ヒツヨウ</t>
    </rPh>
    <rPh sb="3" eb="4">
      <t>オウ</t>
    </rPh>
    <rPh sb="5" eb="7">
      <t>カセツ</t>
    </rPh>
    <rPh sb="7" eb="8">
      <t>ゴ</t>
    </rPh>
    <rPh sb="9" eb="11">
      <t>オウリョク</t>
    </rPh>
    <rPh sb="11" eb="13">
      <t>チョウセイ</t>
    </rPh>
    <rPh sb="13" eb="15">
      <t>ホウホウ</t>
    </rPh>
    <rPh sb="16" eb="18">
      <t>ケントウ</t>
    </rPh>
    <phoneticPr fontId="3"/>
  </si>
  <si>
    <t>支承の固定等横ずれ防止措置を講じているか</t>
    <rPh sb="0" eb="2">
      <t>シショウ</t>
    </rPh>
    <rPh sb="3" eb="5">
      <t>コテイ</t>
    </rPh>
    <rPh sb="5" eb="6">
      <t>トウ</t>
    </rPh>
    <rPh sb="6" eb="7">
      <t>ヨコ</t>
    </rPh>
    <rPh sb="9" eb="11">
      <t>ボウシ</t>
    </rPh>
    <rPh sb="11" eb="13">
      <t>ソチ</t>
    </rPh>
    <rPh sb="14" eb="15">
      <t>コウ</t>
    </rPh>
    <phoneticPr fontId="3"/>
  </si>
  <si>
    <t>架設部材のボルト締めの状態等緊結状態を確認しているか</t>
    <rPh sb="0" eb="2">
      <t>カセツ</t>
    </rPh>
    <rPh sb="2" eb="4">
      <t>ブザイ</t>
    </rPh>
    <rPh sb="8" eb="9">
      <t>シ</t>
    </rPh>
    <rPh sb="11" eb="13">
      <t>ジョウタイ</t>
    </rPh>
    <rPh sb="13" eb="14">
      <t>トウ</t>
    </rPh>
    <rPh sb="14" eb="16">
      <t>キンケツ</t>
    </rPh>
    <rPh sb="16" eb="18">
      <t>ジョウタイ</t>
    </rPh>
    <rPh sb="19" eb="21">
      <t>カクニン</t>
    </rPh>
    <phoneticPr fontId="3"/>
  </si>
  <si>
    <t>支承の固定状況を確認しているか</t>
    <rPh sb="0" eb="2">
      <t>シショウ</t>
    </rPh>
    <rPh sb="3" eb="5">
      <t>コテイ</t>
    </rPh>
    <rPh sb="5" eb="7">
      <t>ジョウキョウ</t>
    </rPh>
    <rPh sb="8" eb="10">
      <t>カクニン</t>
    </rPh>
    <phoneticPr fontId="3"/>
  </si>
  <si>
    <t>桁の架設作業時における墜落防止措置を講じているか</t>
    <rPh sb="0" eb="1">
      <t>ケタ</t>
    </rPh>
    <rPh sb="2" eb="4">
      <t>カセツ</t>
    </rPh>
    <rPh sb="4" eb="6">
      <t>サギョウ</t>
    </rPh>
    <rPh sb="6" eb="7">
      <t>ジ</t>
    </rPh>
    <rPh sb="11" eb="13">
      <t>ツイラク</t>
    </rPh>
    <rPh sb="13" eb="15">
      <t>ボウシ</t>
    </rPh>
    <rPh sb="15" eb="17">
      <t>ソチ</t>
    </rPh>
    <rPh sb="18" eb="19">
      <t>コウ</t>
    </rPh>
    <phoneticPr fontId="3"/>
  </si>
  <si>
    <t>つり金具又は架設桁と本体構造の固定装置及びその取付部の耐力を検討しているか</t>
    <rPh sb="2" eb="4">
      <t>カナグ</t>
    </rPh>
    <rPh sb="4" eb="5">
      <t>マタ</t>
    </rPh>
    <rPh sb="6" eb="8">
      <t>カセツ</t>
    </rPh>
    <rPh sb="8" eb="9">
      <t>ケタ</t>
    </rPh>
    <rPh sb="10" eb="12">
      <t>ホンタイ</t>
    </rPh>
    <rPh sb="12" eb="14">
      <t>コウゾウ</t>
    </rPh>
    <rPh sb="15" eb="17">
      <t>コテイ</t>
    </rPh>
    <rPh sb="17" eb="19">
      <t>ソウチ</t>
    </rPh>
    <rPh sb="19" eb="20">
      <t>オヨ</t>
    </rPh>
    <rPh sb="23" eb="24">
      <t>ト</t>
    </rPh>
    <rPh sb="24" eb="25">
      <t>ツケ</t>
    </rPh>
    <rPh sb="25" eb="26">
      <t>ブ</t>
    </rPh>
    <rPh sb="27" eb="29">
      <t>タイリョク</t>
    </rPh>
    <rPh sb="30" eb="32">
      <t>ケントウ</t>
    </rPh>
    <phoneticPr fontId="3"/>
  </si>
  <si>
    <t>架設桁と本体構造の緊結を確認しているか</t>
    <rPh sb="0" eb="2">
      <t>カセツ</t>
    </rPh>
    <rPh sb="2" eb="3">
      <t>ケタ</t>
    </rPh>
    <rPh sb="4" eb="6">
      <t>ホンタイ</t>
    </rPh>
    <rPh sb="6" eb="8">
      <t>コウゾウ</t>
    </rPh>
    <rPh sb="9" eb="11">
      <t>キンケツ</t>
    </rPh>
    <rPh sb="12" eb="14">
      <t>カクニン</t>
    </rPh>
    <phoneticPr fontId="3"/>
  </si>
  <si>
    <t>本体構造の転倒防止の措置を講じているか</t>
    <rPh sb="0" eb="2">
      <t>ホンタイ</t>
    </rPh>
    <rPh sb="2" eb="4">
      <t>コウゾウ</t>
    </rPh>
    <rPh sb="5" eb="7">
      <t>テントウ</t>
    </rPh>
    <rPh sb="7" eb="9">
      <t>ボウシ</t>
    </rPh>
    <rPh sb="10" eb="12">
      <t>ソチ</t>
    </rPh>
    <rPh sb="13" eb="14">
      <t>コウ</t>
    </rPh>
    <phoneticPr fontId="3"/>
  </si>
  <si>
    <t>橋台及び橋脚の縁端部及び桁の上面は手すり設ける等の墜落防止措置を講じているか</t>
    <rPh sb="0" eb="1">
      <t>ハシ</t>
    </rPh>
    <rPh sb="1" eb="2">
      <t>ダイ</t>
    </rPh>
    <rPh sb="2" eb="3">
      <t>オヨ</t>
    </rPh>
    <rPh sb="4" eb="5">
      <t>ハシ</t>
    </rPh>
    <rPh sb="5" eb="6">
      <t>アシ</t>
    </rPh>
    <rPh sb="7" eb="8">
      <t>フチ</t>
    </rPh>
    <rPh sb="8" eb="9">
      <t>タン</t>
    </rPh>
    <rPh sb="9" eb="10">
      <t>ブ</t>
    </rPh>
    <rPh sb="10" eb="11">
      <t>オヨ</t>
    </rPh>
    <rPh sb="12" eb="13">
      <t>ケタ</t>
    </rPh>
    <rPh sb="14" eb="15">
      <t>ウエ</t>
    </rPh>
    <rPh sb="15" eb="16">
      <t>メン</t>
    </rPh>
    <rPh sb="17" eb="18">
      <t>テ</t>
    </rPh>
    <rPh sb="20" eb="21">
      <t>モウ</t>
    </rPh>
    <rPh sb="23" eb="24">
      <t>トウ</t>
    </rPh>
    <rPh sb="25" eb="27">
      <t>ツイラク</t>
    </rPh>
    <rPh sb="27" eb="29">
      <t>ボウシ</t>
    </rPh>
    <rPh sb="29" eb="31">
      <t>ソチ</t>
    </rPh>
    <rPh sb="32" eb="33">
      <t>コウ</t>
    </rPh>
    <phoneticPr fontId="3"/>
  </si>
  <si>
    <t>架設中の各段階における本体桁の応力及び変更を検討しているか</t>
    <rPh sb="0" eb="2">
      <t>カセツ</t>
    </rPh>
    <rPh sb="2" eb="3">
      <t>ナカ</t>
    </rPh>
    <rPh sb="4" eb="7">
      <t>カクダンカイ</t>
    </rPh>
    <rPh sb="11" eb="13">
      <t>ホンタイ</t>
    </rPh>
    <rPh sb="13" eb="14">
      <t>ケタ</t>
    </rPh>
    <rPh sb="15" eb="17">
      <t>オウリョク</t>
    </rPh>
    <rPh sb="17" eb="18">
      <t>オヨ</t>
    </rPh>
    <rPh sb="19" eb="21">
      <t>ヘンコウ</t>
    </rPh>
    <rPh sb="22" eb="24">
      <t>ケントウ</t>
    </rPh>
    <phoneticPr fontId="3"/>
  </si>
  <si>
    <t>架設中の各段階における支持点（ローラー又は送出し装置）反力による本体の局部座屈を検討しているか</t>
    <rPh sb="0" eb="2">
      <t>カセツ</t>
    </rPh>
    <rPh sb="2" eb="3">
      <t>ナカ</t>
    </rPh>
    <rPh sb="4" eb="7">
      <t>カクダンカイ</t>
    </rPh>
    <rPh sb="11" eb="13">
      <t>シジ</t>
    </rPh>
    <rPh sb="13" eb="14">
      <t>テン</t>
    </rPh>
    <rPh sb="19" eb="20">
      <t>マタ</t>
    </rPh>
    <rPh sb="21" eb="22">
      <t>オク</t>
    </rPh>
    <rPh sb="22" eb="23">
      <t>ダ</t>
    </rPh>
    <rPh sb="24" eb="26">
      <t>ソウチ</t>
    </rPh>
    <rPh sb="27" eb="29">
      <t>ハンリョク</t>
    </rPh>
    <rPh sb="32" eb="34">
      <t>ホンタイ</t>
    </rPh>
    <rPh sb="35" eb="37">
      <t>キョクブ</t>
    </rPh>
    <rPh sb="37" eb="39">
      <t>ザクツ</t>
    </rPh>
    <rPh sb="40" eb="42">
      <t>ケントウ</t>
    </rPh>
    <phoneticPr fontId="3"/>
  </si>
  <si>
    <t>張出し時の本体の安定を確認しているか</t>
    <rPh sb="0" eb="1">
      <t>ハ</t>
    </rPh>
    <rPh sb="1" eb="2">
      <t>ダ</t>
    </rPh>
    <rPh sb="3" eb="4">
      <t>ジ</t>
    </rPh>
    <rPh sb="5" eb="7">
      <t>ホンタイ</t>
    </rPh>
    <rPh sb="8" eb="10">
      <t>アンテイ</t>
    </rPh>
    <rPh sb="11" eb="13">
      <t>カクニン</t>
    </rPh>
    <phoneticPr fontId="3"/>
  </si>
  <si>
    <t>横座屈及び曲げに対する部材の耐力について検討しているか</t>
    <rPh sb="0" eb="1">
      <t>ヨコ</t>
    </rPh>
    <rPh sb="1" eb="3">
      <t>ザクツ</t>
    </rPh>
    <rPh sb="3" eb="4">
      <t>オヨ</t>
    </rPh>
    <rPh sb="5" eb="6">
      <t>マ</t>
    </rPh>
    <rPh sb="8" eb="9">
      <t>タイ</t>
    </rPh>
    <rPh sb="11" eb="13">
      <t>ブザイ</t>
    </rPh>
    <rPh sb="14" eb="16">
      <t>タイリョク</t>
    </rPh>
    <rPh sb="20" eb="22">
      <t>ケントウ</t>
    </rPh>
    <phoneticPr fontId="3"/>
  </si>
  <si>
    <t>部材の組立順序を定めているか</t>
    <rPh sb="0" eb="2">
      <t>ブザイ</t>
    </rPh>
    <rPh sb="3" eb="4">
      <t>ク</t>
    </rPh>
    <rPh sb="4" eb="5">
      <t>タ</t>
    </rPh>
    <rPh sb="5" eb="7">
      <t>ジュンジョ</t>
    </rPh>
    <rPh sb="8" eb="9">
      <t>サダ</t>
    </rPh>
    <phoneticPr fontId="3"/>
  </si>
  <si>
    <t>送出し軌条に沿った安全な通路を設置しているか</t>
    <rPh sb="0" eb="1">
      <t>オク</t>
    </rPh>
    <rPh sb="1" eb="2">
      <t>ダ</t>
    </rPh>
    <rPh sb="3" eb="5">
      <t>キジョウ</t>
    </rPh>
    <rPh sb="6" eb="7">
      <t>ソ</t>
    </rPh>
    <rPh sb="9" eb="11">
      <t>アンゼン</t>
    </rPh>
    <rPh sb="12" eb="14">
      <t>ツウロ</t>
    </rPh>
    <rPh sb="15" eb="17">
      <t>セッチ</t>
    </rPh>
    <phoneticPr fontId="3"/>
  </si>
  <si>
    <t>本体及び架設用構造物の支持点の耐力及び局部座屈を検討しているか</t>
    <rPh sb="0" eb="2">
      <t>ホンタイ</t>
    </rPh>
    <rPh sb="2" eb="3">
      <t>オヨ</t>
    </rPh>
    <rPh sb="4" eb="6">
      <t>カセツ</t>
    </rPh>
    <rPh sb="6" eb="7">
      <t>ヨウ</t>
    </rPh>
    <rPh sb="7" eb="10">
      <t>コウゾウブツ</t>
    </rPh>
    <rPh sb="11" eb="13">
      <t>シジ</t>
    </rPh>
    <rPh sb="13" eb="14">
      <t>テン</t>
    </rPh>
    <rPh sb="15" eb="17">
      <t>タイリョク</t>
    </rPh>
    <rPh sb="17" eb="18">
      <t>オヨ</t>
    </rPh>
    <rPh sb="19" eb="21">
      <t>キョクブ</t>
    </rPh>
    <rPh sb="21" eb="23">
      <t>ザクツ</t>
    </rPh>
    <rPh sb="24" eb="26">
      <t>ケントウ</t>
    </rPh>
    <phoneticPr fontId="3"/>
  </si>
  <si>
    <t>閉合のための桁の引寄せ方法を検討しているか</t>
    <rPh sb="0" eb="2">
      <t>ヘイゴウ</t>
    </rPh>
    <rPh sb="6" eb="7">
      <t>ケタ</t>
    </rPh>
    <rPh sb="8" eb="9">
      <t>ヒ</t>
    </rPh>
    <rPh sb="11" eb="13">
      <t>ホウホウ</t>
    </rPh>
    <rPh sb="14" eb="16">
      <t>ケントウ</t>
    </rPh>
    <phoneticPr fontId="3"/>
  </si>
  <si>
    <t>作業指揮者を選任しているか</t>
    <rPh sb="0" eb="2">
      <t>サギョウ</t>
    </rPh>
    <rPh sb="2" eb="5">
      <t>シキシャ</t>
    </rPh>
    <rPh sb="6" eb="8">
      <t>センニン</t>
    </rPh>
    <phoneticPr fontId="3"/>
  </si>
  <si>
    <t>②</t>
    <phoneticPr fontId="3"/>
  </si>
  <si>
    <t>横取機のホッパー内立入禁止としているか</t>
    <rPh sb="0" eb="2">
      <t>ヨコド</t>
    </rPh>
    <rPh sb="2" eb="3">
      <t>キ</t>
    </rPh>
    <rPh sb="8" eb="9">
      <t>ナイ</t>
    </rPh>
    <rPh sb="9" eb="10">
      <t>タ</t>
    </rPh>
    <rPh sb="10" eb="11">
      <t>イ</t>
    </rPh>
    <rPh sb="11" eb="13">
      <t>キンシ</t>
    </rPh>
    <phoneticPr fontId="3"/>
  </si>
  <si>
    <t>ダンプアップ時におけるトンネル内壁との接触防止注意喚起は適切か</t>
    <rPh sb="6" eb="7">
      <t>ジ</t>
    </rPh>
    <rPh sb="15" eb="17">
      <t>ナイヘキ</t>
    </rPh>
    <rPh sb="19" eb="21">
      <t>セッショク</t>
    </rPh>
    <rPh sb="21" eb="23">
      <t>ボウシ</t>
    </rPh>
    <rPh sb="23" eb="25">
      <t>チュウイ</t>
    </rPh>
    <rPh sb="25" eb="27">
      <t>カンキ</t>
    </rPh>
    <rPh sb="28" eb="30">
      <t>テキセツ</t>
    </rPh>
    <phoneticPr fontId="3"/>
  </si>
  <si>
    <t>ＴＮ内の照明の設備は適切か</t>
    <rPh sb="2" eb="3">
      <t>ナイ</t>
    </rPh>
    <rPh sb="4" eb="6">
      <t>ショウメイ</t>
    </rPh>
    <rPh sb="7" eb="9">
      <t>セツビ</t>
    </rPh>
    <rPh sb="10" eb="12">
      <t>テキセツ</t>
    </rPh>
    <phoneticPr fontId="3"/>
  </si>
  <si>
    <t>転圧機械等のバックブザーは作動しているか</t>
    <rPh sb="0" eb="2">
      <t>テンアツ</t>
    </rPh>
    <rPh sb="2" eb="4">
      <t>キカイ</t>
    </rPh>
    <rPh sb="4" eb="5">
      <t>トウ</t>
    </rPh>
    <rPh sb="13" eb="15">
      <t>サドウ</t>
    </rPh>
    <phoneticPr fontId="3"/>
  </si>
  <si>
    <t>合材ダンプバック時等の保安員による誘導は適切か</t>
    <rPh sb="0" eb="2">
      <t>ゴウザイ</t>
    </rPh>
    <rPh sb="8" eb="9">
      <t>ジ</t>
    </rPh>
    <rPh sb="9" eb="10">
      <t>トウ</t>
    </rPh>
    <rPh sb="11" eb="14">
      <t>ホアンイン</t>
    </rPh>
    <rPh sb="17" eb="19">
      <t>ユウドウ</t>
    </rPh>
    <rPh sb="20" eb="22">
      <t>テキセツ</t>
    </rPh>
    <phoneticPr fontId="3"/>
  </si>
  <si>
    <t>関係機関との協議・調整内容を制約条件として施工計画に反映しているか</t>
    <rPh sb="0" eb="2">
      <t>カンケイ</t>
    </rPh>
    <rPh sb="2" eb="4">
      <t>キカン</t>
    </rPh>
    <rPh sb="6" eb="8">
      <t>キョウギ</t>
    </rPh>
    <rPh sb="9" eb="11">
      <t>チョウセイ</t>
    </rPh>
    <rPh sb="11" eb="13">
      <t>ナイヨウ</t>
    </rPh>
    <rPh sb="14" eb="16">
      <t>セイヤク</t>
    </rPh>
    <rPh sb="16" eb="18">
      <t>ジョウケン</t>
    </rPh>
    <rPh sb="21" eb="23">
      <t>セコウ</t>
    </rPh>
    <rPh sb="23" eb="25">
      <t>ケイカク</t>
    </rPh>
    <rPh sb="26" eb="28">
      <t>ハンエイ</t>
    </rPh>
    <phoneticPr fontId="3"/>
  </si>
  <si>
    <t>③</t>
    <phoneticPr fontId="3"/>
  </si>
  <si>
    <t>工事の施工にあたっては，工事関係者が一体となって安全施工の確保を図るために，現場の安全施工体制及び隣接地工事を含む工事関係機関との連絡体制を確立してあるか</t>
    <phoneticPr fontId="3"/>
  </si>
  <si>
    <t>安衛法10～19の2</t>
    <rPh sb="0" eb="3">
      <t>アンエイホウ</t>
    </rPh>
    <phoneticPr fontId="3"/>
  </si>
  <si>
    <t>当該工事の内容，設計条件，施工条件，工法を工事関係者へ周知・徹底させているか</t>
    <phoneticPr fontId="3"/>
  </si>
  <si>
    <t>安則642の3</t>
    <rPh sb="0" eb="2">
      <t>ヤスノリ</t>
    </rPh>
    <phoneticPr fontId="3"/>
  </si>
  <si>
    <t>確保できる作業員数を考慮した施工計画とするとともに，未熟練者，高齢者に対しては，作業内容，作業場所等を考慮し，適切な配置を行っているか</t>
    <rPh sb="61" eb="62">
      <t>オコナ</t>
    </rPh>
    <phoneticPr fontId="3"/>
  </si>
  <si>
    <t>関係機関及び隣接他工事の関係者と緊急時における通報方法の相互確認等の体制を明確にしているか</t>
    <phoneticPr fontId="3"/>
  </si>
  <si>
    <t>安衛法22
安則578</t>
    <rPh sb="0" eb="3">
      <t>アンエイホウ</t>
    </rPh>
    <rPh sb="6" eb="7">
      <t>アン</t>
    </rPh>
    <rPh sb="7" eb="8">
      <t>ソク</t>
    </rPh>
    <phoneticPr fontId="3"/>
  </si>
  <si>
    <t>●/●</t>
    <phoneticPr fontId="3"/>
  </si>
  <si>
    <t>⑤</t>
    <phoneticPr fontId="3"/>
  </si>
  <si>
    <t>強烈な騒音を発生する場所であることを，明示するとともに作業員へ周知させているか</t>
    <phoneticPr fontId="3"/>
  </si>
  <si>
    <t>強烈な騒音を発生する場所では，耳栓等の保護具を使用しているか</t>
    <phoneticPr fontId="3"/>
  </si>
  <si>
    <t>安則583の2</t>
    <rPh sb="0" eb="2">
      <t>ヤスノリ</t>
    </rPh>
    <phoneticPr fontId="3"/>
  </si>
  <si>
    <t>安則595</t>
    <rPh sb="0" eb="2">
      <t>ヤスノリ</t>
    </rPh>
    <phoneticPr fontId="3"/>
  </si>
  <si>
    <t>狭い作業空間での機械施工の施工計画の立案に際しては，作業空間と機械動作範囲・作業能力等を把握した上での機械選定等に十分配慮しているか</t>
    <rPh sb="48" eb="49">
      <t>ウエ</t>
    </rPh>
    <phoneticPr fontId="3"/>
  </si>
  <si>
    <t>空間的に逃げ場が無いような場所での機械と人力との共同作業で，運転者，作業員及び作業主任者又は作業指揮者との間での作業方法，作業手順等の作業計画を事前によく検討し，安全確保の対策を立てているか</t>
    <rPh sb="89" eb="90">
      <t>タ</t>
    </rPh>
    <phoneticPr fontId="3"/>
  </si>
  <si>
    <t>土石，岩石等の粉じんを著しく発散するような坑内，屋内の作業場等では粉じん測定を実施しているか</t>
    <rPh sb="39" eb="41">
      <t>ジッシ</t>
    </rPh>
    <phoneticPr fontId="3"/>
  </si>
  <si>
    <t>安衛法65
粉じん則26</t>
    <rPh sb="0" eb="3">
      <t>アンエイホウ</t>
    </rPh>
    <rPh sb="6" eb="7">
      <t>フン</t>
    </rPh>
    <rPh sb="9" eb="10">
      <t>ソク</t>
    </rPh>
    <phoneticPr fontId="3"/>
  </si>
  <si>
    <t>立入防止施設に設けた出入口は，施錠できるようになっているか</t>
    <phoneticPr fontId="3"/>
  </si>
  <si>
    <t>立入防止施設，併設した工事看板，照明器具等の保守管理を適切に行っているか</t>
    <rPh sb="27" eb="29">
      <t>テキセツ</t>
    </rPh>
    <rPh sb="30" eb="31">
      <t>オコナ</t>
    </rPh>
    <phoneticPr fontId="3"/>
  </si>
  <si>
    <t>道路に近接して掘削等により開口している箇所がある場合には，蓋をするか防護柵を設置して転落防止措置を講じているか</t>
    <phoneticPr fontId="3"/>
  </si>
  <si>
    <t>看板，標識類は所定の場所に通行の妨げとならないよう設置し，常に点検整備を行っているか</t>
    <rPh sb="36" eb="37">
      <t>オコナ</t>
    </rPh>
    <phoneticPr fontId="3"/>
  </si>
  <si>
    <t>夜間照明，保安灯，誘導灯等は，電球切れ等の点検を行い常に保守管理を行っているか</t>
    <rPh sb="33" eb="34">
      <t>オコナ</t>
    </rPh>
    <phoneticPr fontId="3"/>
  </si>
  <si>
    <t>酸欠則3</t>
    <rPh sb="0" eb="2">
      <t>サンケツ</t>
    </rPh>
    <rPh sb="2" eb="3">
      <t>ソク</t>
    </rPh>
    <phoneticPr fontId="3"/>
  </si>
  <si>
    <t>看板標識等は，保守管理を行っているか</t>
    <rPh sb="12" eb="13">
      <t>オコナ</t>
    </rPh>
    <phoneticPr fontId="3"/>
  </si>
  <si>
    <t>現道上に設置する工事看板，迂回路案内板等各種標識類は，所定の場所に交通の支障とならないよう設置し，振動や風等で倒れないよう固定措置を講じているか</t>
    <phoneticPr fontId="3"/>
  </si>
  <si>
    <t>案内標識，協力要請看板等は，運転者及び歩行者の見やすい場所に設置しているか</t>
    <phoneticPr fontId="3"/>
  </si>
  <si>
    <t>標示板，標識等看板類は，標示内容が夜間においても明瞭に見えるよう必要な措置を講じているか</t>
    <phoneticPr fontId="3"/>
  </si>
  <si>
    <t>現道に面して歩道を切り下げ又は覆工して出入口を設けた場合には，段差，すき間，滑りのない構造として常に保守管理を行っているか</t>
    <rPh sb="55" eb="56">
      <t>オコナ</t>
    </rPh>
    <phoneticPr fontId="3"/>
  </si>
  <si>
    <t>工事車両の出入口には，工事車両の出入を歩行者等に知らせるためブザー又は黄色回転灯を設置しているか</t>
    <phoneticPr fontId="3"/>
  </si>
  <si>
    <t>出入口では，歩行者及び一般交通を優先し，工事車両の出入りに伴う交通事故防止に努めているか</t>
    <phoneticPr fontId="3"/>
  </si>
  <si>
    <t>工事場所がスクールゾーン内にある場合には，登下校時の工事車両の通行に関する留意事項を工事関係者に周知しているか</t>
    <phoneticPr fontId="3"/>
  </si>
  <si>
    <t>地元住民が容易に理解できるよう工事の進捗状況を必要に応じて回覧するか看板を作成して掲示する等して，工事に対する理解を求めているか</t>
    <phoneticPr fontId="3"/>
  </si>
  <si>
    <t>工事現場外において，作業員の運転する自動車等の交通安全に対し，十分に注意を促し事故等の防止に努めているか</t>
    <rPh sb="46" eb="47">
      <t>ツト</t>
    </rPh>
    <phoneticPr fontId="3"/>
  </si>
  <si>
    <t>安則585</t>
    <rPh sb="0" eb="1">
      <t>アン</t>
    </rPh>
    <rPh sb="1" eb="2">
      <t>ソク</t>
    </rPh>
    <phoneticPr fontId="3"/>
  </si>
  <si>
    <t>監視員，誘導員に現場状況，危険防止等について十分周知を図っているか</t>
    <rPh sb="27" eb="28">
      <t>ハカ</t>
    </rPh>
    <phoneticPr fontId="3"/>
  </si>
  <si>
    <t>複数の下請けを伴う現場では，作業員と監視員・誘導員等との間で，警報・避難・訓練等について速やかに有効な情報伝達ができるよう，合図，信号等を統一しているか</t>
    <rPh sb="31" eb="33">
      <t>ケイホウ</t>
    </rPh>
    <rPh sb="34" eb="36">
      <t>ヒナン</t>
    </rPh>
    <rPh sb="37" eb="39">
      <t>クンレン</t>
    </rPh>
    <rPh sb="39" eb="40">
      <t>トウ</t>
    </rPh>
    <rPh sb="44" eb="45">
      <t>スミ</t>
    </rPh>
    <phoneticPr fontId="3"/>
  </si>
  <si>
    <t>複数の移動式受話器やトランシーバー等の相互に確認できる装置を利用する等，現場条件に適した伝達方法をとっているか</t>
    <rPh sb="44" eb="46">
      <t>デンタツ</t>
    </rPh>
    <phoneticPr fontId="3"/>
  </si>
  <si>
    <t>新規に入場した作業員，監視員，誘導員等に対して，当該作業に適合した合図・信号について教育しているか</t>
    <phoneticPr fontId="3"/>
  </si>
  <si>
    <t>各種標準合図信号の看板を作成し，現場内に掲示するとともに縮小版を当該機械に掲示する等により周知を図っているか</t>
    <rPh sb="48" eb="49">
      <t>ハカ</t>
    </rPh>
    <phoneticPr fontId="3"/>
  </si>
  <si>
    <t>足場等の作業床は，日常作業開始前及び必要に応じ点検し保守管理に努めているか</t>
    <phoneticPr fontId="3"/>
  </si>
  <si>
    <t>通路の主要な箇所に，安全通路であることを示す表示を行っているか</t>
    <rPh sb="25" eb="26">
      <t>オコナ</t>
    </rPh>
    <phoneticPr fontId="3"/>
  </si>
  <si>
    <t>坑内あるいは夜間作業を行う場合に通路に正常の通行を妨げない範囲内で必要な採光又は照明設備を設けているか</t>
    <phoneticPr fontId="3"/>
  </si>
  <si>
    <t>通路面をつまずき，滑り，踏み抜き等の危険のない状態に保持しているか</t>
    <phoneticPr fontId="3"/>
  </si>
  <si>
    <t>作業床の端，開口部等に必要な強度の囲い，手摺，覆い等を設置しているか</t>
    <phoneticPr fontId="3"/>
  </si>
  <si>
    <t>床上の開口部の覆い上に，原則として材料等を置かないこととし，その旨を表示しているか</t>
    <phoneticPr fontId="3"/>
  </si>
  <si>
    <t>のり肩を通路とする際には，転落防止柵等を設けているか</t>
    <phoneticPr fontId="3"/>
  </si>
  <si>
    <t>新規に入場した作業員に対して，当該現場の墜落危険箇所及び墜落の恐れのある作業について，事前に安全教育を実施しているか</t>
    <rPh sb="31" eb="32">
      <t>オソ</t>
    </rPh>
    <phoneticPr fontId="3"/>
  </si>
  <si>
    <t>安衛法60の2
安則642の3</t>
    <rPh sb="0" eb="3">
      <t>アンエイホウ</t>
    </rPh>
    <phoneticPr fontId="3"/>
  </si>
  <si>
    <t>墜落防護工の無断取りはずしの禁止について教育し，監督指導しているか</t>
    <phoneticPr fontId="3"/>
  </si>
  <si>
    <t>高所作業に従事する作業員について，年齢，体力等に配慮し，特に健康状態を確認して配置しているか</t>
    <phoneticPr fontId="3"/>
  </si>
  <si>
    <t>安衛法62</t>
    <rPh sb="0" eb="3">
      <t>アンエイホウ</t>
    </rPh>
    <phoneticPr fontId="3"/>
  </si>
  <si>
    <t>作業の都合上，ネット，シート等を取りはずしたときは当該作業終了後すみやかに復元しているか</t>
    <phoneticPr fontId="3"/>
  </si>
  <si>
    <t>ネットは目的に合わせた網目のものを使用しているか</t>
    <phoneticPr fontId="3"/>
  </si>
  <si>
    <t>ネットに網目の乱れ，破損があるものを使用していないか</t>
    <phoneticPr fontId="3"/>
  </si>
  <si>
    <t>シートは強風時（特に台風時）に足場に与える影響に留意し，巻き上げる等の措置を事前に計画しているか</t>
    <rPh sb="38" eb="40">
      <t>ジゼン</t>
    </rPh>
    <rPh sb="41" eb="43">
      <t>ケイカク</t>
    </rPh>
    <phoneticPr fontId="3"/>
  </si>
  <si>
    <t>現道又は民家等に近接している場所での工事において，飛来落下防止対策を講じているか</t>
    <phoneticPr fontId="3"/>
  </si>
  <si>
    <t>投下設備はゴミ投下用シュート又は木製によるダストシュート等のように，周囲に投下物が飛散しない構造となっているか</t>
    <phoneticPr fontId="3"/>
  </si>
  <si>
    <t>投下設備先端と地上との間隔は投下物が飛散しないように，投下設備の長さ，勾配を考慮した設備となっているか</t>
    <phoneticPr fontId="3"/>
  </si>
  <si>
    <t>安衛則536</t>
    <rPh sb="0" eb="3">
      <t>アンエイソク</t>
    </rPh>
    <phoneticPr fontId="3"/>
  </si>
  <si>
    <t>足場，鉄骨等物体の落下しやすい高所には物を置いていないか</t>
    <phoneticPr fontId="3"/>
  </si>
  <si>
    <t>飛散物を仮置きする場合には緊結するか，箱，袋に収納しているか</t>
    <phoneticPr fontId="3"/>
  </si>
  <si>
    <t>やむを得ず足場上に材料等を集積する場合には，集中荷重による足場のたわみ等の影響に留意しているか</t>
    <phoneticPr fontId="3"/>
  </si>
  <si>
    <t>作業床の開口部等では，幅木等により，落下を防止する措置を講じているか</t>
    <phoneticPr fontId="3"/>
  </si>
  <si>
    <t>杭，コンクリート管等曲面のある材料を集積する際には，ころがり防止のため歯止め等の措置を講じているか</t>
    <phoneticPr fontId="3"/>
  </si>
  <si>
    <t>ベニヤ板等風に飛ばされやすい材料については，ロープ等でしばる等の飛散防止の措置を講じているか</t>
    <phoneticPr fontId="3"/>
  </si>
  <si>
    <t>⑧</t>
    <phoneticPr fontId="3"/>
  </si>
  <si>
    <t>⑨</t>
    <phoneticPr fontId="3"/>
  </si>
  <si>
    <t>⑪</t>
    <phoneticPr fontId="3"/>
  </si>
  <si>
    <t>⑫</t>
    <phoneticPr fontId="3"/>
  </si>
  <si>
    <t>上下作業は，飛来落下の危険を生ずるおそれがあるため，適切な防護措置を講じているか</t>
    <phoneticPr fontId="3"/>
  </si>
  <si>
    <t>防護措置が困難な場合には，監視員，合図者等を適宜配置しているか</t>
    <phoneticPr fontId="3"/>
  </si>
  <si>
    <t>事務所，現場詰所及び作業場所間の連絡伝達のための設備を必要に応じ設置しているか</t>
    <phoneticPr fontId="3"/>
  </si>
  <si>
    <t>電話による場合は固定回線の他に，異常時の対応のために，複数の移動式受話器等で常に作業員が現場詰所や監視員と瞬時に連絡できるようにしてあるか</t>
    <phoneticPr fontId="3"/>
  </si>
  <si>
    <t>工事責任者は，（訓練を含む）非常時の連絡を行った場合は，確実に作業員へ伝達され周知徹底が図られたことを確認しているか</t>
    <rPh sb="8" eb="10">
      <t>クンレン</t>
    </rPh>
    <rPh sb="11" eb="12">
      <t>フク</t>
    </rPh>
    <phoneticPr fontId="3"/>
  </si>
  <si>
    <t>安則522</t>
    <rPh sb="0" eb="1">
      <t>アン</t>
    </rPh>
    <rPh sb="1" eb="2">
      <t>ソク</t>
    </rPh>
    <phoneticPr fontId="3"/>
  </si>
  <si>
    <t>天気予報等であらかじめ異常気象が予想される場合に，作業中止を含めて作業予定を検討しているか</t>
    <phoneticPr fontId="3"/>
  </si>
  <si>
    <t>洪水が予想される場合は，各種救命用具（救命浮器，救命胴衣，救命浮輪，ロープ）等を緊急の使用に際して即応できるように準備しているか</t>
    <phoneticPr fontId="3"/>
  </si>
  <si>
    <t>発火信号，照明灯及び自家発電機等は，作動点検を定期的に実施しているか</t>
    <phoneticPr fontId="3"/>
  </si>
  <si>
    <t>警戒員は，気象の急変及び非常事態に注意し，工事責任者との連絡を適宜行い，周辺の状況把握に努めることを取り決め・周知しているか</t>
    <rPh sb="50" eb="51">
      <t>ト</t>
    </rPh>
    <rPh sb="52" eb="53">
      <t>キ</t>
    </rPh>
    <rPh sb="55" eb="57">
      <t>シュウチ</t>
    </rPh>
    <phoneticPr fontId="3"/>
  </si>
  <si>
    <t>危険箇所が発見された場合には，速やかに危険箇所に立入らないよう防護措置を講じ，その旨を標示することを取り決め・周知しているか</t>
    <rPh sb="15" eb="16">
      <t>スミ</t>
    </rPh>
    <phoneticPr fontId="3"/>
  </si>
  <si>
    <t>警報及び注意報が解除され，作業を再開する前には，工事現場の地盤のゆるみ，崩壊，陥没等の危険がないか入念に点検することを取り決め・周知しているか</t>
    <phoneticPr fontId="3"/>
  </si>
  <si>
    <t>作業再開時で足場上の作業を行う時は，作業開始までに点検し，異常が認められたときは直ちに補修すること取り決め・周知しているか</t>
    <rPh sb="15" eb="16">
      <t>トキ</t>
    </rPh>
    <phoneticPr fontId="3"/>
  </si>
  <si>
    <t>流出の恐れのある物は，必要に応じて安全な場所に移動する等流出防止の措置を想定しているか</t>
    <rPh sb="3" eb="4">
      <t>オソ</t>
    </rPh>
    <rPh sb="11" eb="13">
      <t>ヒツヨウ</t>
    </rPh>
    <rPh sb="14" eb="15">
      <t>オウ</t>
    </rPh>
    <rPh sb="36" eb="38">
      <t>ソウテイ</t>
    </rPh>
    <phoneticPr fontId="3"/>
  </si>
  <si>
    <t>大型機械等の設置してある場所への冠水流出，地盤のゆるみ，転倒のおそれ等がある場合は，早めに適切な場所への退避又は転倒防止措置を講じることを想定しているか</t>
    <rPh sb="69" eb="71">
      <t>ソウテイ</t>
    </rPh>
    <phoneticPr fontId="3"/>
  </si>
  <si>
    <t>降雨により冠水流出のおそれがある仮設物等は，早めに撤去するか，水裏から仮設物内に水を呼び込み内外水位差による倒壊を防ぐか，補強するなどの措置を講じることを想定しているか</t>
    <rPh sb="77" eb="79">
      <t>ソウテイ</t>
    </rPh>
    <phoneticPr fontId="3"/>
  </si>
  <si>
    <t>土石流，計画又は想定を上回る規模の異常出水に対する安全対策及び緊急体制を確立しているか</t>
    <phoneticPr fontId="3"/>
  </si>
  <si>
    <t>クレーン，杭打機等のような風圧を大きく受ける作業用大型機械の休止場所での転倒，逸走防止に注意を払っているか</t>
    <rPh sb="44" eb="46">
      <t>チュウイ</t>
    </rPh>
    <rPh sb="47" eb="48">
      <t>ハラ</t>
    </rPh>
    <phoneticPr fontId="3"/>
  </si>
  <si>
    <t>強風により高圧電線が大きく振れても触れないように電線類から十分な距離をとって退避させる計画としているか</t>
    <rPh sb="43" eb="45">
      <t>ケイカク</t>
    </rPh>
    <phoneticPr fontId="3"/>
  </si>
  <si>
    <t>河川工事での通路の作業床等は，強風に伴う転倒による流出事故のないよう十分補強してあるか</t>
    <rPh sb="18" eb="19">
      <t>トモナ</t>
    </rPh>
    <phoneticPr fontId="3"/>
  </si>
  <si>
    <t>予期しない強風が吹き始めた場合に，特に高所作業では，作業を一時中止することを取り決め・周知しているか</t>
    <rPh sb="38" eb="39">
      <t>ト</t>
    </rPh>
    <rPh sb="40" eb="41">
      <t>キ</t>
    </rPh>
    <rPh sb="43" eb="45">
      <t>シュウチ</t>
    </rPh>
    <phoneticPr fontId="3"/>
  </si>
  <si>
    <t>物の飛散が予想される時は，飛散防止措置を施すとともに，安全確保のため，監視員，警戒員を配置することを取り決め・周知しているか</t>
    <rPh sb="10" eb="11">
      <t>トキ</t>
    </rPh>
    <rPh sb="50" eb="51">
      <t>ト</t>
    </rPh>
    <rPh sb="52" eb="53">
      <t>キ</t>
    </rPh>
    <rPh sb="55" eb="57">
      <t>シュウチ</t>
    </rPh>
    <phoneticPr fontId="3"/>
  </si>
  <si>
    <t>道路，水路等には幅員を示すためのポール，赤旗の設置等の転落防止措置を講じているか</t>
    <phoneticPr fontId="3"/>
  </si>
  <si>
    <t>道路，工事用桟橋，階段，スロープ，通路，作業足場等は，除雪するか又は滑動を防止するための措置を講じているか</t>
    <phoneticPr fontId="3"/>
  </si>
  <si>
    <t>電気発破作業を行う現場では，特に警戒体制を確立し，警報（作業中止，退避等），連絡方法を定め，作業中止又は退避の場所等に関する措置を適切な所に看板等で示し，全員に徹底しているか</t>
    <phoneticPr fontId="3"/>
  </si>
  <si>
    <t>地震及び津波に対する警報が発せられた場合は，作業員は安全な場所へ避難することを周知徹底しているか</t>
    <rPh sb="22" eb="24">
      <t>サギョウ</t>
    </rPh>
    <rPh sb="24" eb="25">
      <t>イン</t>
    </rPh>
    <rPh sb="39" eb="41">
      <t>シュウチ</t>
    </rPh>
    <rPh sb="41" eb="43">
      <t>テッテイ</t>
    </rPh>
    <phoneticPr fontId="3"/>
  </si>
  <si>
    <t>地震及び津波が発生した後に，工事を再開する場合は，あらかじめ建設物，仮設物，資機材，建設機械，電気設備及び地盤，斜面状況等を十分点検することを取り決め・周知しているか</t>
    <rPh sb="71" eb="72">
      <t>ト</t>
    </rPh>
    <rPh sb="73" eb="74">
      <t>キ</t>
    </rPh>
    <rPh sb="76" eb="78">
      <t>シュウチ</t>
    </rPh>
    <phoneticPr fontId="3"/>
  </si>
  <si>
    <t>工事現場には事務所，寄宿舎等の防火に関し，防火管理組織を編成しているか</t>
    <phoneticPr fontId="3"/>
  </si>
  <si>
    <t>事務所，寄宿舎の建物毎に火元責任者を指名し表示しているか</t>
    <phoneticPr fontId="3"/>
  </si>
  <si>
    <t>火気を取扱う場所には，用途に応じた消火器等消火設備を備えているか</t>
    <phoneticPr fontId="3"/>
  </si>
  <si>
    <t>消火器の有効期間が切れていないか</t>
    <rPh sb="9" eb="10">
      <t>キ</t>
    </rPh>
    <phoneticPr fontId="3"/>
  </si>
  <si>
    <t>指定数量以上の危険物を貯蔵又は取扱う場合には，所轄消防署へ届出を行っているか</t>
    <rPh sb="32" eb="33">
      <t>オコナ</t>
    </rPh>
    <phoneticPr fontId="3"/>
  </si>
  <si>
    <t>危険物の貯蔵所又は取扱所には，立入禁止の措置をし，かつ火気使用禁止の表示をしているか</t>
    <phoneticPr fontId="3"/>
  </si>
  <si>
    <t>危険物取扱作業方法を定め，工事関係者への周知徹底を図っているか</t>
    <phoneticPr fontId="3"/>
  </si>
  <si>
    <t>可燃性塗料等の危険物は，直射日光を避け，通風換気の良いところに置場（危険物倉庫）を指定して保管のうえ，施錠し，「危険物置場」「塗料置場」「火気厳禁」等の表示をして，周辺での火気使用を禁止しているか</t>
    <phoneticPr fontId="3"/>
  </si>
  <si>
    <t>消火栓，消化器，防火用水等は，建物延面積に合せた消火能力を勘案した設備となっているか</t>
    <phoneticPr fontId="3"/>
  </si>
  <si>
    <t>指定された数量以上の危険物は，貯蔵所以外の場所で貯蔵及び取扱いを行っていないか</t>
    <phoneticPr fontId="3"/>
  </si>
  <si>
    <t>ガスボンベは，通風，換気，置き方に留意し，適切な場所に貯蔵しているか</t>
    <phoneticPr fontId="3"/>
  </si>
  <si>
    <t>ガス溶接，溶断に使用する器具類は作業前に点検し，不良箇所は補修又は取替えているか</t>
    <phoneticPr fontId="3"/>
  </si>
  <si>
    <t>ガスボンベは，使用前，使用中，使用済の区分を明確にしているか</t>
    <phoneticPr fontId="3"/>
  </si>
  <si>
    <t>ガス溶接，溶断による火花等に対する防護措置は適切に行っているか</t>
    <phoneticPr fontId="3"/>
  </si>
  <si>
    <t>ガス溶接，溶断作業は有資格者が行っているか</t>
    <rPh sb="15" eb="16">
      <t>オコナ</t>
    </rPh>
    <phoneticPr fontId="3"/>
  </si>
  <si>
    <t>事務所，寄宿舎の要所に避難経路を表示しているか</t>
    <phoneticPr fontId="3"/>
  </si>
  <si>
    <t>作業場所，資材置場等の資機材は適宜整理し，残材，不用物は整理・処分し，必要資材の整頓に努めているか</t>
    <phoneticPr fontId="3"/>
  </si>
  <si>
    <t>連絡車・建設機械の駐機等は，整然とした駐車・配置に努めているか</t>
    <rPh sb="22" eb="24">
      <t>ハイチ</t>
    </rPh>
    <phoneticPr fontId="3"/>
  </si>
  <si>
    <t>柵等は常に整備し，破損・乱れは放置せず，維持管理を行っているか</t>
    <rPh sb="25" eb="26">
      <t>オコナ</t>
    </rPh>
    <phoneticPr fontId="3"/>
  </si>
  <si>
    <t>工事現場の状況に応じて，工事用道路には粉じん防止のため砕石あるいは舗装を施すとともに，排水施設を設けているか</t>
    <phoneticPr fontId="3"/>
  </si>
  <si>
    <t>人家密集地等，周辺の状況に応じて仮囲いを設け，土砂飛散防止の措置を講じているか</t>
    <phoneticPr fontId="3"/>
  </si>
  <si>
    <t>騒音，振動を伴う作業を行う現場では，地域住民等の理解を得るよう，作業時間を標示すること等により，事前に周知を図っているか</t>
    <phoneticPr fontId="3"/>
  </si>
  <si>
    <t>現場事務所，作業員宿舎，休憩所及び作業環境等の改善を行い，快適な職場を形成するとともに，看板並びに現場周辺の美装化に努めているか</t>
    <phoneticPr fontId="3"/>
  </si>
  <si>
    <t>施工計画，指揮命令系統及び作業の順序，方法等をあらかじめ作業員に周知しているか</t>
    <phoneticPr fontId="3"/>
  </si>
  <si>
    <t>災害を防止するため管理を必要とする作業については，作業の区分に応じて免許を受けた者又は技能講習を終了した者を作業主任者として選任し，作業員の指揮を行わせているか</t>
    <phoneticPr fontId="3"/>
  </si>
  <si>
    <t>作業主任者を選任したときは，氏名，担当事項を作業場の見やすい箇所に掲示し，作業員に周知しているか</t>
    <phoneticPr fontId="3"/>
  </si>
  <si>
    <t>車両系の機械を使用する作業では指揮者を定め，作業計画に基づき，その作業を指揮させているか</t>
    <phoneticPr fontId="3"/>
  </si>
  <si>
    <t>作業指揮者は作業が作業手順どおり行われているか，また状況の変化により作業方法を変更しなければならないかを見極めるため，必要に応じ適切な措置を講じているか</t>
    <phoneticPr fontId="3"/>
  </si>
  <si>
    <t>クレーンの運転・玉掛作業等有資格者を必要とする作業には，必ず有資格者をあてるとともに，技能の確認を行っているか</t>
    <rPh sb="49" eb="50">
      <t>オコナ</t>
    </rPh>
    <phoneticPr fontId="3"/>
  </si>
  <si>
    <t>架空工作物，特に高圧電線等は，その危険性について作業員に十分認識させているか</t>
    <phoneticPr fontId="3"/>
  </si>
  <si>
    <t>材料置場は，作業に適した場所を選定し，通路・非常口・分電盤・操作盤の前面等は避けているか</t>
    <phoneticPr fontId="3"/>
  </si>
  <si>
    <t>作業場に通じる場所及び作業場内には，作業員が使用するための安全な通路を設けているか</t>
    <phoneticPr fontId="3"/>
  </si>
  <si>
    <t>クレーン等重量物取扱い機械は常に保守点検に努めているか</t>
    <rPh sb="4" eb="5">
      <t>トウ</t>
    </rPh>
    <rPh sb="5" eb="7">
      <t>ジュウリョウ</t>
    </rPh>
    <rPh sb="7" eb="8">
      <t>ブツ</t>
    </rPh>
    <rPh sb="8" eb="10">
      <t>トリアツカ</t>
    </rPh>
    <rPh sb="11" eb="13">
      <t>キカイ</t>
    </rPh>
    <rPh sb="14" eb="15">
      <t>ツネ</t>
    </rPh>
    <phoneticPr fontId="3"/>
  </si>
  <si>
    <t>作業に使用する各種ジャッキ・ジャッキ受ブラケット・同ボルト・チェーンブロック・レバーブロック・ワイヤーロープなど，作業上必要な工具類は点検整備しているか</t>
    <phoneticPr fontId="3"/>
  </si>
  <si>
    <t>横取り設備は十分な耐力を有しているか</t>
    <phoneticPr fontId="3"/>
  </si>
  <si>
    <t>据付箇所は荷重に対して十分な耐力を有しているか</t>
    <phoneticPr fontId="3"/>
  </si>
  <si>
    <t>使用機材の仮固定時についても安定性を確保できる固定方法を検討しているか</t>
    <phoneticPr fontId="3"/>
  </si>
  <si>
    <t>重量トロリーは積載荷重に対して十分な耐力を有しているか</t>
    <phoneticPr fontId="3"/>
  </si>
  <si>
    <t>レールには逸走防止の措置を講じているか</t>
    <phoneticPr fontId="3"/>
  </si>
  <si>
    <t>現道を運搬路に使用する場合には，道路事情・交通法規上の制約について検討しているか</t>
    <phoneticPr fontId="3"/>
  </si>
  <si>
    <t>送り出し作業時には，関係者全員に送り出し量・送り出し速度・作業手順・作業予定時間等を周知徹底させているか</t>
    <phoneticPr fontId="3"/>
  </si>
  <si>
    <t>台車・ローラー・送り出し装置が正常かどうかを予め確認しているか</t>
    <phoneticPr fontId="3"/>
  </si>
  <si>
    <t>横取り作業は，機械，設備を設置する支持力や地盤の良否を確認し，必要に応じて適切な措置を講じているか</t>
    <phoneticPr fontId="3"/>
  </si>
  <si>
    <t>ベント・ケーブルクレーン設備・送り出し設備などの架設設備は，載荷前に異常の有無を点検しているか</t>
    <phoneticPr fontId="3"/>
  </si>
  <si>
    <t>部材置場は計画に基づいて材料を区分し搬出・搬入等に便利なように配置し，その保守に努めているか</t>
    <phoneticPr fontId="3"/>
  </si>
  <si>
    <t>トラックケーブルまたはブーム起伏用索には継いだものは使用していないか</t>
    <phoneticPr fontId="3"/>
  </si>
  <si>
    <t>地組中の組立部材が不安定な場合は，転倒防止用設備を設けているか</t>
    <phoneticPr fontId="3"/>
  </si>
  <si>
    <t>張出し架設の場合，仮締め状態のままで架設機械等の重量物を載荷していないか</t>
    <phoneticPr fontId="3"/>
  </si>
  <si>
    <t>仮締め状態で長期間放置していないか</t>
    <phoneticPr fontId="3"/>
  </si>
  <si>
    <t>作業船又は台船などの係留設備には，十分安全なものを用いているか</t>
    <phoneticPr fontId="3"/>
  </si>
  <si>
    <t>航行船舶に対する監視を行っているか</t>
    <phoneticPr fontId="3"/>
  </si>
  <si>
    <t>水深・流速・潮の干満及び作業船・台船の吃水を監視しているか</t>
    <phoneticPr fontId="3"/>
  </si>
  <si>
    <t>公災防（土）28</t>
  </si>
  <si>
    <t>鉄道事業者に委託する工事と範囲の決定をしているか</t>
    <rPh sb="16" eb="18">
      <t>ケッテイ</t>
    </rPh>
    <phoneticPr fontId="3"/>
  </si>
  <si>
    <t>安全確保のための有資格者の配置及び鉄道事業者の立会の範囲を協議しているか</t>
    <rPh sb="29" eb="31">
      <t>キョウギ</t>
    </rPh>
    <phoneticPr fontId="3"/>
  </si>
  <si>
    <t>列車運転等の安全並びに鉄道諸設備の保全に関し必要な事項を協議しているか</t>
    <rPh sb="28" eb="30">
      <t>キョウギ</t>
    </rPh>
    <phoneticPr fontId="3"/>
  </si>
  <si>
    <t>列車運転及び旅客公衆の安全並びに危険があると認めた場合等の緊急措置の方法を協議しているか</t>
    <rPh sb="37" eb="39">
      <t>キョウギ</t>
    </rPh>
    <phoneticPr fontId="3"/>
  </si>
  <si>
    <t>保安及び保全に関する安全教育の内容を協議しているか</t>
    <rPh sb="18" eb="20">
      <t>キョウギ</t>
    </rPh>
    <phoneticPr fontId="3"/>
  </si>
  <si>
    <t>事前協議によって定められた保安体制の確立及び有資格者の配置並びに安全設備（線路立入禁止柵，架空線防護工，落下物防護工等）等の設置を行っているか</t>
    <phoneticPr fontId="3"/>
  </si>
  <si>
    <t>安衛法14</t>
  </si>
  <si>
    <t>打合せ票に決められた事項は，毎日作業開始前に作業員全員に周知徹底し，決められた事項を厳守しているか</t>
    <phoneticPr fontId="3"/>
  </si>
  <si>
    <t>安衛法25</t>
  </si>
  <si>
    <t>緊急連絡表は見やすい場所に掲示しているか</t>
    <phoneticPr fontId="3"/>
  </si>
  <si>
    <t>安衛法31</t>
  </si>
  <si>
    <t>地下埋設物に接近して杭を打ち込む場合は関係者の立会で作業を行っているか</t>
    <phoneticPr fontId="3"/>
  </si>
  <si>
    <t>降雨によるのり面等からの流失土砂等が線路内に流入しないよう措置を講じているか</t>
    <phoneticPr fontId="3"/>
  </si>
  <si>
    <t>型わく材等は，仮置，組立，解体中に突風等で線路内に飛散しないように厳重な管理をしているか</t>
    <phoneticPr fontId="3"/>
  </si>
  <si>
    <t>安衛則171の2</t>
  </si>
  <si>
    <t>土石流の前兆現象を把握した場合の対応について検討しているか</t>
    <phoneticPr fontId="3"/>
  </si>
  <si>
    <t>周辺の人家及び構築物の防護，移設等の計画をしたか（基礎工）</t>
    <rPh sb="25" eb="27">
      <t>キソ</t>
    </rPh>
    <rPh sb="27" eb="28">
      <t>コウ</t>
    </rPh>
    <phoneticPr fontId="3"/>
  </si>
  <si>
    <t>機械の運転は，定められた信号，合図によって確実に行っているか</t>
    <phoneticPr fontId="3"/>
  </si>
  <si>
    <t>機械の移動にあたって，近くに高圧電線がある場合には，各関係先と打合せのうえ，ゴムシールドを取り付ける等の防護を行っているか</t>
    <phoneticPr fontId="3"/>
  </si>
  <si>
    <t>機械は，安定した場所を選び，機械の安定を図るため必要に応じて敷鉄板，敷角又は軌条等を水平に敷設した上に据付けているか</t>
    <phoneticPr fontId="3"/>
  </si>
  <si>
    <t>機械を据付けた箇所は，常に排水をよくしているか</t>
    <phoneticPr fontId="3"/>
  </si>
  <si>
    <t>地下埋設物，架空工作物に対する防護又は移設の計画をしたか</t>
    <phoneticPr fontId="3"/>
  </si>
  <si>
    <t>地下埋設物，架空工作物，鉄道施設等に近接して作業を行う場合には，各関係先に連絡し，その立会を求めたか</t>
    <phoneticPr fontId="3"/>
  </si>
  <si>
    <t>⑭</t>
    <phoneticPr fontId="3"/>
  </si>
  <si>
    <t>杭打ち，杭抜き施工後は，杭穴への転落防止措置を確実に講じているか</t>
    <phoneticPr fontId="3"/>
  </si>
  <si>
    <t>安則519</t>
    <phoneticPr fontId="3"/>
  </si>
  <si>
    <t>機械の据付け，組立て，移動及び解体にあたっては，必ず作業指揮者の指示に従って行っているか</t>
    <rPh sb="38" eb="39">
      <t>オコナ</t>
    </rPh>
    <phoneticPr fontId="3"/>
  </si>
  <si>
    <t>安則190</t>
    <phoneticPr fontId="3"/>
  </si>
  <si>
    <t>長尺ものの搬出入には，進入路，置場等を選定し，危険のない取扱いをしているか</t>
    <phoneticPr fontId="3"/>
  </si>
  <si>
    <t>吊り荷作業中作業を一時停止する場合は，歯止め等を確実に行い，運転席を離れていないか</t>
    <phoneticPr fontId="3"/>
  </si>
  <si>
    <t>巻上用ワイヤロープ及び吊り金具等には，変形，亀裂，損傷しているものは使用していないか</t>
    <phoneticPr fontId="3"/>
  </si>
  <si>
    <t>巻上用ワイヤロープには，過巻防止のため，目印その他の措置を講じているか</t>
    <phoneticPr fontId="3"/>
  </si>
  <si>
    <t>玉掛作業は定格荷重の範囲内で確実に行い，玉掛けがすんだらすぐ安全な場所に待避しているか</t>
    <phoneticPr fontId="3"/>
  </si>
  <si>
    <t>中掘圧入工法の施工では排土が飛散するおそれがあるため，防護ガード等を使用して飛散防止を図っているか</t>
    <phoneticPr fontId="3"/>
  </si>
  <si>
    <t>杭抜き作業では機械の接地面積を大きくとり，必要に応じて敷鉄板，敷角等を使用し，地下埋設物を損傷しないように行っているか</t>
    <phoneticPr fontId="3"/>
  </si>
  <si>
    <t>杭抜後の穴は，空隙が生じないように念入りに埋戻しをしているか</t>
    <phoneticPr fontId="3"/>
  </si>
  <si>
    <t>杭抜作業では，設備は引抜き初期の最大荷重に耐えるよう十分安全なものとし，作業は慎重に行っているか</t>
    <phoneticPr fontId="3"/>
  </si>
  <si>
    <t>部材，ワイヤロープ，及び付属装置，付属部品等は常に点検を行い，不良箇所は修理交換を施してから運転しているか</t>
    <phoneticPr fontId="3"/>
  </si>
  <si>
    <t>吊り込み用の器具類等は常時点検し，ひび割れ，損傷等のあるものは使用していないか</t>
    <phoneticPr fontId="3"/>
  </si>
  <si>
    <t>バンドの盛り替えは，定められた作業順序によっているか</t>
    <phoneticPr fontId="3"/>
  </si>
  <si>
    <t>ケーシング内に入るときは，あらかじめ換気をするか，又は有害ガス等を測定して危険のないことを確認しているか</t>
    <phoneticPr fontId="3"/>
  </si>
  <si>
    <t>櫓の作業台上にあるワイヤロープ類は，常に整理しているか</t>
    <phoneticPr fontId="3"/>
  </si>
  <si>
    <t>ケーシング打込み又は引抜き中は，必要な作業員以外の者は櫓に近づけていないか</t>
    <phoneticPr fontId="3"/>
  </si>
  <si>
    <t>ケーシング等の横引はしていないか</t>
    <phoneticPr fontId="3"/>
  </si>
  <si>
    <t>強風時は，クレーンのブームを倒し，櫓はケーシングと連結して転倒防止を図っているか</t>
    <phoneticPr fontId="3"/>
  </si>
  <si>
    <t>掘削時においては土質等の変化に常に留意し，変化があった場合は適切な対策を講じているか</t>
    <phoneticPr fontId="3"/>
  </si>
  <si>
    <t>可燃性ガスが発生するおそれのある坑に入坑するときは，マッチ，ライター等は持ちこんでいないか</t>
    <phoneticPr fontId="3"/>
  </si>
  <si>
    <t>入坑中に有害ガス，酸素欠乏等の発生を認めたときは，直ちに坑外に退避しているか</t>
    <rPh sb="28" eb="30">
      <t>コウガイ</t>
    </rPh>
    <rPh sb="31" eb="33">
      <t>タイヒ</t>
    </rPh>
    <phoneticPr fontId="4"/>
  </si>
  <si>
    <t>坑内の出入には，昇降設備を使用し，バケットには乗っていないか</t>
    <phoneticPr fontId="3"/>
  </si>
  <si>
    <t>緊急時の信号・合図及び，退避の方法をあらかじめ定めているか</t>
    <phoneticPr fontId="3"/>
  </si>
  <si>
    <t>機械の故障，電気関係の不備，漏電等を生じたときは，修理完了までは使用を禁止しているか</t>
    <phoneticPr fontId="3"/>
  </si>
  <si>
    <t>掘削は小きざみにし，無理な掘り起しをしていないか</t>
    <phoneticPr fontId="3"/>
  </si>
  <si>
    <t>刃口の掘削は，作業主任者の指示に従って行っているか</t>
    <phoneticPr fontId="3"/>
  </si>
  <si>
    <t>コンクリート打設には，原則として，トレミー管又はシュートを使用しているか</t>
    <phoneticPr fontId="3"/>
  </si>
  <si>
    <t>作業開始前に，開壁の状況，ライナープレートの異常の有無を点検しているか</t>
    <phoneticPr fontId="3"/>
  </si>
  <si>
    <t>坑口作業員は，坑内作業員が入坑中に坑口を離れていないか</t>
    <phoneticPr fontId="3"/>
  </si>
  <si>
    <t>坑内作業員は，バケットの昇降中は内壁に身を寄せ，退避しているか</t>
    <phoneticPr fontId="3"/>
  </si>
  <si>
    <t>地下水位以下を掘進するときは，排水設備等を用い，湧水対策等を確立してから作業を進めているか</t>
    <rPh sb="26" eb="28">
      <t>タイサク</t>
    </rPh>
    <rPh sb="28" eb="29">
      <t>トウ</t>
    </rPh>
    <rPh sb="30" eb="32">
      <t>カクリツ</t>
    </rPh>
    <rPh sb="36" eb="38">
      <t>サギョウ</t>
    </rPh>
    <rPh sb="39" eb="40">
      <t>スス</t>
    </rPh>
    <phoneticPr fontId="3"/>
  </si>
  <si>
    <t>ケーブルクレーンによるコンクリート打設のときは，バケットの直下に立入らないこと等の注意事項を，予め作業員に十分周知しているか</t>
    <phoneticPr fontId="3"/>
  </si>
  <si>
    <t>加工場は，常に材料及び工具類を整理整頓しているか</t>
    <phoneticPr fontId="3"/>
  </si>
  <si>
    <t>鉄筋加工機及び工具類は作業前に点検し，適正な工具を使用し，不良品は使用していないか</t>
    <phoneticPr fontId="3"/>
  </si>
  <si>
    <t>鉄筋の組立箇所では，鉄筋上に歩み板を敷く等により，安全な通路を確保しているか</t>
    <phoneticPr fontId="3"/>
  </si>
  <si>
    <t>型わく支保工は，倒壊事故を防止する措置を講じたものとしているか</t>
    <phoneticPr fontId="3"/>
  </si>
  <si>
    <t>材料は著しい損傷，変形又は腐食があるものを使っていないか</t>
    <phoneticPr fontId="3"/>
  </si>
  <si>
    <t>型わく支保工の組立・解体の作業は，技能講習を修了した作業主任者の直接の指揮により行っているか</t>
    <phoneticPr fontId="3"/>
  </si>
  <si>
    <t>強風，大雨等の悪天候のため，作業の実施について危険が予想されるときは，作業を中止しているか</t>
    <phoneticPr fontId="3"/>
  </si>
  <si>
    <t>支柱，はり又ははりの支持物の主要な部分の鋼材及びパイプサポートには，それぞれ規格品又は規定のものを使用しているか</t>
    <phoneticPr fontId="3"/>
  </si>
  <si>
    <t>型わく支保工については，型わくの形状，コンクリートの打設方法等に応じた堅固な構造のものとしているか</t>
    <phoneticPr fontId="3"/>
  </si>
  <si>
    <t>支柱の沈下，滑動を防止するため，必要に応じ敷砂・敷板の使用，コンクリート基礎の打設，杭の打込み，根がらみの取付け等を行っているか</t>
    <phoneticPr fontId="3"/>
  </si>
  <si>
    <t>支柱の継手は突合せ又は差込みとし，鋼材はボルト，クランプ等を用いて緊結しているか</t>
    <phoneticPr fontId="3"/>
  </si>
  <si>
    <t>型わくが曲面の場合には，控えの取り付け等，型わくの浮上りを防止するための措置を講じているか</t>
    <phoneticPr fontId="3"/>
  </si>
  <si>
    <t>支柱は大引きの中央に取り付ける等，偏心荷重がかからないようにしているか</t>
    <phoneticPr fontId="3"/>
  </si>
  <si>
    <t>鋼管わくと鋼管わくとの間には，交差筋かいを設けているか</t>
    <phoneticPr fontId="3"/>
  </si>
  <si>
    <t>足場は作業に適したものを使用しているか</t>
    <phoneticPr fontId="3"/>
  </si>
  <si>
    <t>吊り上げ，吊り下げのときは，材料が落下しないように玉掛けを確実にしているか</t>
    <phoneticPr fontId="3"/>
  </si>
  <si>
    <t>高所から取りはずした型わくは，投げたり，落下させたりせずロープ等を使用して型わくに損傷を与えないよう降ろしているか</t>
    <phoneticPr fontId="3"/>
  </si>
  <si>
    <t>型わくの釘仕舞はすみやかに行っているか</t>
    <phoneticPr fontId="3"/>
  </si>
  <si>
    <t>型わくの組立て解体作業を行う区域には，関係作業員以外の者の立入りを禁止しているか</t>
    <phoneticPr fontId="3"/>
  </si>
  <si>
    <t>材料，工具の吊り上げ，吊り下げには吊り綱，吊り袋を使用しているか</t>
    <phoneticPr fontId="3"/>
  </si>
  <si>
    <t>プラントの組立作業には作業主任者を定め，組立図に従って安全な作業を行い，組立完了後，試運転を行ってから使用しているか</t>
    <phoneticPr fontId="3"/>
  </si>
  <si>
    <t>プラント出入口には，状況に応じて誘導員を配置しているか</t>
    <phoneticPr fontId="3"/>
  </si>
  <si>
    <t>安全な作業通路を設け，照明は十分に行っているか</t>
    <phoneticPr fontId="3"/>
  </si>
  <si>
    <t>計量室その他には，必要に応じて換気扇を設置し，計量室では防じんマスクを使用しているか</t>
    <phoneticPr fontId="3"/>
  </si>
  <si>
    <t>骨材ストックパイルの内部には，立入りを禁止しているか</t>
    <phoneticPr fontId="3"/>
  </si>
  <si>
    <t>機械の注油，清掃等をする時は，必ず機械を止めてから行っているか</t>
    <phoneticPr fontId="3"/>
  </si>
  <si>
    <t>ケーブルクレーンを使用するときは，操作については，バケットからコンクリートが漏れないように，きちんと口をしめているか</t>
    <phoneticPr fontId="3"/>
  </si>
  <si>
    <t>バケットの下及びバンカー線内には作業員を入れていないか</t>
    <phoneticPr fontId="3"/>
  </si>
  <si>
    <t>移動式のベルトコンベヤには，感電を防止するための感電防止用漏電遮断装置を接続しているか</t>
    <phoneticPr fontId="3"/>
  </si>
  <si>
    <t>固定式のベルトコンベヤは，しっかりした架構に固定し，べルトに沿って通路を設けているか</t>
    <phoneticPr fontId="3"/>
  </si>
  <si>
    <t>作業員の身体の一部がベルトコンベヤに巻き込まれるおそれがあるとき等緊急時には，直ちに運転を停止できる装置を設けているか</t>
    <phoneticPr fontId="3"/>
  </si>
  <si>
    <t>コンクリート打設にシュートを使用するときは，コンクリートがあふれないように，コンクリートの品質，投入法，シュート形状，勾配及び連結法等を配慮してシュートを配置しているか</t>
    <phoneticPr fontId="3"/>
  </si>
  <si>
    <t>ブーム車はアウトリガーを確実に設置し，つつ先との合図を明確にして，転倒やホースの横振れを防止しているか</t>
    <phoneticPr fontId="3"/>
  </si>
  <si>
    <t>コンクリート打設の最後に水又はエアーで管内のコンクリートを送る場合には，配管先端にボール受け管の吐け口を下に向けて（飛散に安全な方向に向けて），チェーン等を用いて配管先端部を振れないように固定しているか</t>
    <phoneticPr fontId="3"/>
  </si>
  <si>
    <t>ホッパやシュートの勾配と接続部を点検し，適正なものとしているか</t>
    <phoneticPr fontId="3"/>
  </si>
  <si>
    <t>作業開始，中止等の合図連絡の方法をあらかじめ定めておき，合図を確実に行っているか</t>
    <phoneticPr fontId="3"/>
  </si>
  <si>
    <t>コンクリート等の吹出し等により作業員に危険を及ぼすおそれのある場所には，立入禁止措置を講じているか</t>
    <phoneticPr fontId="3"/>
  </si>
  <si>
    <t>打設中は，型わく，型わく支保工，シュート下，ホッパ下等の状態を適宜点検し，安全であることを確かめているか</t>
    <phoneticPr fontId="3"/>
  </si>
  <si>
    <t>コンクリートポンプ車の装置の運転は，有資格者によるものとし，責任者から指示された者以外は運転していないか</t>
    <phoneticPr fontId="3"/>
  </si>
  <si>
    <t>有毒ガス，地熱，酸素欠乏のおそれ等について調査を行い，その結果を記録・保存しているか</t>
    <phoneticPr fontId="3"/>
  </si>
  <si>
    <t>高圧室作業に関する特別教育を，全作業員に行っているか</t>
    <phoneticPr fontId="3"/>
  </si>
  <si>
    <t>非常事態に対する対策を検討し，連絡方法，信号，合図等及び作業員の避難の方法をあらかじめ定めているか</t>
    <phoneticPr fontId="3"/>
  </si>
  <si>
    <t>救護に関し備え付けられた機械等の使用方法及び救急処置，安全な救護の方法等について訓練を行い，これを記録しているか</t>
    <phoneticPr fontId="3"/>
  </si>
  <si>
    <t>作業員の救護に関し，次の事項を定めているか
①　救護に関する組織
②　救護に関し必要な機械等の点検整備に関する事項
③　救護に関する訓練の実施に関する事項</t>
    <phoneticPr fontId="3"/>
  </si>
  <si>
    <t>高圧室内において作業を行う作業員の人数及び氏名を常時確認することができる措置を講じているか</t>
    <phoneticPr fontId="3"/>
  </si>
  <si>
    <t>工事責任者は作業員の救護に関し技術的事項を管理するものを選任し，その者を工事現場に常駐させ，安全に関し必要な措置をとらせているか</t>
    <phoneticPr fontId="3"/>
  </si>
  <si>
    <t>高圧室作業員には，定期的に特殊健康診断を行い，不適当な者には作業をさせていないか</t>
    <phoneticPr fontId="3"/>
  </si>
  <si>
    <t>高圧室作業員の勤務表を作り，健康管理を行っているか</t>
    <phoneticPr fontId="3"/>
  </si>
  <si>
    <t>減圧に要する時間を高圧室内作業員に周知しているか</t>
    <phoneticPr fontId="3"/>
  </si>
  <si>
    <t>非常時の退避方法について作業員に周知しているか</t>
    <phoneticPr fontId="3"/>
  </si>
  <si>
    <t>再圧室は常時使用出来る状態であるか確認しているか</t>
    <phoneticPr fontId="3"/>
  </si>
  <si>
    <t>作業主任者は携帯式の圧力計，懐中電灯，ガス測定器，非常信号用器具を携帯しているか</t>
    <phoneticPr fontId="3"/>
  </si>
  <si>
    <t>作業員に高圧下における可燃物の燃焼危険について周知しているか</t>
    <phoneticPr fontId="3"/>
  </si>
  <si>
    <t>マッチ・ライター等，発火のおそれのあるものの持込みは禁止し，その旨を表示しているか</t>
    <phoneticPr fontId="3"/>
  </si>
  <si>
    <t>溶接，溶断等火気又はアークを使用する作業を行っていないか</t>
    <phoneticPr fontId="3"/>
  </si>
  <si>
    <t>送気設備の故障，出水等，他の事故により高圧室内作業員に危険又は健康障害の生ずるおそれがあるときは，高圧室内作業員を潜函，圧気シールド等の外部へ退避させているか</t>
    <phoneticPr fontId="3"/>
  </si>
  <si>
    <t>事故により高圧室内作業員を外部に退避させたときは，送気設備の異常の有無，潜函等の異常な沈下の有無及び傾斜の状態，部材の変形等について点検し，安全を確認した後でなければ，内部を点検する者等を潜函，圧気シールド等に入れていないか</t>
    <phoneticPr fontId="3"/>
  </si>
  <si>
    <t>作業室内において発破を行ったときは，作業室内の空気が，発破前の状態に復するまで，高圧室内作業員を入室させていないか</t>
    <phoneticPr fontId="3"/>
  </si>
  <si>
    <t>作業室及び気閘室への圧縮空気並びに冷却装置を通過した空気温度が異常に上昇した場合は，関係者にすみやかに知らせるための自動警報装置を設けているか</t>
    <phoneticPr fontId="3"/>
  </si>
  <si>
    <t>自記気圧計，送気自動調節装置を取り付け，作業室内の気圧管理を確実に行っているか</t>
    <phoneticPr fontId="3"/>
  </si>
  <si>
    <t>送気管，送排気弁，空気圧縮機，空気洗浄装置等は常に点検し，不備のないよう保管管理しているか</t>
    <phoneticPr fontId="3"/>
  </si>
  <si>
    <t>気閘は，原則として人用気閘（マンロック）と材料用気閘（マテリアルロック）を独立して設置し，常時使用できるよう点検管理を行っているか</t>
    <phoneticPr fontId="3"/>
  </si>
  <si>
    <t>潜函において，気閘は，原則として水面上にあるようにシャフトの組立てを行っているか</t>
    <phoneticPr fontId="3"/>
  </si>
  <si>
    <t>ホスピタルロック（再圧室）を用意し，常時使用できる状態にしているか</t>
    <phoneticPr fontId="3"/>
  </si>
  <si>
    <t>再圧室は，法令で定める構造規格に合致したもので，送・排気設備，外部との連絡設備，暖房設備及び消火設備などを完備したものであるか</t>
    <phoneticPr fontId="3"/>
  </si>
  <si>
    <t>有毒ガス及び酸素欠乏空気による事故を防止するため，換気は十分に行い，ガス，酸素の測定及びそれらへの対策として必要な措置を講じているか</t>
    <phoneticPr fontId="3"/>
  </si>
  <si>
    <t>作業室内及びロック内には十分な照明を行っているか</t>
    <phoneticPr fontId="3"/>
  </si>
  <si>
    <t>作業室，シャフト及び気閘室には，停電による異常事態の発生に備え，避難経路が確認できる非常灯を設置しているか</t>
    <rPh sb="46" eb="48">
      <t>セッチ</t>
    </rPh>
    <phoneticPr fontId="3"/>
  </si>
  <si>
    <t>作業室内において電動式の掘削・積込機械を使用する場合は，電気機器の漏電による感電の危険を防止するため，必要な措置を講じているか</t>
    <phoneticPr fontId="3"/>
  </si>
  <si>
    <t>作業室内において電気発破を使用する場合は，函内照明配線等からの漏洩電流による爆発がないように，適切な措置を講じているか</t>
    <phoneticPr fontId="3"/>
  </si>
  <si>
    <t>信号配線は，専用回路としているか</t>
    <phoneticPr fontId="3"/>
  </si>
  <si>
    <t>電球及び開閉器等は防爆構造のものを使用し，他の可燃物に対する着火源とならないようにしているか</t>
    <phoneticPr fontId="3"/>
  </si>
  <si>
    <t>引き込み用主開閉器，分岐開閉器，及び遮断器は原則として圧気されていない箇所に設けているか</t>
    <phoneticPr fontId="3"/>
  </si>
  <si>
    <t>電動機は，全閉形電動機を使用しているか</t>
    <phoneticPr fontId="3"/>
  </si>
  <si>
    <t>移動用電動器及び移動用照明器具は，必ず感電防止用漏電遮断器を接続して配線しているか</t>
    <phoneticPr fontId="3"/>
  </si>
  <si>
    <t>作業室内で使用する電動機器の接地は，原則として接地線を用い，函外において接地工事を行っているか</t>
    <phoneticPr fontId="3"/>
  </si>
  <si>
    <t>圧気工事現場には，消火設備を設けているか</t>
    <phoneticPr fontId="3"/>
  </si>
  <si>
    <t>工事の進捗にともない周辺の地表面，隣接構造物等に変状をきたすことのないように，一定期間定期的に観測を行い，必要に応じて適切な対策を講じているか</t>
    <phoneticPr fontId="3"/>
  </si>
  <si>
    <t>可燃性ガスが発生するおそれのあるときは，爆発又は火災を防止するため，可燃性ガスの濃度を測定する者を指名し，毎日作業を開始する前に，当該可燃性ガスの濃度を測定し，その結果を記録しているか</t>
    <phoneticPr fontId="3"/>
  </si>
  <si>
    <t>酸素欠乏空気の発生するおそれのある地層，又はこれに接近する箇所において圧気工法による作業を行うときは，当該作業により酸素欠乏の空気が漏出するおそれのある井戸又は配管について，空気の漏出の有無，及びその空気中の酸素の濃度を定められた範囲で調査しているか</t>
    <phoneticPr fontId="3"/>
  </si>
  <si>
    <t>据え付け地盤は十分な支持力を有する不陸のない地盤としているか</t>
    <phoneticPr fontId="3"/>
  </si>
  <si>
    <t>停電，事故等の場合の退避については，常に方法，順序等を訓練しているか</t>
    <phoneticPr fontId="3"/>
  </si>
  <si>
    <t>掘削土砂排出用のバケットとワイヤロープとの連結器具及びワイヤロープ等は常に点検し，不備のまま使用していないか</t>
    <phoneticPr fontId="3"/>
  </si>
  <si>
    <t>バケットの反転止金具は，昇降ごとにはずれていないことを確認しているか</t>
    <phoneticPr fontId="3"/>
  </si>
  <si>
    <t>バケットはシャフトの中程に宙吊にして止めていないか</t>
    <phoneticPr fontId="3"/>
  </si>
  <si>
    <t>潜函の上扉，下扉は常に点検し，開閉が円滑に行われるようにしているか</t>
    <phoneticPr fontId="3"/>
  </si>
  <si>
    <t>作業員が安全に昇降するための設備を設けているか</t>
    <phoneticPr fontId="3"/>
  </si>
  <si>
    <t>潜函に出入する際は，扉の上に乗っていないか</t>
    <phoneticPr fontId="3"/>
  </si>
  <si>
    <t>止むを得ない場合を除いて，バケットに乗って昇降していないか</t>
    <phoneticPr fontId="3"/>
  </si>
  <si>
    <t>掘削作業は，地質図，沈下関係資料等により確認したうえで行っているか</t>
    <phoneticPr fontId="3"/>
  </si>
  <si>
    <t>減圧して潜函を沈下させる場合には，作業員を必ず外部へ退避させてから行っているか</t>
    <phoneticPr fontId="3"/>
  </si>
  <si>
    <t>作業室内で発破を行った場合には，十分換気して清浄な空気になってから入っているか</t>
    <phoneticPr fontId="3"/>
  </si>
  <si>
    <t>昇降設備，連絡設備，送気設備が故障しているとき，潜函内部へ多量の水が浸入するおそれのあるときは，潜函などの内部で掘削の作業を行っていないか</t>
    <phoneticPr fontId="3"/>
  </si>
  <si>
    <t>過去の類似工事について，施工方法・検討事項・問題点等を把握しているか</t>
    <phoneticPr fontId="3"/>
  </si>
  <si>
    <t>構築物の構造強度，規模，形状，部材断面，内外装，設備機器等を調査しているか</t>
    <phoneticPr fontId="3"/>
  </si>
  <si>
    <t>構造物又はその部材の破損，損耗，腐食，老朽の状態等を調査しているか</t>
    <phoneticPr fontId="3"/>
  </si>
  <si>
    <t>取りこわし構造物の周辺環境（地形，地質，周辺の構造物，民家，鉄道，道路，地下埋設物等制約条件）について調査しているか</t>
    <phoneticPr fontId="3"/>
  </si>
  <si>
    <t>溶接，溶断，火薬，その他の火気使用の可否の確認をしているか</t>
    <phoneticPr fontId="3"/>
  </si>
  <si>
    <t>取りこわし中の構造変化による構築物自体への影響を考慮しているか</t>
    <phoneticPr fontId="3"/>
  </si>
  <si>
    <t>建設副産物の受入れ場所，再利用のための再資源化施設の状況（コンクリート・アスファルトリサイクルプラント保有業者・プラント処理能力等），運搬ルートの調査を行っているか</t>
    <phoneticPr fontId="3"/>
  </si>
  <si>
    <t>周辺構造物，周辺環境に対する対策（粉じん，騒音，振動，飛石，地下埋設物，配電線，送電線，搬入出路等）を講じているか</t>
    <phoneticPr fontId="3"/>
  </si>
  <si>
    <t>廃棄物の処理に対する計画を立案しているか</t>
    <phoneticPr fontId="3"/>
  </si>
  <si>
    <t>器具，工具等を上げ下ろしする際は，吊り網，吊り袋等を使用しているか</t>
    <phoneticPr fontId="3"/>
  </si>
  <si>
    <t>安則517の15</t>
    <phoneticPr fontId="3"/>
  </si>
  <si>
    <t>安則517の16</t>
    <phoneticPr fontId="3"/>
  </si>
  <si>
    <t>重機作業半径内への立入禁止措置を講じているか</t>
    <phoneticPr fontId="3"/>
  </si>
  <si>
    <t>安則158</t>
    <phoneticPr fontId="3"/>
  </si>
  <si>
    <t>重機足元の安定を確認しているか</t>
    <phoneticPr fontId="3"/>
  </si>
  <si>
    <t>安則157</t>
    <phoneticPr fontId="3"/>
  </si>
  <si>
    <t>騒音，振動，防じんに対する周辺への影響に配慮しているか</t>
    <phoneticPr fontId="3"/>
  </si>
  <si>
    <t>小規模スパン割のもとで施工しているか</t>
    <phoneticPr fontId="3"/>
  </si>
  <si>
    <t>自立安定及び施工制御のため，引ワイヤ等を設置しているか</t>
    <phoneticPr fontId="3"/>
  </si>
  <si>
    <t>計画に合った足元縁切を行っているか</t>
    <phoneticPr fontId="3"/>
  </si>
  <si>
    <t>作業前に一定の合図を定め，周知徹底を図っているか</t>
    <phoneticPr fontId="3"/>
  </si>
  <si>
    <t>転倒作業は必ず一連の連続作業で実施し，その日中に終了させ，縁切した状態で放置していないか</t>
    <phoneticPr fontId="3"/>
  </si>
  <si>
    <t>回転部の養生及び冷却水の確保を行っているか</t>
    <phoneticPr fontId="3"/>
  </si>
  <si>
    <t>ワイヤソーにゆるみが生じないよう必要な張力を保持しているか</t>
    <phoneticPr fontId="3"/>
  </si>
  <si>
    <t>ワイヤソーの損耗に注意を払っているか</t>
    <phoneticPr fontId="3"/>
  </si>
  <si>
    <t>防護カバーを確実に設置しているか</t>
    <phoneticPr fontId="3"/>
  </si>
  <si>
    <t>防護カバーを使用し，低騒音化を図っているか</t>
    <phoneticPr fontId="3"/>
  </si>
  <si>
    <t>スラリーを処理しているか</t>
    <phoneticPr fontId="3"/>
  </si>
  <si>
    <t>発破作業に直接従事する者以外の作業区域内への立入禁止措置を講じているか</t>
    <phoneticPr fontId="3"/>
  </si>
  <si>
    <t>火取則53</t>
    <phoneticPr fontId="3"/>
  </si>
  <si>
    <t>発破終了後は，不発の有無などの安全の確認が行われるまで，発破作業範囲内を立入禁止にしているか</t>
    <phoneticPr fontId="3"/>
  </si>
  <si>
    <t>安則320</t>
    <phoneticPr fontId="3"/>
  </si>
  <si>
    <t>発破予定時刻，退避方法，退避場所，点火の合図等は，あらかじめ作業員に周知徹底しているか</t>
    <phoneticPr fontId="3"/>
  </si>
  <si>
    <t>コンクリート破砕工法及び制御発破（ダイナマイト工法）においては，十分な効果を期待するため，込物は確実に充填を行っているか</t>
    <phoneticPr fontId="3"/>
  </si>
  <si>
    <t>飛石防護の措置を取っているか</t>
    <phoneticPr fontId="3"/>
  </si>
  <si>
    <t>取りこわし条件に適した薬量を使用しているか</t>
    <phoneticPr fontId="3"/>
  </si>
  <si>
    <t>破砕剤充填後は，充填孔からの噴出に留意しているか</t>
    <phoneticPr fontId="3"/>
  </si>
  <si>
    <t>膨張圧発現時間は気温と関連があるため，適切な破砕剤を使用しているか</t>
    <phoneticPr fontId="3"/>
  </si>
  <si>
    <t>水中（海中）で使用する場合は，材料の流出・噴出に対する安定性，充填方法及び水中環境への影響に十分配慮しているか</t>
    <phoneticPr fontId="3"/>
  </si>
  <si>
    <t>道路等との取付部においては，段差がないようにすりつけ緩やかな勾配としているか</t>
    <phoneticPr fontId="3"/>
  </si>
  <si>
    <t>組立て，解体時に次の事項を作業に従事する作業員に周知しているか（・材料，器具，工具等を上げ下ろしするときの吊り綱，吊り袋の使用・仮吊，仮受，仮締，仮つなぎ，控え，補強，筋かい，トラワイヤ等による倒壊防止・適正な運搬・仮置）</t>
    <phoneticPr fontId="3"/>
  </si>
  <si>
    <t>巾木・地覆，車止めを手摺・柵・仮囲い設置箇所に設置しているか</t>
    <phoneticPr fontId="3"/>
  </si>
  <si>
    <t>歯車，ベルト，チェーン，フライホール等，接触による危険があるものには覆いや柵を設けているか</t>
    <phoneticPr fontId="3"/>
  </si>
  <si>
    <t>機械の設置場所は，照明を十分にしているか</t>
    <phoneticPr fontId="3"/>
  </si>
  <si>
    <t>機械の取扱主任者又は係員を定め，その氏名を見やすい箇所に標示しているか</t>
    <phoneticPr fontId="3"/>
  </si>
  <si>
    <t>⑥</t>
    <phoneticPr fontId="3"/>
  </si>
  <si>
    <t>グラインダーの砥石車は定められた大きさのものを使い，取扱前にはキズの有無を点検しているか</t>
    <phoneticPr fontId="3"/>
  </si>
  <si>
    <t>クレーン，デリック，ウインチ等の機械には定格荷重等を明示しているか</t>
    <phoneticPr fontId="3"/>
  </si>
  <si>
    <t>定められた合図や信号は作業員に周知し，確実に守らせているか</t>
    <phoneticPr fontId="3"/>
  </si>
  <si>
    <t>運転中は関係者以外の立入を禁止しているか</t>
    <phoneticPr fontId="3"/>
  </si>
  <si>
    <t>機械の使用前に，次の事項について適宜点検し，整備しているか
①　清掃，給油の状況
②　回転部分の磨耗，損傷の有無
③　安全装置の完備
④　異常な音，振動等の有無
⑤　ブレーキ，クラッチ等の機能
⑥　接地の状況
⑦　開閉器，配線等の異常の有無
⑧　警戒用ブザーまたは点滅灯の作動
⑨　周辺の整理，整頓</t>
    <phoneticPr fontId="3"/>
  </si>
  <si>
    <t>グラインダー作業中は，必ず保護眼鏡を使用し，必要に応じて防じんマスクを使用しているか</t>
    <phoneticPr fontId="3"/>
  </si>
  <si>
    <t>架空電線又は電気機器の充電電路に近接する場所で，工作物の建設等の作業を行う場合には，作業の前に通電を停止したうえで，絶縁用防具の装着を確認し，検電しているか</t>
    <phoneticPr fontId="3"/>
  </si>
  <si>
    <t>架空電線又は電気機器の充電電路に近接する場所で，工作物の建設等の作業を行う場合には，定期的に絶縁抵抗，接地抵抗を測定し，安全を確認しているか</t>
    <phoneticPr fontId="3"/>
  </si>
  <si>
    <t>配線の被覆が損傷していないかを調べ，損傷していたら修理してから作業を行っているか</t>
    <phoneticPr fontId="3"/>
  </si>
  <si>
    <t>ホルダーは使用前に十分点検を行い，作業中止の際は必ず所定のサックに納めているか</t>
    <phoneticPr fontId="3"/>
  </si>
  <si>
    <t>交流アーク溶接機には自動電撃防止装置を使っているか</t>
    <phoneticPr fontId="3"/>
  </si>
  <si>
    <t>アセチレン溶接等の作業は，ガス溶接作業主任者免許の所持者，又はガス溶接技能講習修了者に行わせているか</t>
    <phoneticPr fontId="3"/>
  </si>
  <si>
    <t>溶接等の作業を行う場所の近くには適当な消火設備又は消火器を備えているか</t>
    <phoneticPr fontId="3"/>
  </si>
  <si>
    <t>引火物を取り除いた後，作業を行っているか</t>
    <rPh sb="14" eb="15">
      <t>オコナ</t>
    </rPh>
    <phoneticPr fontId="3"/>
  </si>
  <si>
    <t>圧力計，口金は随時検査を受け，完全なものを使っているか</t>
    <phoneticPr fontId="3"/>
  </si>
  <si>
    <t>引火性，又は爆発性の材料を入れたことのある容器を溶接又は溶断するときは，容器を洗浄してから作業しているか</t>
    <phoneticPr fontId="3"/>
  </si>
  <si>
    <t>ガス洩れの点検は石けん水等を使い，火気は使っていないか</t>
    <phoneticPr fontId="3"/>
  </si>
  <si>
    <t>換気状態の悪い狭い室内等で作業を行う場合には，特にガス洩れに注意しているか</t>
    <phoneticPr fontId="3"/>
  </si>
  <si>
    <t>溶解アセチレン容器は立てているか</t>
    <phoneticPr fontId="3"/>
  </si>
  <si>
    <t>転倒のおそれのないよう保持しているか</t>
    <phoneticPr fontId="3"/>
  </si>
  <si>
    <t>容器には充空の表示を行い，区別を明らかにしているか</t>
    <phoneticPr fontId="3"/>
  </si>
  <si>
    <t>容器は，電気装置のアース線等の付近に置いていないか</t>
    <phoneticPr fontId="3"/>
  </si>
  <si>
    <t>施工の安全に重大な影響を及ぼす地山条件が予測される場合は，接近した地点から調査ボーリング等を行って状態を確認したか</t>
    <phoneticPr fontId="3"/>
  </si>
  <si>
    <t>他工区との緊密な協力体制を必要とする場合には，関係者による協議組織等を設置し，相互の連絡調整を図っているか</t>
    <phoneticPr fontId="3"/>
  </si>
  <si>
    <t>河川等の氾濫により，工事区域が浸水するおそれのあるときは，上流河川等の出水状況，仮締切の状況等を常に監視しているか</t>
    <phoneticPr fontId="3"/>
  </si>
  <si>
    <t>各種作業は，施工計画を作成し，それに基づいて実施しているか</t>
    <phoneticPr fontId="3"/>
  </si>
  <si>
    <t>坑内の危険箇所，要注意箇所等には標識を掲げ，かつ常にこれを点検，整備しているか</t>
    <phoneticPr fontId="3"/>
  </si>
  <si>
    <t>有毒ガス，可燃性ガス，地熱，酸素欠乏，防火等の対策及び緊急時対策等を含めた防災計画を定め，遵守事項は安全教育等により全作業員に周知しているか</t>
    <phoneticPr fontId="3"/>
  </si>
  <si>
    <t>非常時に作業員を避難させるため，必要な避難用具を適当な場所に備え，関係作業員に，その備え場所及び使用方法を周知させるとともに，定められた時期に避難及び消火の訓練を行っているか</t>
    <phoneticPr fontId="3"/>
  </si>
  <si>
    <t>非常の場合に対処するため，あらかじめ合図，信号，警報等を定め，緊急連絡の方法，避難方法等を全作業員に周知させるとともに，規則に定める回数の訓練を行い，記録しているか</t>
    <phoneticPr fontId="3"/>
  </si>
  <si>
    <t>切羽崩壊，出水，ガス爆発，火災その他労働災害発生の急迫した危険があるときは，関係作業員にこれをすみやかに知らせ，直ちに作業を中止し，作業員を安全な場所に待避させるようになっているか</t>
    <phoneticPr fontId="3"/>
  </si>
  <si>
    <t>警報設備及び通話設備は，常に有効に作動するように保持し，その電源は予備電源を備えているか</t>
    <phoneticPr fontId="3"/>
  </si>
  <si>
    <t>通路はそれぞれの条件用途に応じた安全な幅員を確保しているか</t>
    <phoneticPr fontId="3"/>
  </si>
  <si>
    <t>通路が軌道や走路等を横断する場合は，監視員を配置するなどの安全上の措置を講じているか</t>
    <phoneticPr fontId="3"/>
  </si>
  <si>
    <t>坑内の湧水等は坑外へ常時十分に排出できるように設備するとともに，常時良好な作業環境を維持できるように管理しているか</t>
    <phoneticPr fontId="3"/>
  </si>
  <si>
    <t>屋外機械設備の据え付けにあたっては，暴風雨時の転倒や多量の降雨に対する対策を講じているか</t>
    <phoneticPr fontId="3"/>
  </si>
  <si>
    <t>工事用電気設備では，湿気が多く水気のある場所では特別の配慮をしているか</t>
    <phoneticPr fontId="3"/>
  </si>
  <si>
    <t>幹線には，必要に応じて系統ごとに遮断器を設け，また負荷設備には感電防止用漏電遮断器を接続しているか</t>
    <phoneticPr fontId="3"/>
  </si>
  <si>
    <t>移動用電気機器に使用するキャプタイヤケーブルを作業床などに露出して配線する場合は，損傷しないような防護措置を講じているか</t>
    <phoneticPr fontId="3"/>
  </si>
  <si>
    <t>照明設備は，作業場所の状況に応じて安全を確保するため充分な照度を確保しているか</t>
    <phoneticPr fontId="3"/>
  </si>
  <si>
    <t>電気設備の保安管理体制を確立するとともに，停電・感電等の異常事態にそなえ，平素からその処理についての手順を定め，従業員への教育・訓練を実施しているか</t>
    <phoneticPr fontId="3"/>
  </si>
  <si>
    <t>坑内作業は，粉じん及び騒音等の厳しい環境下での作業となるため，それらを取り除き，作業員が安全かつ衛生的に作業できるように作業の方法及び機械・設備等の改善に努めているか</t>
    <phoneticPr fontId="3"/>
  </si>
  <si>
    <t>削岩・せん孔・ずり積み等著しい騒音を発する作業に携わる作業員には，耳栓その他の保護具を着用させているか</t>
    <phoneticPr fontId="3"/>
  </si>
  <si>
    <t>手持ち式さく岩機，ピックハンマ等の振動工具を用いる場合は，防振装置（防振ゴム）が施されているものを使用し，かつ防振手袋を併用しているか</t>
    <phoneticPr fontId="3"/>
  </si>
  <si>
    <t>坑内で発生する有害物質の対策として，換気計画を作成し適切な措置を講じているか</t>
    <phoneticPr fontId="3"/>
  </si>
  <si>
    <t>圧縮空気設備の管路には，要所に弁，圧力計を設ける等により，管内圧力の確認をするとともに遮断の可能な措置を講じているか</t>
    <phoneticPr fontId="3"/>
  </si>
  <si>
    <t>換気施設は，発破の後ガス・建設機械の排ガス・掘削作業等による発生粉じん等を勘案して，必要な換気能力をもったものとなっているか</t>
    <phoneticPr fontId="3"/>
  </si>
  <si>
    <t>計画風量が有効に確保されていることを確認するため，坑内の換気状況及び設備等を点検しているか</t>
    <phoneticPr fontId="3"/>
  </si>
  <si>
    <t>酸欠空気又は硫化水素等の有害ガスが発生するおそれがある場合は，換気，発生の抑制，ガス抜き等の適切な処置を行っているか</t>
    <phoneticPr fontId="3"/>
  </si>
  <si>
    <t>炭酸ガス濃度，気温，通気量，可燃性ガス濃度，酸素濃度，硫化水素濃度，粉じん等の作業環境測定を行い，記録しているか</t>
    <phoneticPr fontId="3"/>
  </si>
  <si>
    <t>発破を行う作業にあっては，発破後，粉じんが換気により希釈され，粉じん濃度が低減されるまで，立ち入らないようにしているか</t>
    <phoneticPr fontId="3"/>
  </si>
  <si>
    <t>たい積粉じんの発散を防止するため，坑内に設置した機械設備，電気設備等にたい積した粉じんを定期的に清掃しているか</t>
    <phoneticPr fontId="3"/>
  </si>
  <si>
    <t>呼吸用保護具を使用する際には，作業員に顔面への密着性について確認しているか</t>
    <phoneticPr fontId="3"/>
  </si>
  <si>
    <t>呼吸用保護具については，同時に就業する作業員の人数と同数以上を備え，常時有効かつ清潔に保持しているか</t>
    <phoneticPr fontId="3"/>
  </si>
  <si>
    <t>火薬類の一時置場，油置場等の近くで火気を扱ったり，引火性，揮発性，爆発性の物に火気を近づけたりしていないか</t>
    <phoneticPr fontId="3"/>
  </si>
  <si>
    <t>必要に応じて，空気呼吸器，有害ガス等の濃度測定器具，懐中電灯等の携帯照明器具等の機械器具を備えつけ，常時有効にかつ清潔に保持しているか</t>
    <phoneticPr fontId="3"/>
  </si>
  <si>
    <t>必要に応じて，救護に関する組織，必要な機械器具の点検・整備，訓練等について定めているか</t>
    <phoneticPr fontId="3"/>
  </si>
  <si>
    <t>避難通路となるところは，整理・整頓に務め，迅速かつ安全に避難ができるよう常に整備し確保しているか</t>
    <phoneticPr fontId="3"/>
  </si>
  <si>
    <t>負傷者の手当に必要な救急用具及び器材を備え，その備付け場所及び使用方法を周知させ，常時，清潔に保持しているか</t>
    <phoneticPr fontId="3"/>
  </si>
  <si>
    <t>落盤，出水，ガス爆発，火災その他非常時の場合に備え，通報・警報のため必要に応じて坑内に通話装置，警報設備を設け，常時有効に保持しているか</t>
    <phoneticPr fontId="3"/>
  </si>
  <si>
    <t>非常時の場合に作業員を避難させるため，必要に応じて坑内の適当な箇所に携帯用照明器具，呼吸用保護器具等を必要数備え，備付け場所と使用方法とを周知させるとともに，常時有効かつ清潔に保持しているか</t>
    <phoneticPr fontId="3"/>
  </si>
  <si>
    <t>地形，地質，ボーリング等資料の他，文献資料，周辺工事実施記録等を十分検討し，可燃性ガスの発生のおそれについて判断しているか</t>
    <phoneticPr fontId="3"/>
  </si>
  <si>
    <t>工事に先立って可燃性ガスの発生を伴う可能性のある地層ならびに背斜，断層など，ガスの湧出と密接に関連する地質構造を的確に把握しているか</t>
    <phoneticPr fontId="3"/>
  </si>
  <si>
    <t>前項の目的を達成するために必要な箇所において，トンネル計画線以下の相当な深さまでボーリング調査を行うものとし，ガスの存在が認められた場合はエアーリフト，吸引等を実施してガスの誘導をはかり湧出状況（位置，湧出量）を的確に把握しているか</t>
    <phoneticPr fontId="3"/>
  </si>
  <si>
    <t>可燃性ガスの発生を伴う可能性のある地層を掘削する場合には，地質構造の変化を的確に把握し，可燃性ガスの予知に役立てるため，毎日切羽の地質状況を観察し，可燃性ガスの有無を調査し記録しているか</t>
    <phoneticPr fontId="3"/>
  </si>
  <si>
    <t>可燃性ガスの発生のおそれのあるときは，引火による爆発・火災防止計画及び避難・救護等の措置を検討したうえで施工計画を立案しているか</t>
    <phoneticPr fontId="3"/>
  </si>
  <si>
    <t>日々の計測の結果により，施工計画の変更の必要が生じた場合には，速やかに変更を行っているか</t>
    <phoneticPr fontId="3"/>
  </si>
  <si>
    <t>可燃性ガスの存在するトンネルでは，可燃性ガスの濃度に応じた作業内規を定め，施工計画書に記載しているか</t>
    <phoneticPr fontId="3"/>
  </si>
  <si>
    <t>ガス湧出の可能性の高い場合は，先進せん孔又はボーリングを行い，ガスの湧出の予知と突出の防止を行っているか</t>
    <phoneticPr fontId="3"/>
  </si>
  <si>
    <t>先進せん孔等の長さ，配置等は切羽の大きさ，地質状況により定め，トンネル掘削は一定の厚さの先進せん孔済地山を残しながら行っているか</t>
    <phoneticPr fontId="3"/>
  </si>
  <si>
    <t>多量の可燃性ガスが貯蓄されていると予測される場合は，地表からのガス抜き大口径ボーリングの実施等について検討しているか</t>
    <phoneticPr fontId="3"/>
  </si>
  <si>
    <t>換気は連続して行い，特別の理由のある場合以外は止めていないか</t>
    <phoneticPr fontId="3"/>
  </si>
  <si>
    <t>覆工型枠部など可燃性ガスの滞留が生じやすい箇所の換気に特に留意しているか</t>
    <phoneticPr fontId="3"/>
  </si>
  <si>
    <t>ガス湧出の可能性の高い場合は換気設備，排水設備，照明設備など保安設備には予備電源を備えているか</t>
    <phoneticPr fontId="3"/>
  </si>
  <si>
    <t>換気の状況は定期的に測定し，その結果は記録保存しているか</t>
    <phoneticPr fontId="3"/>
  </si>
  <si>
    <t>警報装置及び通話装置は，常に有効に作動するよう保持しているか</t>
    <phoneticPr fontId="3"/>
  </si>
  <si>
    <t>可燃性ガスが存在し危険な濃度に達する可能性のある場合は，使用する電気設備機器は防爆構造のものを使用しているか</t>
    <phoneticPr fontId="3"/>
  </si>
  <si>
    <t>やむを得ず坑内で溶接，切断，その他火花あるいは火焔を発生する作業を行う場合は，十分安全が確保される濃度において，責任ある監督者の管理のもとにおいてのみ行っているか</t>
    <phoneticPr fontId="3"/>
  </si>
  <si>
    <t>可燃性ガスの存在する坑内は禁煙とし，マッチ，ライターなど発火源となるものは坑内に持ち込みを禁止し，かつ出入口付近に掲示しているか</t>
    <phoneticPr fontId="3"/>
  </si>
  <si>
    <t>爆薬を使用する場合は，使用する爆薬及び爆破方法について検討しているか</t>
    <phoneticPr fontId="3"/>
  </si>
  <si>
    <t>通気換気を行っても，可燃性ガスの濃度が爆発下限界以下に下らない場合には，工事を一時中止し換気設備を再検討しているか</t>
    <phoneticPr fontId="3"/>
  </si>
  <si>
    <t>自動電源遮断装置を設けた場合は停電に対処するため，入坑者には携帯用安全電灯を携行させているか</t>
    <phoneticPr fontId="3"/>
  </si>
  <si>
    <t>ガス湧出の可能性の高い場合は呼吸器等救命用具を備えているか</t>
    <phoneticPr fontId="3"/>
  </si>
  <si>
    <t>坑内で建設機械を使う場合は特に綿密な作業計画を作成しそれに基づいて作業を行っているか</t>
    <phoneticPr fontId="3"/>
  </si>
  <si>
    <t>荷役運搬機械の使用にあたり，適切な作業計画を作成し，機械の転落の防止，合図の統一と励行，搭乗の制限等に十分に配慮しているか</t>
    <phoneticPr fontId="3"/>
  </si>
  <si>
    <t>発破後，ずり積作業を開始する前に，切羽の異常の有無を確認するとともに，不発の火薬類の有無についても十分注意してから作業にとりかかっているか</t>
    <phoneticPr fontId="3"/>
  </si>
  <si>
    <t>作業場所付近は，ずり運搬車両の後進運転も含め，適正な照明を行うほか，安全作業に支障のないようにしているか</t>
    <phoneticPr fontId="3"/>
  </si>
  <si>
    <t>点検整備を励行し，特に坑内での使用においては照明装置，バックミラー，警鳴装置，ブレーキ等の安全装置に配慮しているか</t>
    <phoneticPr fontId="3"/>
  </si>
  <si>
    <t>坑口に車両限界，建築限界の設備，表示等を設けているか</t>
    <phoneticPr fontId="3"/>
  </si>
  <si>
    <t>走路の維持管理に努め，安全な制限速度を表示する等，状況に応じた安全な措置を講じているか</t>
    <phoneticPr fontId="3"/>
  </si>
  <si>
    <t>走路は，環境，状況等に応じて制限速度を定めるとともに，必要な視界を保持し，排水，不陸整正等良好な走路の維持に努めているか</t>
    <phoneticPr fontId="3"/>
  </si>
  <si>
    <t>斜面崩壊，偏土圧，地表沈下等について考慮し，適切な補助工法を用いる等，安全な対策を講じているか</t>
    <phoneticPr fontId="3"/>
  </si>
  <si>
    <t>浮石落としや支保工の補修及び削岩・せん孔等の作業が行われている所には関係者以外の立入りを禁止しているか</t>
    <phoneticPr fontId="3"/>
  </si>
  <si>
    <t>逆巻工法の場合，抜き掘りの順序は左右千鳥で行うことを原則とし，アーチコンクリートの沈下等の危害防止を図っているか</t>
    <phoneticPr fontId="3"/>
  </si>
  <si>
    <t>地山の弛みを少なくするため，掘削後ただちに吹付けし，すみやかに支保工の施工を行っているか</t>
    <phoneticPr fontId="3"/>
  </si>
  <si>
    <t>坑口及び必要な部分には，やらずを設けているか</t>
    <phoneticPr fontId="3"/>
  </si>
  <si>
    <t>支保工としての十分な強度を確保するため，示方配合に基づき，吹付材料，練り混ぜ方法，吹付機械，吹付方法等，現場の状況に合わせた施工方法を決定しているか</t>
    <phoneticPr fontId="3"/>
  </si>
  <si>
    <t>地層がルーズな場合や，湧水のある場合等，予想外の条件にも効果を発揮するような対策を考慮しているか</t>
    <phoneticPr fontId="3"/>
  </si>
  <si>
    <t>切羽の自立時間が短く，肌落ちが著しいとき又は土圧があるとき等，状況に応じて補助工法も含めた対策を講じているか</t>
    <phoneticPr fontId="3"/>
  </si>
  <si>
    <t>吹付コンクリート完了後，すみやかにロックボルトを打設しているか</t>
    <phoneticPr fontId="3"/>
  </si>
  <si>
    <t>せん孔後，孔内のくり粉を除去し，地山とロックボルトが十分に付着するように努めているか</t>
    <phoneticPr fontId="3"/>
  </si>
  <si>
    <t>ボルトは，ベアリングプレートを介して，緩みのないように十分締付けているか</t>
    <phoneticPr fontId="3"/>
  </si>
  <si>
    <t>トンネル支保工は，標準図に従って，同一平面内に建込み，脚部には沈下防止用に皿板等を用いているか</t>
    <phoneticPr fontId="3"/>
  </si>
  <si>
    <t>支保工を建込む時には，落盤・肌落ちの点検，浮石の除去，当り取り等を行った後，落石等に注意しながら作業し，必要により監視員を配置しているか</t>
    <phoneticPr fontId="3"/>
  </si>
  <si>
    <t>鋼アーチ支保工にあってはアーチ作用を十分に発揮させるため，地山とのすきまをくさび等で当りをつけ行っているか</t>
    <phoneticPr fontId="3"/>
  </si>
  <si>
    <t>鋼アーチ支保工間は，継ぎボルト及び継ぎばり等を用いて強固に連結しているか</t>
    <phoneticPr fontId="3"/>
  </si>
  <si>
    <t>安全に掘削するため，施工方法に応じて内空変位及び地山の挙動等の計測を行い，計測の結果に基づいて必要に応じて安全な工法への変更に活用を図っているか</t>
    <phoneticPr fontId="3"/>
  </si>
  <si>
    <t>型わく支保工の構造は，施工条件に適合し，打込時のコンクリートの圧力に十分耐えられるものとなっているか</t>
    <phoneticPr fontId="3"/>
  </si>
  <si>
    <t>型わく支保工は，通過する重機・車両等に対して安全上必要な空間を有し，堅固な足場を有するものとなっているか</t>
    <phoneticPr fontId="3"/>
  </si>
  <si>
    <t>型わくのケレン，塗油作業においては，滑落を防止するため，適切な設備を設けているか</t>
    <phoneticPr fontId="3"/>
  </si>
  <si>
    <t>組立・解体の作業については，部材類の落下，転倒防止の措置を講じ，また，上下同時に作業を行わないようにし，必要に応じて監視員を配置しているか</t>
    <phoneticPr fontId="3"/>
  </si>
  <si>
    <t>型わくは，打ち込んだコンクリートが必要な強度に達するまで取りはずさないようしているか</t>
    <phoneticPr fontId="3"/>
  </si>
  <si>
    <t>吹上げ方式による場合は，過圧送による型わくの変形を防止するため，十分な監視の措置を講じているか</t>
    <phoneticPr fontId="3"/>
  </si>
  <si>
    <t>コンクリート圧送管が閉塞した場合は，圧送空気を減圧し，吹き出さないような処置をとってから掃除を行っているか</t>
    <rPh sb="47" eb="48">
      <t>オコナ</t>
    </rPh>
    <phoneticPr fontId="3"/>
  </si>
  <si>
    <t>コンクリートの打上がりは，適度な速度で，かつ偏圧がかからないよう左右対象に，できるだけ水平に打込んでいるか</t>
    <phoneticPr fontId="3"/>
  </si>
  <si>
    <t>過大な注入圧により，覆工コンクリートの破壊等が発生しないよう，注入圧をあらかじめ設定しているか</t>
    <phoneticPr fontId="3"/>
  </si>
  <si>
    <t>河川及び海岸工事を安全に実施するため，次の事項について調査を行い，施工方法の決定に役立たせているか
①　上流域の降雨量と水位，流量の状況及びダムの状況
②　水深，地形，地質状況
③　海象・気象の地域特性
④　水上・海上交通路，航路，作業区域の交通実態
⑤　沈船等の障害物の有無
⑥　通信ケーブル，電力ケーブル，ガス管，水道管等の埋設物の有無
⑦　架空線，架橋の高さ及び付近の施設の状況
⑧　魚礁及び漁業施設，定置錨等の有無
⑨　漁業権，鉱業権の実態
⑩　発生のおそれのある公害の内容
⑪　資材，人員等の輸送に関する現況，能力
⑫　避泊地，仮泊地の安全
⑬　関係監督官庁，医療，防災機関などとの協議その他必要事項</t>
    <phoneticPr fontId="3"/>
  </si>
  <si>
    <t>使用する機械器具等は，作業区域の状況及び自然条件に見合った適性能力を有しているか</t>
    <phoneticPr fontId="3"/>
  </si>
  <si>
    <t>河川又は海岸工事においては，出水，暴風雨，波浪等の対策をたてるとともに，水位，潮位の観測やインターネット等を用いた情報収集を日頃から実施し，工事を行っているか</t>
    <phoneticPr fontId="3"/>
  </si>
  <si>
    <t>出水，暴風雨，波浪等の際には，避難又は公衆災害防止の処置を講じているか</t>
    <phoneticPr fontId="3"/>
  </si>
  <si>
    <t>避難場所，方法，設備等はあらかじめ検討し，準備しているか</t>
    <phoneticPr fontId="3"/>
  </si>
  <si>
    <t>水中作業では，単独作業をさせず，監視員をおいているか</t>
    <phoneticPr fontId="3"/>
  </si>
  <si>
    <t>火打梁を用いた構造とする締切の場合は，特に滑りが起こらないようにし，常に点検を行っているか</t>
    <rPh sb="39" eb="40">
      <t>オコナ</t>
    </rPh>
    <phoneticPr fontId="3"/>
  </si>
  <si>
    <t>堤防等の維持修繕等を行う際には，水位，流速及び堤内外の状況等の確認を行ったうえで，作業をしているか</t>
    <phoneticPr fontId="3"/>
  </si>
  <si>
    <t>草刈り作業では，堤防の勾配，使用する機械の能力，作業員の配置，河川距離標・障害物の有無等確認しているか</t>
    <phoneticPr fontId="3"/>
  </si>
  <si>
    <t>河川を歩いて横切るときは，あらかじめ，安全な渡河地点を選び，必要に応じて救命具又は命綱を着用させ，特に監視を厳重にしているか</t>
    <phoneticPr fontId="3"/>
  </si>
  <si>
    <t>船を止めておくときは，いかりをおろすか又はロープでつないでいるか</t>
    <phoneticPr fontId="3"/>
  </si>
  <si>
    <t>船の荷の積み卸しをするときは，船倉，甲板，桟橋及び船と桟橋の間等の通路を整備しているか</t>
    <phoneticPr fontId="3"/>
  </si>
  <si>
    <t>水中への転落のおそれのあるときは，作業用救命衣を着用しているか</t>
    <phoneticPr fontId="3"/>
  </si>
  <si>
    <t>鉄砲水が起こるおそれのある河川では，特に出水に対しての避難対策を講じているか</t>
    <phoneticPr fontId="3"/>
  </si>
  <si>
    <t>非常時に備えて，水防資材や警報装置の準備をしているか</t>
    <phoneticPr fontId="3"/>
  </si>
  <si>
    <t>上流側にダム等のある河川工事では，ダムの放流等に対する対策を講じているか</t>
    <phoneticPr fontId="3"/>
  </si>
  <si>
    <t>予想される潜水深度に対して十分な送気設備を準備しているか</t>
    <phoneticPr fontId="3"/>
  </si>
  <si>
    <t>手押しポンプでは，潜水深度に応じて，テコを押す速度を変えているか</t>
    <phoneticPr fontId="3"/>
  </si>
  <si>
    <t>潜水用器材，ポンプ，コンプレッサー等は，十分安全な場所に設置し，付近で発破作業を行うことがあるときは堅固な防護設備を設けているか</t>
    <phoneticPr fontId="3"/>
  </si>
  <si>
    <t>救急処置を行うために必要な再圧室を備えるか，又は利用できるような措置を講じているか</t>
    <phoneticPr fontId="3"/>
  </si>
  <si>
    <t>作業の内容，作業環境，潜水時間等に最も適した潜水種別を選択しているか</t>
    <phoneticPr fontId="3"/>
  </si>
  <si>
    <t>ヘルメット又はマスク式潜水器を使うときは，潜水士は水中電話又は腰につけた信号索で連絡員と常に連絡をとっているか</t>
    <phoneticPr fontId="3"/>
  </si>
  <si>
    <t>潜水作業中は，同作業船上に所定の標識を掲げるほか，現場付近を示す標識を掲げ，専任の監視員を配置しているか</t>
    <phoneticPr fontId="3"/>
  </si>
  <si>
    <t>身体を横にするときは，排気弁により排気量を調節して，服を膨らませないようにしているか</t>
    <phoneticPr fontId="3"/>
  </si>
  <si>
    <t>排気弁や安全弁の作動を確認しているか</t>
    <phoneticPr fontId="3"/>
  </si>
  <si>
    <t>潜水士を引きずらないよう，船をしっかり止めているか</t>
    <phoneticPr fontId="3"/>
  </si>
  <si>
    <t>深海で作業をする場合は，訓練によって窒素酔いに対する抵抗力をつけているか</t>
    <phoneticPr fontId="3"/>
  </si>
  <si>
    <t>潜水器内に炭酸ガスの蓄積が起こらないよう，送気を十分しているか</t>
    <phoneticPr fontId="3"/>
  </si>
  <si>
    <t>呼吸管を口でくわえるアクアラングのような潜水器を使う場合は，潜水作業員に異常がないか監視しているか</t>
    <phoneticPr fontId="3"/>
  </si>
  <si>
    <t>ヘルメット式又はマスク式潜水器では，水深にかかわらず常に規定の送気量以上の空気が潜水士に送れるように監視しているか</t>
    <phoneticPr fontId="3"/>
  </si>
  <si>
    <t>送気用ポンプの空気取入口は，エンジンの排気その他有害ガスの入らないよう，風向きを考慮して設けているか</t>
    <phoneticPr fontId="3"/>
  </si>
  <si>
    <t>送風する空気は，必ず浄化装置を通しているか</t>
    <phoneticPr fontId="3"/>
  </si>
  <si>
    <t>潜水には純酸素を使用していないか</t>
    <phoneticPr fontId="3"/>
  </si>
  <si>
    <t>高気圧下の滞在時間は，規定を厳守しているか</t>
    <phoneticPr fontId="3"/>
  </si>
  <si>
    <t>ヘリウム酸素潜水では，深度に応じて酸素混合比を常に変えているか</t>
    <phoneticPr fontId="3"/>
  </si>
  <si>
    <t>潜水士免許を有する者に作業させているか</t>
    <phoneticPr fontId="3"/>
  </si>
  <si>
    <t>潜水する前に逆止弁，排気弁等が確実に作動することを確かめているか</t>
    <phoneticPr fontId="3"/>
  </si>
  <si>
    <t>船舶職員として資格を有する海技従事者を乗り組ませているか</t>
    <phoneticPr fontId="3"/>
  </si>
  <si>
    <t>予想される輸送人員，気象，海象，その他の条件に対して余裕のある大きさで，十分な強度を有し，最大潮流の速さよりも速い速度，安全性のある通船を選定しているか</t>
    <phoneticPr fontId="3"/>
  </si>
  <si>
    <t>通船に必要な救命浮環，その他の施設及び属具を備えているか</t>
    <phoneticPr fontId="3"/>
  </si>
  <si>
    <t>乗船者心得を船内の見やすい場所に掲示しているか</t>
    <phoneticPr fontId="3"/>
  </si>
  <si>
    <t>船長は，輸送人員数が多い場合でも，定員を守っているか</t>
    <phoneticPr fontId="3"/>
  </si>
  <si>
    <t>その他の航海に関する法規を遵守し，安全に運航しているか</t>
    <phoneticPr fontId="3"/>
  </si>
  <si>
    <t>作業船等を自航又は曳航により運航，回航するときは，当該作業船等の安全を確保することは勿論のこと，付近の一般船舶又は漁業施設等に対する危険防止に留意しているか</t>
    <phoneticPr fontId="3"/>
  </si>
  <si>
    <t>回航，曳航作業にあたっては，法規に定められた形象物，灯火，航法及び信号等を守り，適切な操船，厳格な見張りを励行し，安全に運航しているか</t>
    <phoneticPr fontId="3"/>
  </si>
  <si>
    <t>曳航は昼間行うことを原則とし，潮流が逆流の時間帯は潮待ちをし，順流，憩流時に通過するよう計画しているか</t>
    <phoneticPr fontId="3"/>
  </si>
  <si>
    <t>航程が長いときは，あらかじめ仮泊地を定めるとともに，避難港を準備しているか</t>
    <phoneticPr fontId="3"/>
  </si>
  <si>
    <t>緊急事態発生時の措置・要領を定めているか</t>
    <phoneticPr fontId="3"/>
  </si>
  <si>
    <t>出入港時には法定の信号旗を掲揚しているか</t>
    <phoneticPr fontId="3"/>
  </si>
  <si>
    <t>出港船があるときは，同船の出港を優先させているか</t>
    <phoneticPr fontId="3"/>
  </si>
  <si>
    <t>作業を開始する前に，揚錨機の作動状態，索具類を点検しているか</t>
    <phoneticPr fontId="3"/>
  </si>
  <si>
    <t>投錨前に，錨鎖庫内及び錨又は錨鎖の落下する水面付近に人がいないことを確認しているか</t>
    <phoneticPr fontId="3"/>
  </si>
  <si>
    <t>係留作業従事者には，保護具，作業用救命衣，その他必要な保護具を使用しているか</t>
    <phoneticPr fontId="3"/>
  </si>
  <si>
    <t>揚錨機等の作動又は錨鎖，索具の走行を人力で調整する従事者の服装は，袖口，上衣のすそ等を締め付けるなどして，巻き込まれるおそれのないようにしているか</t>
    <phoneticPr fontId="3"/>
  </si>
  <si>
    <t>貨物船に装備された揚貨装置，非自航クレーン船のクレーン，岸壁・桟橋・海上足場上に設置したクレーン又は作業船及び台船に搭載した移動式クレーン等の運転の業務は，有資格者以外の者に行わせていないか</t>
    <phoneticPr fontId="3"/>
  </si>
  <si>
    <t>貨物船の荷役作業を行う場合は，船内荷役作業主任者を配置しているか</t>
    <phoneticPr fontId="3"/>
  </si>
  <si>
    <t>船舶に装備した揚貨装置等及びクレーン船は，風浪による船体動揺のため，吊り荷に動荷重が作用するので，能力に十分余裕のあるものを選定し使用しているか</t>
    <phoneticPr fontId="3"/>
  </si>
  <si>
    <t>岸壁・桟橋・海上作業足場等に設置するクレーン等は，十分な能力があり，かつ検査に合格したものを選定し使用しているか</t>
    <phoneticPr fontId="3"/>
  </si>
  <si>
    <t>港湾荷役作業を行うときは，当該作業を安全に行うため，必要な照度を保持しているか</t>
    <phoneticPr fontId="3"/>
  </si>
  <si>
    <t>安全な昇降用具を使用し，付近には救命浮環等を用意しているか</t>
    <phoneticPr fontId="3"/>
  </si>
  <si>
    <t>監視員は，適当な場所に配置し，舷外の作業員との連絡を行っているか</t>
    <phoneticPr fontId="3"/>
  </si>
  <si>
    <t>次の場合には，舷外作業を中止しているか
①　船体が動揺又は風速が著しく大きい場合
②　強風，大雨，大雪等の悪天候で危険のおそれのある場合</t>
    <phoneticPr fontId="3"/>
  </si>
  <si>
    <t>浚渫船の操船，浚渫作業及び準備作業，船体の点検整備は船長の直接の指揮により行い，安全で確実な作業を行っているか</t>
    <phoneticPr fontId="3"/>
  </si>
  <si>
    <t>あらかじめ作業場所付近の調査を行い，避泊地及び非常用係船設備を準備しているか</t>
    <phoneticPr fontId="3"/>
  </si>
  <si>
    <t>浚渫作業中の通行船舶に対しては，作業員は十分な注意を払い，他の船舶の安全を図っているか</t>
    <phoneticPr fontId="3"/>
  </si>
  <si>
    <t>修理又は準備中に作業員の交代を行うときは，作業計画の説明，段取り及び進行状況，作業中の監視の要点，送電禁止区域の説明等の引き継ぎ事項を交代者全員に徹底しているか</t>
    <phoneticPr fontId="3"/>
  </si>
  <si>
    <t>作業のため電路の開閉を行う場合には，受電設備側と電話その他により確実に連絡し，作業員側の了解のもとに操作を行っているか</t>
    <phoneticPr fontId="3"/>
  </si>
  <si>
    <t>高圧ケーブル埋設箇所又は高圧受電設備箇所には，危険区域の標示（埋設ケーブルの位置は明確に標示する）及び保護柵等を設け，埋設ケーブルの位置は明確に標示しているか</t>
    <phoneticPr fontId="3"/>
  </si>
  <si>
    <t>作業のため，連絡用電話の架線を高圧架空線路に添架する場合は，引込口に必ず保安器を設置しているか</t>
    <phoneticPr fontId="3"/>
  </si>
  <si>
    <t>操船に要する諸設備の他に，非常用設備，備品として下記のものを備えているか
①　発電機（ウインチモーターが使用できる容量を有するもの）
②　排水ポンプ
③　救命浮環，又は救命胴衣
④　非常用錨（船体に応じた重量）
⑤　非常用けい船ロープ（船体に応じた寸法のもの）
⑥　信号旗，簡易無線機</t>
    <phoneticPr fontId="3"/>
  </si>
  <si>
    <t>ポンプ船から埋立用材を埋立地に排送するときには，ポンプ船及び埋立地の責任者等は連絡を密にし，あらかじめ放水口付近の作業員の退避を確かめてから排送を始めているか</t>
    <phoneticPr fontId="3"/>
  </si>
  <si>
    <t>作業船は杭の長さ，数量，作業船の能力を検討して選定しているか</t>
    <phoneticPr fontId="3"/>
  </si>
  <si>
    <t>敷砂区域を浮標灯などで明示し，敷砂作業中は潜水士や他船等の立入りを禁止しているか</t>
    <phoneticPr fontId="3"/>
  </si>
  <si>
    <t>作業中は，機械の振動，異常音，ボルトのゆるみ，資材の歯止めの状態等に随時留意しているか</t>
    <phoneticPr fontId="3"/>
  </si>
  <si>
    <t>作業船の積荷，可動物，ブーム等は，船体の動揺により移動しないようにくさび等で歯止めを行い，ロープ類で固定しているか</t>
    <phoneticPr fontId="3"/>
  </si>
  <si>
    <t>打込みが終了し，次の地点へ作業船を移動するときは，ケーシングやフロットが完全に海底から離れて引き上げられたことを確認しているか</t>
    <phoneticPr fontId="3"/>
  </si>
  <si>
    <t>杭打船は，杭の寸法，重量，数量，打込み地盤の地質，水深，を検討して選定しているか</t>
    <phoneticPr fontId="3"/>
  </si>
  <si>
    <t>杭打船は所定の場所に確実に係留し，アンカーロープ等が他の船舶の障害とならないように標識等を掲げているか</t>
    <phoneticPr fontId="3"/>
  </si>
  <si>
    <t>近接した埋設ガス管，地中電線等は，管理者側の立会者と位置の確認を行っているか</t>
    <phoneticPr fontId="3"/>
  </si>
  <si>
    <t>杭運搬船上の杭は，移動，荷崩れを防止するために固定しているか</t>
    <phoneticPr fontId="3"/>
  </si>
  <si>
    <t>気象・海象が悪化し，杭打作業が困難になった場合は，作業責任者は作業を中止しているか</t>
    <phoneticPr fontId="3"/>
  </si>
  <si>
    <t>発破予定日，発破時間帯，及び危険水域などは，水路通報，航行警報，港長公示等により，事前に広報を行っているか</t>
    <phoneticPr fontId="3"/>
  </si>
  <si>
    <t>警戒船は，マスト等の見やすい位置に発破開始の警戒標識を掲げ，危険水域から潜水作業員，漁船，遊泳者及び船舶を早期に退去させているか</t>
    <phoneticPr fontId="3"/>
  </si>
  <si>
    <t>火薬類積載船には，見やすい場所に昼間は赤旗，夜間は赤灯を掲げているか</t>
    <phoneticPr fontId="3"/>
  </si>
  <si>
    <t>船舶への積載及び輸送においては，積荷場所は操船室，居住室等から離れた場所を選定し，消防設備を準備しておくとともに，他の貨物と同時に荷役していないか</t>
    <phoneticPr fontId="3"/>
  </si>
  <si>
    <t>コンクリートプラント船，モルタルプラント船等は，常に良好な状態に整備しているか</t>
    <phoneticPr fontId="3"/>
  </si>
  <si>
    <t>ミキサー車を台船で運搬するときは，堅固な積載用足場を設置し，ミキサー車にはブレーキをかけ，歯止めを行っているか</t>
    <phoneticPr fontId="3"/>
  </si>
  <si>
    <t>運搬船は，積載量に余裕のあるものを用い，投入時の船体傾斜等による事故防止を図っているか</t>
    <phoneticPr fontId="3"/>
  </si>
  <si>
    <t>打設中は気象・海象の変化の把握に努め，水中への打設方法の作業限界との対比を行い，安全性を確認しているか</t>
    <phoneticPr fontId="3"/>
  </si>
  <si>
    <t>作業中に型わく支保工に異状が認められた際における作業中止のための措置を，あらかじめ講じておくとともに，突風又は高波の発生により型わく支保工に異状が認められたときには，直ちに作業を中止しているか</t>
    <phoneticPr fontId="3"/>
  </si>
  <si>
    <t>運搬経路の計画及び機械の選定を行うため，工事現場の地山の土質（岩，礫，砂等），広さ及び地形等を調査しているか</t>
    <phoneticPr fontId="3"/>
  </si>
  <si>
    <t>適切な運搬方法を決定するため，工事現場に至る運搬経路の幅員，勾配，カーブ，高さ制限，重量制限，架空工作物等を調査しているか</t>
    <phoneticPr fontId="3"/>
  </si>
  <si>
    <t>安全で速やかな運搬を行うため，工事現場に至る運搬経路の交通量，交通状況等を調査しているか</t>
    <phoneticPr fontId="3"/>
  </si>
  <si>
    <t>環境対策を立てるため，運搬作業が周辺環境に与える影響（騒音，振動等）を調査しているか</t>
    <phoneticPr fontId="3"/>
  </si>
  <si>
    <t>特殊大型資材（トレーラ等）の運搬に先立ち，工事現場に至る運搬経路を計画しているか</t>
    <phoneticPr fontId="3"/>
  </si>
  <si>
    <t>運搬の施工計画は，全体の工程，資機材の搬入計画，他の工種用機械（積込機械，掘削機械等）の選定にも大きな影響を及ぼすため，安全性，効率性を含めて十分な検討がなされているか</t>
    <rPh sb="74" eb="76">
      <t>ケントウ</t>
    </rPh>
    <phoneticPr fontId="3"/>
  </si>
  <si>
    <t>工事現場内の自動車による事故を防止するため，運行管理計画が策定されているか</t>
    <phoneticPr fontId="3"/>
  </si>
  <si>
    <t>工事現場内の走路は常に補修し，安全に走行できるよう維持しているか</t>
    <phoneticPr fontId="3"/>
  </si>
  <si>
    <t>工事現場内の必要と認められる箇所には，制限速度を示す標識を立て，カーブ，交差点，危険箇所（路肩，崖縁等）等にも注意標識を立てているか</t>
    <phoneticPr fontId="3"/>
  </si>
  <si>
    <t>公災防（土）18</t>
  </si>
  <si>
    <t>車両には発炎筒を備え付けているか，また，オペレータにその使用方法を周知しているか</t>
    <rPh sb="0" eb="2">
      <t>シャリョウ</t>
    </rPh>
    <phoneticPr fontId="3"/>
  </si>
  <si>
    <t>車庫等は，消火器を配置しているか</t>
    <phoneticPr fontId="3"/>
  </si>
  <si>
    <t>多量の燃料，潤滑油等を現場内に保管する場合，保管場所付近に消火器，警報設備が設置されているか</t>
    <phoneticPr fontId="3"/>
  </si>
  <si>
    <t>現道を走行する車両は，交通関係法令（道路交通法，道路運送車両法，道路法）に適合したものであるか</t>
    <phoneticPr fontId="3"/>
  </si>
  <si>
    <t>積込場，土捨場，崖縁，見通しのきかない場所，一般用道路との交差部または他の作業箇所に近接する箇所には，安全を確保するための誘導員を配置しているか</t>
    <phoneticPr fontId="3"/>
  </si>
  <si>
    <t>警備法</t>
    <rPh sb="0" eb="2">
      <t>ケイビ</t>
    </rPh>
    <rPh sb="2" eb="3">
      <t>ホウ</t>
    </rPh>
    <phoneticPr fontId="3"/>
  </si>
  <si>
    <t>後進作業は，原則として誘導員の合図にて行っているか，また，必要に応じてバックブザーを取付けているか</t>
    <rPh sb="19" eb="20">
      <t>オコナ</t>
    </rPh>
    <phoneticPr fontId="3"/>
  </si>
  <si>
    <t>駐車は指定された場所で行っているか，また，駐車ブレーキをかけ，必要に応じて確実な歯止めを行っているか</t>
    <phoneticPr fontId="3"/>
  </si>
  <si>
    <t>自走機械運搬のためトレーラに機械を積込む作業は，積込足場の角度をできるだけ小さくしているか</t>
    <phoneticPr fontId="3"/>
  </si>
  <si>
    <t>荷台上の資材，トレーラ上の機械等は緊固に結合し，走行中に荷揺れや荷崩れをおこさない措置を講じているか，また，固定用のワイヤの点検を行っているか</t>
    <rPh sb="41" eb="43">
      <t>ソチ</t>
    </rPh>
    <rPh sb="44" eb="45">
      <t>コウ</t>
    </rPh>
    <rPh sb="65" eb="66">
      <t>オコナ</t>
    </rPh>
    <phoneticPr fontId="3"/>
  </si>
  <si>
    <t>長尺物を運搬する場合には，その荷の先端に赤旗または標灯をつけているか</t>
    <phoneticPr fontId="3"/>
  </si>
  <si>
    <t>積み卸しは，合図，指示等を確認したうえで周囲に十分配慮して行っているか</t>
    <phoneticPr fontId="3"/>
  </si>
  <si>
    <t>特装自動車の走行は，必要な免許，資格等を取得している者が行っているか</t>
    <phoneticPr fontId="3"/>
  </si>
  <si>
    <t>運搬に使用する車両それぞれについて，始業点検表を作成し，始業時の点検を行っているか</t>
    <rPh sb="0" eb="2">
      <t>ウンパン</t>
    </rPh>
    <phoneticPr fontId="3"/>
  </si>
  <si>
    <t>点検の結果，異常を認めた場合は，直ちに必要な措置を講じているか</t>
    <phoneticPr fontId="3"/>
  </si>
  <si>
    <t>あおりのない荷台に作業員を乗車させて走行していないか，また，あおりのある荷台に作業員を乗車させるときは，荷の歯止め，滑り止め等を行っているか</t>
    <phoneticPr fontId="3"/>
  </si>
  <si>
    <t>基礎が機械荷重を適切に支持できることを確認しているか</t>
    <phoneticPr fontId="3"/>
  </si>
  <si>
    <t>設置完了時には試運転を行っているか，また，不具合，安全上の問題があれば改善しているか</t>
    <phoneticPr fontId="3"/>
  </si>
  <si>
    <t>コンベヤへの巻込まれ，接触等には必要に応じた立入禁止措置を講じているか</t>
    <phoneticPr fontId="3"/>
  </si>
  <si>
    <t>荷運搬専用のコンベヤに人を乗せていないか</t>
    <phoneticPr fontId="3"/>
  </si>
  <si>
    <t>コンベヤそれぞれについて，始業点検表を作成し，始業時の点検を行っているか</t>
    <phoneticPr fontId="3"/>
  </si>
  <si>
    <t>組立，解体その他の作業は製造メーカーの設計図，仕様書をもとにした施工図，組立図等に従い確実に行っているか</t>
    <phoneticPr fontId="3"/>
  </si>
  <si>
    <t>部材，ワイヤロープ，付属品は損傷，磨耗，変形，腐食等のないものを使用しているか</t>
    <phoneticPr fontId="3"/>
  </si>
  <si>
    <t>巻上装置，走行装置，横行装置には過巻防止装置を取付けているか</t>
    <phoneticPr fontId="3"/>
  </si>
  <si>
    <t>制御装置付のクレーンの試運転については，装置の安全性が未確認であるため周辺の状況を考慮して行っているか</t>
    <phoneticPr fontId="3"/>
  </si>
  <si>
    <t>強風，大雨，大雪等の悪天候時の運転休止基準を作成しそれに従っているか</t>
    <phoneticPr fontId="3"/>
  </si>
  <si>
    <t>運転室には関係者以外の立入りを禁止しているか</t>
    <phoneticPr fontId="3"/>
  </si>
  <si>
    <t>オペレータは，荷を吊った状態等の危険な状態で所定の位置を離れていないか</t>
    <phoneticPr fontId="3"/>
  </si>
  <si>
    <t>信号，合図はケーブルクレーン標準合図で確実に行い，オペレータは信号，合図を確認しながら運転を行っているか</t>
    <phoneticPr fontId="3"/>
  </si>
  <si>
    <t>点検，検査，修理その他やむを得ない事由による場合を除き，トロリやバケットには人を乗せていないか</t>
    <phoneticPr fontId="3"/>
  </si>
  <si>
    <t>定格荷重を超える荷重をかけて使用していないか</t>
    <phoneticPr fontId="3"/>
  </si>
  <si>
    <t>作業終了時はトロリ，バケット等を所定の位置に置いているか</t>
    <phoneticPr fontId="3"/>
  </si>
  <si>
    <t>それぞれの車両の有する機能に応じた点検を行っているか</t>
    <phoneticPr fontId="3"/>
  </si>
  <si>
    <t>ケーブルクレーンについての始業点検表，月例点検表，年次点検表を作成し，それぞれの点検を行っているか</t>
    <phoneticPr fontId="3"/>
  </si>
  <si>
    <t>修理作業を行う時は，ケーブルクレーンの機能を完全に停止したうえで，修理中に誤って作動しないような措置を講じているか</t>
    <phoneticPr fontId="3"/>
  </si>
  <si>
    <t>ワイヤロープが異常脈動を起こしている場合には，搬器の脱落等の事故が起きる危険性があるので，直ちに運転を停止して点検，修理を行っているか</t>
    <phoneticPr fontId="3"/>
  </si>
  <si>
    <t>索道については，その設置前に所轄労働基準監督署長に設置報告書を提出しているか</t>
    <phoneticPr fontId="3"/>
  </si>
  <si>
    <t>あらかじめ地山の形状，地質等を調査しているか</t>
    <phoneticPr fontId="3"/>
  </si>
  <si>
    <t>あらかじめ地山の含水，湧水，亀裂の位置，状態を調査しているか</t>
    <phoneticPr fontId="3"/>
  </si>
  <si>
    <t>地山の含水，湧水，亀裂の位置，状態に基づき，施工中の排水工が計画されているか</t>
    <phoneticPr fontId="3"/>
  </si>
  <si>
    <t>浮き石等により危険が生じる恐れがある場合は，必要な措置が講じられているか</t>
    <rPh sb="28" eb="29">
      <t>コウ</t>
    </rPh>
    <phoneticPr fontId="3"/>
  </si>
  <si>
    <t>地形，表土の状態に合わせ，施工の安全性を考え，掘削の順序，羽口の位置及び数，並びに土石運搬の方法等について十分検討した計画となっているか</t>
    <rPh sb="59" eb="61">
      <t>ケイカク</t>
    </rPh>
    <phoneticPr fontId="3"/>
  </si>
  <si>
    <t>掘削機械の配置等については，地形，土質に適合するものを選定し，工事の規模，工期等を考慮して能力以上の無理な作業を強いない計画となっているか</t>
    <phoneticPr fontId="3"/>
  </si>
  <si>
    <t>道路に接近して作業をする場合には，状況に応じて監視員が配置されているか</t>
    <rPh sb="27" eb="29">
      <t>ハイチ</t>
    </rPh>
    <phoneticPr fontId="3"/>
  </si>
  <si>
    <t>埋設物近接箇所において，作業をする場合には，状況に応じて監視員が配置されているか</t>
    <rPh sb="28" eb="31">
      <t>カンシイン</t>
    </rPh>
    <rPh sb="32" eb="34">
      <t>ハイチ</t>
    </rPh>
    <phoneticPr fontId="3"/>
  </si>
  <si>
    <t>のり面が長くなる場合は，数段に区切って掘削しているか</t>
    <phoneticPr fontId="3"/>
  </si>
  <si>
    <t>掘削に伴い崩壊のおそれがあるときは，土留・支保工を行うか，又は適正なのり勾配をつけているか</t>
    <phoneticPr fontId="3"/>
  </si>
  <si>
    <t>安則361</t>
  </si>
  <si>
    <t>埋設物は吊り防護，受け防護等により堅固に支持するとともに，状況に応じて必要な措置を講じているか</t>
    <rPh sb="35" eb="37">
      <t>ヒツヨウ</t>
    </rPh>
    <rPh sb="38" eb="40">
      <t>ソチ</t>
    </rPh>
    <rPh sb="41" eb="42">
      <t>コウ</t>
    </rPh>
    <phoneticPr fontId="3"/>
  </si>
  <si>
    <t>安則362</t>
  </si>
  <si>
    <t>掘削により土石が落下するおそれがあるとき，その下方で作業していないか</t>
    <phoneticPr fontId="3"/>
  </si>
  <si>
    <t>女労基則　　2年少則8</t>
  </si>
  <si>
    <t>軟弱地盤箇所の土質調査は実施しているか</t>
    <rPh sb="12" eb="14">
      <t>ジッシ</t>
    </rPh>
    <phoneticPr fontId="3"/>
  </si>
  <si>
    <t>深層混合改良等で長尺の施工機械を用いた施工の場合は，機械の設置条件，能力，周囲の状況等を十分に考慮した転倒等の事故防止措置となっているか</t>
    <phoneticPr fontId="3"/>
  </si>
  <si>
    <t>周辺環境（地盤・井戸等）の影響について，調査しているか</t>
    <phoneticPr fontId="3"/>
  </si>
  <si>
    <t>安則359</t>
  </si>
  <si>
    <t>掘削面の勾配は，土質ごとの掘削高さに応じた安全な勾配以下となっているか，また特に地山が悪い場合さらに緩やかな勾配となっているか</t>
    <rPh sb="38" eb="39">
      <t>トク</t>
    </rPh>
    <rPh sb="40" eb="41">
      <t>チ</t>
    </rPh>
    <rPh sb="41" eb="42">
      <t>ヤマ</t>
    </rPh>
    <rPh sb="43" eb="44">
      <t>ワル</t>
    </rPh>
    <rPh sb="45" eb="47">
      <t>バアイ</t>
    </rPh>
    <rPh sb="50" eb="51">
      <t>ユル</t>
    </rPh>
    <rPh sb="54" eb="56">
      <t>コウバイ</t>
    </rPh>
    <phoneticPr fontId="3"/>
  </si>
  <si>
    <t>すかし掘りはしていないか</t>
    <phoneticPr fontId="3"/>
  </si>
  <si>
    <t>２名以上で同時に掘削作業を行うときは，相互に十分な間隔を保っているか</t>
    <phoneticPr fontId="3"/>
  </si>
  <si>
    <t>浮石を割ったり起こしたりするときは，石の安定と転がる方向を確認しているか</t>
    <rPh sb="29" eb="31">
      <t>カクニン</t>
    </rPh>
    <phoneticPr fontId="3"/>
  </si>
  <si>
    <t>てこを使うときは，あらかじめ動かすものに適した長さと強さを有するものか</t>
    <phoneticPr fontId="3"/>
  </si>
  <si>
    <t>つるはしやシャベル等を，てこに使っていないか</t>
    <phoneticPr fontId="3"/>
  </si>
  <si>
    <t>やむを得ず掘り出した土砂等を掘削部の上部もしくはのり肩付近に仮置きする場合には，掘削面の崩落や土砂等の落下が生じないよう注意しているか</t>
    <rPh sb="60" eb="62">
      <t>チュウイ</t>
    </rPh>
    <phoneticPr fontId="3"/>
  </si>
  <si>
    <t>湧水のある場合は，適切に処理しているか</t>
    <rPh sb="9" eb="11">
      <t>テキセツ</t>
    </rPh>
    <phoneticPr fontId="3"/>
  </si>
  <si>
    <t>掘削機械，トラック等は法定の資格を持ち指名された運転手のほかは運転していないか</t>
    <phoneticPr fontId="3"/>
  </si>
  <si>
    <t>安則41</t>
  </si>
  <si>
    <t>作業範囲付近に立入禁止措置が講じられているか</t>
    <rPh sb="7" eb="9">
      <t>タチイ</t>
    </rPh>
    <rPh sb="9" eb="11">
      <t>キンシ</t>
    </rPh>
    <rPh sb="11" eb="13">
      <t>ソチ</t>
    </rPh>
    <rPh sb="14" eb="15">
      <t>コウ</t>
    </rPh>
    <phoneticPr fontId="3"/>
  </si>
  <si>
    <t>安則158</t>
  </si>
  <si>
    <t>掘削機械，トラック等を後進させる時は，誘導員の指示のもと行っているか</t>
    <rPh sb="0" eb="2">
      <t>クッサク</t>
    </rPh>
    <rPh sb="2" eb="4">
      <t>キカイ</t>
    </rPh>
    <rPh sb="9" eb="10">
      <t>トウ</t>
    </rPh>
    <rPh sb="11" eb="13">
      <t>コウシン</t>
    </rPh>
    <rPh sb="28" eb="29">
      <t>オコナ</t>
    </rPh>
    <phoneticPr fontId="3"/>
  </si>
  <si>
    <t>掘削機械に荷重及びエンジンをかけたまま運転席を離れることはないか</t>
    <rPh sb="0" eb="2">
      <t>クッサク</t>
    </rPh>
    <rPh sb="2" eb="4">
      <t>キカイ</t>
    </rPh>
    <phoneticPr fontId="3"/>
  </si>
  <si>
    <t>安則160</t>
  </si>
  <si>
    <t>斜面や崩れやすい地盤上に機械を置いていないか</t>
    <phoneticPr fontId="3"/>
  </si>
  <si>
    <t>安則157</t>
  </si>
  <si>
    <t>掘削機械等は安全能力以上の使い方及び用途以外の使用をしていないか</t>
    <phoneticPr fontId="3"/>
  </si>
  <si>
    <t>既設構造物等の近傍を掘削する場合は，転倒，崩壊に対する措置が講じられているか</t>
    <rPh sb="24" eb="25">
      <t>タイ</t>
    </rPh>
    <rPh sb="27" eb="29">
      <t>ソチ</t>
    </rPh>
    <rPh sb="30" eb="31">
      <t>コウ</t>
    </rPh>
    <phoneticPr fontId="3"/>
  </si>
  <si>
    <t>危険範囲内に人がいないかを常に確認しているか，また，作業区域をロープ柵，赤旗等で表示しているか</t>
    <phoneticPr fontId="3"/>
  </si>
  <si>
    <t>軟弱な路肩，のり肩に接近して作業を行っていないか</t>
    <phoneticPr fontId="3"/>
  </si>
  <si>
    <t>落石等の危険がある場合，運転席にヘッドガードを付けているか</t>
    <phoneticPr fontId="3"/>
  </si>
  <si>
    <t>安則153</t>
  </si>
  <si>
    <t>作業場所が道路，建物，その他の施設等に近接する場所に監視員が適切に配置されているか</t>
    <rPh sb="26" eb="29">
      <t>カンシイン</t>
    </rPh>
    <rPh sb="30" eb="32">
      <t>テキセツ</t>
    </rPh>
    <rPh sb="33" eb="35">
      <t>ハイチ</t>
    </rPh>
    <phoneticPr fontId="3"/>
  </si>
  <si>
    <t>見通しの悪い場所に監視員が適切に配置されているか</t>
    <rPh sb="9" eb="12">
      <t>カンシイン</t>
    </rPh>
    <rPh sb="13" eb="15">
      <t>テキセツ</t>
    </rPh>
    <rPh sb="16" eb="18">
      <t>ハイチ</t>
    </rPh>
    <phoneticPr fontId="3"/>
  </si>
  <si>
    <t>崖縁に監視員が適切に配置されているか</t>
    <rPh sb="3" eb="6">
      <t>カンシイン</t>
    </rPh>
    <rPh sb="7" eb="9">
      <t>テキセツ</t>
    </rPh>
    <rPh sb="10" eb="12">
      <t>ハイチ</t>
    </rPh>
    <phoneticPr fontId="3"/>
  </si>
  <si>
    <t>土石等の落下崩壊のおそれのある場所に監視員が適切に配置されているか</t>
    <rPh sb="18" eb="21">
      <t>カンシイン</t>
    </rPh>
    <rPh sb="22" eb="24">
      <t>テキセツ</t>
    </rPh>
    <rPh sb="25" eb="27">
      <t>ハイチ</t>
    </rPh>
    <phoneticPr fontId="3"/>
  </si>
  <si>
    <t>掘削機械，運転車両が他の作業員と混在して作業を行う場所に監視員が適切に配置されているか</t>
    <rPh sb="28" eb="31">
      <t>カンシイン</t>
    </rPh>
    <rPh sb="32" eb="34">
      <t>テキセツ</t>
    </rPh>
    <rPh sb="35" eb="37">
      <t>ハイチ</t>
    </rPh>
    <phoneticPr fontId="3"/>
  </si>
  <si>
    <t>安則367</t>
  </si>
  <si>
    <t>一般道上で作業する場合は，「道路工事保安施設設置基準」に基づいた各種標識，バリケード，夜間照明等を設置しているか</t>
    <rPh sb="0" eb="2">
      <t>イッパン</t>
    </rPh>
    <rPh sb="49" eb="51">
      <t>セッチ</t>
    </rPh>
    <phoneticPr fontId="3"/>
  </si>
  <si>
    <t>さく岩機は，作業前点検を行っているか</t>
    <rPh sb="12" eb="13">
      <t>オコナ</t>
    </rPh>
    <phoneticPr fontId="3"/>
  </si>
  <si>
    <t>さく岩機作業は足場を安定させたうえで，作業場所を整理してから実施しているか</t>
    <rPh sb="2" eb="3">
      <t>イワ</t>
    </rPh>
    <rPh sb="3" eb="4">
      <t>キ</t>
    </rPh>
    <rPh sb="4" eb="6">
      <t>サギョウ</t>
    </rPh>
    <rPh sb="30" eb="32">
      <t>ジッシ</t>
    </rPh>
    <phoneticPr fontId="3"/>
  </si>
  <si>
    <t>エアーホースは長さに余裕のあるものを使用しているか</t>
    <rPh sb="18" eb="20">
      <t>シヨウ</t>
    </rPh>
    <phoneticPr fontId="3"/>
  </si>
  <si>
    <t>作業中機械の振動による落石に対する措置が講じられているか</t>
    <rPh sb="14" eb="15">
      <t>タイ</t>
    </rPh>
    <rPh sb="17" eb="19">
      <t>ソチ</t>
    </rPh>
    <rPh sb="20" eb="21">
      <t>コウ</t>
    </rPh>
    <phoneticPr fontId="3"/>
  </si>
  <si>
    <t>交換ロッド等は作業及び通行を阻害しない位置に置いてあるか</t>
    <rPh sb="19" eb="21">
      <t>イチ</t>
    </rPh>
    <rPh sb="22" eb="23">
      <t>オ</t>
    </rPh>
    <phoneticPr fontId="3"/>
  </si>
  <si>
    <t>盛土箇所はあらかじめ伐開除根を行い，有害な雑物を取除いているか</t>
    <phoneticPr fontId="3"/>
  </si>
  <si>
    <t>施工に先立ち，湧水を処理しているか</t>
    <phoneticPr fontId="3"/>
  </si>
  <si>
    <t>捨土ののり面，勾配はなるべく緩やかにしているか</t>
    <phoneticPr fontId="3"/>
  </si>
  <si>
    <t>のり肩の防護を十分にし，重量物を置いていないか</t>
    <phoneticPr fontId="3"/>
  </si>
  <si>
    <t>盛土後，転圧等を行う場合は，施工機械の能力，接地圧，周囲の状況等に十分配慮した措置を講じているか</t>
    <rPh sb="39" eb="41">
      <t>ソチ</t>
    </rPh>
    <phoneticPr fontId="3"/>
  </si>
  <si>
    <t>降雨・融雪等により，のり面の崩壊が生じないよう措置を講じているか</t>
    <phoneticPr fontId="3"/>
  </si>
  <si>
    <t>安則534</t>
  </si>
  <si>
    <t>擁壁類が計画されているのり面では，掘削面の勾配が急勾配となるので，施工中の地山点検等，安全管理を十分に実施できているか</t>
    <rPh sb="51" eb="53">
      <t>ジッシ</t>
    </rPh>
    <phoneticPr fontId="3"/>
  </si>
  <si>
    <t>浮き石等により危険が生じる恐れがある場合，落石防護ネット等により，必要な措置を講じているか</t>
    <phoneticPr fontId="3"/>
  </si>
  <si>
    <t>安則537</t>
  </si>
  <si>
    <t>火取法30</t>
  </si>
  <si>
    <t>発破作業は，必ず発破技士が実施しているか</t>
    <rPh sb="13" eb="15">
      <t>ジッシ</t>
    </rPh>
    <phoneticPr fontId="3"/>
  </si>
  <si>
    <t>安則320</t>
  </si>
  <si>
    <t>発破作業員は腕章，保護帽の標示等により他の作業員と識別できるようしているか</t>
    <phoneticPr fontId="3"/>
  </si>
  <si>
    <t>火取則51</t>
  </si>
  <si>
    <t>発破作業員には発破作業の危険性，保安の心得について十分な教育を行っているか</t>
    <rPh sb="31" eb="32">
      <t>オコナ</t>
    </rPh>
    <phoneticPr fontId="3"/>
  </si>
  <si>
    <t>危険区域を定め，立札，赤旗等で明示し，区域内への立入りを禁止する措置を講じているか</t>
    <rPh sb="32" eb="34">
      <t>ソチ</t>
    </rPh>
    <rPh sb="35" eb="36">
      <t>コウ</t>
    </rPh>
    <phoneticPr fontId="3"/>
  </si>
  <si>
    <t>区域境には発破時刻，サイレン符号その他の注意事項を示した掲示板を立てているか</t>
    <phoneticPr fontId="3"/>
  </si>
  <si>
    <t>退避場所を設定しているか，また，周知がなされているか</t>
    <phoneticPr fontId="3"/>
  </si>
  <si>
    <t>点火は，見張員を配置しているか，また，全員の退避を確認してから行っているか</t>
    <phoneticPr fontId="3"/>
  </si>
  <si>
    <t>一日の火薬類消費見込量が規定以上の場合は，火薬類の管理及び発破の準備（親ダイの作製，取扱作業を除く）をするため，火薬類取扱所を設けているか</t>
    <phoneticPr fontId="3"/>
  </si>
  <si>
    <t>火取則52</t>
  </si>
  <si>
    <t>一時置場は火薬関係者以外の者が立入らない，清潔で乾燥した場所で，かつ，日光の直射を受けない場所であるか</t>
    <rPh sb="0" eb="2">
      <t>イチジ</t>
    </rPh>
    <rPh sb="2" eb="4">
      <t>オキバ</t>
    </rPh>
    <phoneticPr fontId="3"/>
  </si>
  <si>
    <t>一時置場は火気又は落石の危険がある所に設けていないか</t>
    <rPh sb="0" eb="2">
      <t>イチジ</t>
    </rPh>
    <rPh sb="2" eb="4">
      <t>オキバ</t>
    </rPh>
    <phoneticPr fontId="3"/>
  </si>
  <si>
    <t>火薬，爆薬と雷管とを同一の箱，袋等に入れていないか</t>
    <phoneticPr fontId="3"/>
  </si>
  <si>
    <t>一時置場は流出のおそれがある場所に設けていないか</t>
    <rPh sb="0" eb="2">
      <t>イチジ</t>
    </rPh>
    <rPh sb="2" eb="4">
      <t>オキバ</t>
    </rPh>
    <phoneticPr fontId="3"/>
  </si>
  <si>
    <t>火取法14</t>
  </si>
  <si>
    <t>火薬類の受払数量を厳重に管理しているか，また，紛失，盗難に対する措置が講じられているか</t>
    <rPh sb="29" eb="30">
      <t>タイ</t>
    </rPh>
    <rPh sb="32" eb="34">
      <t>ソチ</t>
    </rPh>
    <rPh sb="35" eb="36">
      <t>コウ</t>
    </rPh>
    <phoneticPr fontId="3"/>
  </si>
  <si>
    <t>発破の都度，受入，消費，残りの数量，発破孔又は薬室に対する装てん方法について，記録を残しているか</t>
    <phoneticPr fontId="3"/>
  </si>
  <si>
    <t>発破作業を行う前に，発破箇所上部の表土は，全部取り除いているか</t>
    <phoneticPr fontId="3"/>
  </si>
  <si>
    <t>電気発破を行う時には迷走電流がないことを確認しているか，また，懐中電灯等は絶縁装置のあるものを使用しているか</t>
    <phoneticPr fontId="3"/>
  </si>
  <si>
    <t>落雷の危険がある時は，発破作業を中止しているか</t>
    <phoneticPr fontId="3"/>
  </si>
  <si>
    <t>発破後切羽を点検し，不発の装薬がある場合には，適切な方法を用いて処置しているか</t>
    <phoneticPr fontId="3"/>
  </si>
  <si>
    <t>前回の発破の孔尻を利用してせん孔していないか</t>
    <phoneticPr fontId="3"/>
  </si>
  <si>
    <t>火取則53</t>
  </si>
  <si>
    <t>装てん作業については発破孔や岩盤の状況を検査しているか，また，安全を確認してから適切な方法により装てんしているか</t>
    <phoneticPr fontId="3"/>
  </si>
  <si>
    <t>発破を行うときは，あらかじめ定めた危険区域内の者を退避させ，見張員を配置してその区域内への立入りを禁止し，発破を知らせたうえで点火しているか</t>
    <phoneticPr fontId="3"/>
  </si>
  <si>
    <t>発破しようとする場所に漏えい電流の有無を確認しているか</t>
    <rPh sb="17" eb="19">
      <t>ウム</t>
    </rPh>
    <rPh sb="20" eb="22">
      <t>カクニン</t>
    </rPh>
    <phoneticPr fontId="3"/>
  </si>
  <si>
    <t>装てん中は付近でせん孔その他の作業をさせていないか</t>
    <phoneticPr fontId="3"/>
  </si>
  <si>
    <t>装薬前のせん孔した孔に小石等が残っていないか</t>
    <rPh sb="9" eb="10">
      <t>アナ</t>
    </rPh>
    <rPh sb="15" eb="16">
      <t>ノコ</t>
    </rPh>
    <phoneticPr fontId="3"/>
  </si>
  <si>
    <t>装てんが終わって使用予定数が余ったときは，紛失等を防止装置は講じているか</t>
    <rPh sb="27" eb="29">
      <t>ソウチ</t>
    </rPh>
    <rPh sb="30" eb="31">
      <t>コウ</t>
    </rPh>
    <phoneticPr fontId="3"/>
  </si>
  <si>
    <t>母線は切断，結線もれ，結線ちがい等がないよう脚線に連結する前に必ず点検しているか</t>
    <phoneticPr fontId="3"/>
  </si>
  <si>
    <t>母線を地上のレール，パイプあるいは他の電気が流れ，又は漏れている可能性のある箇所に接触することはないか</t>
    <phoneticPr fontId="3"/>
  </si>
  <si>
    <t>点火位置は，爆破の程度に応じて隔離した安全な場所となっているか</t>
    <phoneticPr fontId="3"/>
  </si>
  <si>
    <t>発破器のハンドルは，点火するとき以外は施錠しているか</t>
    <phoneticPr fontId="3"/>
  </si>
  <si>
    <t>発破器と母線との連結は，点火直前に行っているか</t>
    <phoneticPr fontId="3"/>
  </si>
  <si>
    <t>退避の合図は，サイレン，振鈴等の確実な方法で行っているか，また，点火の合図は，全員の退避を確認してから行っているか</t>
    <phoneticPr fontId="3"/>
  </si>
  <si>
    <t>埋設物が予想される場所で工事を施工しようとするときは，設計図書における地下埋設物に関する条件明示内容を把握したか</t>
    <phoneticPr fontId="3"/>
  </si>
  <si>
    <t>設計図書に記載がない場合でも，道路敷内で掘削を行う工事があるときには，道路管理者，最寄りの埋設物管理者に出向き，道路台帳，埋設物台帳等により埋設物の有無を確認したか</t>
    <phoneticPr fontId="3"/>
  </si>
  <si>
    <t>掘削の規模，深さ，掘削位置と道路との相対的位置をよく把握し，掘削に伴って影響が及ぶおそれのある範囲については，前項と同様に調査を行い，埋設物の状況の概要把握に努めたか</t>
    <phoneticPr fontId="3"/>
  </si>
  <si>
    <t>郊外地，山間地の道路の場合であっても地下埋設物を十分に確認したか</t>
    <rPh sb="27" eb="29">
      <t>カクニン</t>
    </rPh>
    <phoneticPr fontId="3"/>
  </si>
  <si>
    <t>市街地における土木工事では，埋設物が多く，その正確な位置がつかめない場合もあることを考慮し，調査に必要な日数を十分に見込んだ施工計画を作成しているか</t>
    <phoneticPr fontId="3"/>
  </si>
  <si>
    <t>掘削断面内に移設できない地下埋設物がある場合は，試掘段階から本体工事の埋戻・路面復旧の段階までの間，適切に埋設物を防護し，維持管理されているか</t>
    <phoneticPr fontId="3"/>
  </si>
  <si>
    <t>埋戻・路面復旧時には，地下埋設物の位置，内容等の留意事項を関係作業員に周知徹底したか</t>
    <phoneticPr fontId="3"/>
  </si>
  <si>
    <t>架空線上空施設への防護カバーは設置したか</t>
    <phoneticPr fontId="3"/>
  </si>
  <si>
    <t>工事現場の出入り口等における高さ制限装置の設置は行っているか</t>
    <rPh sb="24" eb="25">
      <t>オコナ</t>
    </rPh>
    <phoneticPr fontId="3"/>
  </si>
  <si>
    <t>架空線等上空施設の位置を明示する看板等は設置したか</t>
    <phoneticPr fontId="3"/>
  </si>
  <si>
    <t>建設機械のブーム等の旋回・立入り禁止区域等の設定しているか</t>
    <phoneticPr fontId="3"/>
  </si>
  <si>
    <t>近接施工において，必要に応じ管理者に施工方法の確認や立会いを求めているか</t>
    <rPh sb="0" eb="2">
      <t>キンセツ</t>
    </rPh>
    <rPh sb="2" eb="4">
      <t>セコウ</t>
    </rPh>
    <phoneticPr fontId="3"/>
  </si>
  <si>
    <t>近接施工において，架空線等と機械，工具，材料等について安全な離隔を確保しているか</t>
    <rPh sb="0" eb="2">
      <t>キンセツ</t>
    </rPh>
    <rPh sb="2" eb="4">
      <t>セコウ</t>
    </rPh>
    <phoneticPr fontId="3"/>
  </si>
  <si>
    <t>建設機械，ダンプトラック等のオペレータ・運転手に対し，工事現場区域及び工事用道路内の架空線等上空施設の種類，位置（場所，高さ等）を連絡するとともに，ダンプトラックのダンプアップ状態での移動・走行の禁止や建設機械の旋回・立ち入り禁止区域等の留意事項について周知徹底しているか</t>
    <phoneticPr fontId="3"/>
  </si>
  <si>
    <t>設計図書を十分に検討・把握し，施工計画に反映させているか</t>
    <phoneticPr fontId="3"/>
  </si>
  <si>
    <t>当該工事に関する立地条件を仮設工事計画に反映するよう十分考慮されているか</t>
    <phoneticPr fontId="3"/>
  </si>
  <si>
    <t>当該工事のみならず周辺で行われている工事または行われようとする工事との関連性は把握されているか</t>
    <phoneticPr fontId="3"/>
  </si>
  <si>
    <t>騒音，振動，地盤変状等による施工現場周辺の土地，建物，道路，構造物等に対する影響及び井戸枯れ等を把握するため，事前に十分な現況調査を行い，資料を整理しているか</t>
    <phoneticPr fontId="3"/>
  </si>
  <si>
    <t>仮設工事のための施工機械の選定及び施工計画について十分検討されているか</t>
    <rPh sb="0" eb="2">
      <t>カセツ</t>
    </rPh>
    <phoneticPr fontId="3"/>
  </si>
  <si>
    <t>仮設工事計画の作成にあたっては，工事目的物の各施工段階の内容を十分把握しているか</t>
    <phoneticPr fontId="3"/>
  </si>
  <si>
    <t>各施工段階における仮設工事計画は，仮設工事自体の安全性，工事目的物の品質，出来形，美観，工程，経済性等について十分検討されているか</t>
    <phoneticPr fontId="3"/>
  </si>
  <si>
    <t>各仮設工事のうち，個々の工事目的物の施工に直接的に使用されるもの（直接仮設工事）と各工事目的物の施工に共通して使用するもの（共通仮設工事）を区分して，全体の仮設工事計画にあたっているか</t>
    <phoneticPr fontId="3"/>
  </si>
  <si>
    <t>直接仮設工事と共通仮設工事については，相互に関連するところを十分把握して，工事の安全性を重視した計画・施工となっているか</t>
    <phoneticPr fontId="3"/>
  </si>
  <si>
    <t>設計図書に基づき指定仮設と任意仮設の区分を把握して，全体の仮設工事計画にあたっているか</t>
    <phoneticPr fontId="3"/>
  </si>
  <si>
    <t>仮設工事の計画にあたっては，各仮設物の目的を十分把握しているか</t>
    <phoneticPr fontId="3"/>
  </si>
  <si>
    <t>安全でかつ能率のよい施工ができるよう各仮設物の形式，配置及び残置期間等を施工計画書に記載されているか</t>
    <phoneticPr fontId="3"/>
  </si>
  <si>
    <t>仮設に使用する諸材料の規格（寸法，材質，強度）は，工事の安全性を重視したものであるか</t>
    <phoneticPr fontId="3"/>
  </si>
  <si>
    <t>リース材を使用する場合は，材質，規格等に異常がないものを使用しているか</t>
    <phoneticPr fontId="3"/>
  </si>
  <si>
    <t>安則118</t>
    <phoneticPr fontId="3"/>
  </si>
  <si>
    <t>足場等を設置する場合は，風，雪荷重，上載するものの荷重など常時作用することのない荷重も考慮し計画しているか</t>
    <phoneticPr fontId="3"/>
  </si>
  <si>
    <t>足場の種類，構造，高さを各面に明示しているか</t>
    <phoneticPr fontId="3"/>
  </si>
  <si>
    <t>足場組立て，解体の時期を明らかにしているか</t>
    <phoneticPr fontId="3"/>
  </si>
  <si>
    <t>本足場が設けられない立地条件で一側足場，布板一側足場及び特殊な足場については，墜落，倒壊防止について十分検討しているか</t>
    <phoneticPr fontId="3"/>
  </si>
  <si>
    <t>架空電路に接近して足場を設けるときは，電路の移設又は電路に絶縁防護具を装着しているか</t>
    <phoneticPr fontId="3"/>
  </si>
  <si>
    <t>材料，器具，工具等の上げ下ろし時には，吊り綱，吊り袋を使用しているか</t>
    <phoneticPr fontId="3"/>
  </si>
  <si>
    <t>高所作業車を用いた作業を行う場合の装置の運転は，有資格者によるものとし，責任者から指示された者以外が運転していないか</t>
    <phoneticPr fontId="3"/>
  </si>
  <si>
    <t>安則36</t>
    <phoneticPr fontId="3"/>
  </si>
  <si>
    <t>構造及び材料に応じて，作業床の最大積載荷重を定め，かつこれを足場の見やすい箇所に表示しているか</t>
    <phoneticPr fontId="3"/>
  </si>
  <si>
    <t>安則562</t>
    <phoneticPr fontId="3"/>
  </si>
  <si>
    <t>特別高圧活線に近接して作業を行う場合には，当該充電電路に対する接近限界距離を保つため，見やすい箇所に標識等を設けているか</t>
    <phoneticPr fontId="3"/>
  </si>
  <si>
    <t>安則349</t>
    <phoneticPr fontId="3"/>
  </si>
  <si>
    <t>安則567</t>
    <phoneticPr fontId="3"/>
  </si>
  <si>
    <t>交差筋交い，さん，幅木，手摺わく，手摺及び中さん等の取りはずし及び脱落の有無について，その日の作業を開始する前に点検し，異常を認めた時は直ちに補修しているか</t>
    <phoneticPr fontId="3"/>
  </si>
  <si>
    <t>公災41</t>
    <phoneticPr fontId="3"/>
  </si>
  <si>
    <t>土留・支保工は，変形や位置ずれにより，安全性が損なわれないよう十分注意するとともに，十分な強度を有しているか</t>
    <phoneticPr fontId="3"/>
  </si>
  <si>
    <t>土留・矢板は，根入れ，応力，変位に対して安全である他，土質に応じてボイリング，ヒービングの検討を行い，安全であることを確認しているか</t>
    <phoneticPr fontId="3"/>
  </si>
  <si>
    <t>安則369</t>
    <phoneticPr fontId="3"/>
  </si>
  <si>
    <t>土留・支保工は，施工計画に沿って所定の部材の取付けが完了しないうちは，次の段階の掘削を行わないこととしているか</t>
    <phoneticPr fontId="3"/>
  </si>
  <si>
    <t>道路において，杭，鋼矢板等を打込むため，これに先行して布掘り又はつぼ掘りを行う場合，その作業範囲又は深さは，杭，鋼矢板等の打込む作業の範囲にとどめ，打設後は速やかに埋戻し，念入りに締固めて従前の機能を維持し得るよう表面を仕上げているか</t>
    <phoneticPr fontId="3"/>
  </si>
  <si>
    <t>土留用部材の変形，緊結部のゆるみ，地下水位や周辺地盤の変化等の異常が発見された場合は，直ちに作業員全員を必ず避難させるとともに，事故防止対策に万全を期したのちでなければ，次の段階の施工は行わないこととなっているか</t>
    <phoneticPr fontId="3"/>
  </si>
  <si>
    <t>土留・支保工の組立ては，あらかじめ計画された順序に基づいて行われているか</t>
    <rPh sb="29" eb="30">
      <t>オコナ</t>
    </rPh>
    <phoneticPr fontId="3"/>
  </si>
  <si>
    <t>安衛則370</t>
    <phoneticPr fontId="3"/>
  </si>
  <si>
    <t>計画された組立図と異なる施工を行う場合は，入念なチェックを行い，その理由等を整理し，記録しているか</t>
    <phoneticPr fontId="3"/>
  </si>
  <si>
    <t>土留・支保工の材料は，ひび割れ変形又は腐れのない良質なものとし，事前に十分点検確認を行っているか</t>
    <rPh sb="42" eb="43">
      <t>オコナ</t>
    </rPh>
    <phoneticPr fontId="3"/>
  </si>
  <si>
    <t>新たな施工段階に進む前には，必要部材が定められた位置に安全に取り付けられていることを確認した後に作業を開始しているか</t>
    <phoneticPr fontId="3"/>
  </si>
  <si>
    <t>腹起し及び切梁は溶接，ボルト，かすがい，鉄線等で堅固に取付けているか</t>
    <phoneticPr fontId="3"/>
  </si>
  <si>
    <t>安則371</t>
    <phoneticPr fontId="3"/>
  </si>
  <si>
    <t>圧縮材（火打ちを除く）の継手は突合せ継手とし，部材全体が一つの直線となるようにしているか</t>
    <phoneticPr fontId="3"/>
  </si>
  <si>
    <t>切梁等の材料，器具又は工具の上げ下ろし時は，吊り綱，吊り袋等を使用しているか</t>
    <phoneticPr fontId="3"/>
  </si>
  <si>
    <t>安則372</t>
    <phoneticPr fontId="3"/>
  </si>
  <si>
    <t>安則373</t>
    <phoneticPr fontId="3"/>
  </si>
  <si>
    <t>土留め支保工の肩の部分に掘り出した土砂又は器材等を置く場合には，落下しないような措置を講じているか</t>
    <rPh sb="40" eb="42">
      <t>ソチ</t>
    </rPh>
    <rPh sb="43" eb="44">
      <t>コウ</t>
    </rPh>
    <phoneticPr fontId="3"/>
  </si>
  <si>
    <t>グラウンドアンカーの施工にあたっては，あらかじめ設計された土留工前面の掘削深さと土留工の天端高さ，根入れ深さ及びグランドアンカー工の位置並びに土質構成等に関する設計条件等を掌握し，施工中の状況が，これらの設計条件と合致していることを確認しつつ施工されているか</t>
    <phoneticPr fontId="3"/>
  </si>
  <si>
    <t>軟弱地盤における仮締切工の設計，施工には，ヒービング等を生じさせないよう格段の注意を払っているか</t>
    <rPh sb="42" eb="43">
      <t>ハラ</t>
    </rPh>
    <phoneticPr fontId="3"/>
  </si>
  <si>
    <t>仮締切の計画において，掘削深度と支保工の位置・支保工の段数並びに補強部材の設置，ボルト等の連結は，施工計画に基づいて忠実に実施されているか</t>
    <phoneticPr fontId="3"/>
  </si>
  <si>
    <t>締切作業する場合に，急激な水位の上昇，洗掘，ヒービング，ボイリング等により締切が破壊しないよう十分検討のうえ計画されているか</t>
    <rPh sb="6" eb="8">
      <t>バアイ</t>
    </rPh>
    <phoneticPr fontId="3"/>
  </si>
  <si>
    <t>やむを得ない場合は，水裏部から締切内に水を入れて水位差による倒壊を防ぐなどの対策を講じているか，かつ常に点検を実施しているか</t>
    <rPh sb="55" eb="57">
      <t>ジッシ</t>
    </rPh>
    <phoneticPr fontId="3"/>
  </si>
  <si>
    <t>偏土圧等が作用する仮締切工においては，仮締切工全体についての安定性について十分検討しているか</t>
    <rPh sb="39" eb="41">
      <t>ケントウ</t>
    </rPh>
    <phoneticPr fontId="3"/>
  </si>
  <si>
    <t>切梁により締切を保持する場合は，波浪により切梁，腹起し等の取付部がゆるまないよう堅固な構造としているか，かつ常に点検を実施しているか</t>
    <rPh sb="59" eb="61">
      <t>ジッシ</t>
    </rPh>
    <phoneticPr fontId="3"/>
  </si>
  <si>
    <t>工事施工中，万一異常な自然現象が発生した場合を想定し，関係者において安全を確保するための避難方法を定めているか</t>
    <phoneticPr fontId="3"/>
  </si>
  <si>
    <t>河川における仮締切の築造にあたっては，流水に対して安全なものとなっているか</t>
    <rPh sb="0" eb="2">
      <t>カセン</t>
    </rPh>
    <phoneticPr fontId="3"/>
  </si>
  <si>
    <t>締切用鋼材は，ひび割れ，変形等損傷がないものを使用しているか</t>
    <phoneticPr fontId="3"/>
  </si>
  <si>
    <t>鋼矢板にやむを得ず継ぎ手を設ける場合は，突合せ溶接と添接板溶接を併用し，継ぎ手は同一の高さに揃わないような措置がなされているか</t>
    <rPh sb="53" eb="55">
      <t>ソチ</t>
    </rPh>
    <phoneticPr fontId="3"/>
  </si>
  <si>
    <t>作業内容，作業方法，作業範囲等の周知を図っているか</t>
    <phoneticPr fontId="3"/>
  </si>
  <si>
    <t>路肩，のり肩等危険な場所での作業の有無，人との同時作業の有無等を事前に把握し，誘導員，監視員の配置及び立入禁止箇所の特定措置を明らかにしているか</t>
    <phoneticPr fontId="3"/>
  </si>
  <si>
    <t>前照灯，警報装置，ヘッドガード，落下物保護装置，転倒時保護装置，操作レバーロック装置，降下防止用安全ピン等の安全装置の装備を確認したか</t>
    <phoneticPr fontId="3"/>
  </si>
  <si>
    <t>前照灯，警報装置，操作レバーロック装置等の正常動作を確認しているか</t>
    <phoneticPr fontId="3"/>
  </si>
  <si>
    <t>建設機械の能力，整備状況等を確認しているか</t>
    <phoneticPr fontId="3"/>
  </si>
  <si>
    <t>点検表に基づき各部を点検し，異常があれば整備が完了するまで使用していないか</t>
    <phoneticPr fontId="3"/>
  </si>
  <si>
    <t>作業装置の動作点検の際には，再度周辺に人がいないこと，障害物がないこと等の安全を確認しているか</t>
    <phoneticPr fontId="3"/>
  </si>
  <si>
    <t>走行中に，地形，地盤その他に異常を感じたときは，走行を一旦停止して，地形，地盤その他を確認しているか</t>
    <phoneticPr fontId="3"/>
  </si>
  <si>
    <t>原則として，建設機械は，用途以外に使用していないか</t>
    <phoneticPr fontId="3"/>
  </si>
  <si>
    <t>パワーショベル等の吊り上げ作業等に係わる用途外使用は，作業の性質上やむを得ない場合に限り，十分な強度をもつ吊り上げ用の金具等を用いているか確認したうえで行っているか</t>
    <phoneticPr fontId="3"/>
  </si>
  <si>
    <t>パワーショベル等の吊り上げ作業等に係わる用途外使用は，作業の性質上やむを得ない場合に限り，吊り荷等が落下しないか確認したうえで行っているか</t>
    <phoneticPr fontId="3"/>
  </si>
  <si>
    <t>パワーショベル等の吊り上げ作業等に係わる用途外使用は，作業の性質上やむを得ない場合に限り，作業装置からはずれないか確認したうえで行っているか</t>
    <phoneticPr fontId="3"/>
  </si>
  <si>
    <t>使用場所に応じて，作業員の安全を確保するため，適切な安全通路を設けているか</t>
    <phoneticPr fontId="3"/>
  </si>
  <si>
    <t>建設機械の運転，操作にあたっては，有資格者及び特別の教育を受けた者が行っているか</t>
    <rPh sb="34" eb="35">
      <t>オコナ</t>
    </rPh>
    <phoneticPr fontId="3"/>
  </si>
  <si>
    <t>危険防止のため，作業箇所には，必要な照度を確保しているか</t>
    <phoneticPr fontId="3"/>
  </si>
  <si>
    <t>電気機器については，その特性に応じて仮建物の中に設置する等，漏電に対して安全な措置を行っているか</t>
    <phoneticPr fontId="3"/>
  </si>
  <si>
    <t>異常事態発生時における連絡方法，応急処置の方法は，分かりやすい所に表示しているか</t>
    <phoneticPr fontId="3"/>
  </si>
  <si>
    <t>機械の使用中に異常が発見された場合には，直ちに作業を中止し，原因を調べて修理を行っているか</t>
    <phoneticPr fontId="3"/>
  </si>
  <si>
    <t>運転者，取扱者を定め，就業前に当該機械装置の危険性及び機械，保護具の性能・機能，取扱方法，非常停止方法の教育を行っているか</t>
    <phoneticPr fontId="3"/>
  </si>
  <si>
    <t>運転者，取扱者を定め，就業前に安全装置の機能，性能，取扱方法の教育を行っているか</t>
    <phoneticPr fontId="3"/>
  </si>
  <si>
    <t>運転者，取扱者を定め，就業前に作業手順，操作手順，運転開始の合図・連絡，作業開始時の点検の教育を行っているか</t>
    <phoneticPr fontId="3"/>
  </si>
  <si>
    <t>運転者，取扱者を定め，就業前に掃除等の場合の運転停止，通電停止，起動装置施錠等の手順及び必要な措置の教育を行っているか</t>
    <phoneticPr fontId="3"/>
  </si>
  <si>
    <t>運転者，取扱者を定め，就業前に非常時，緊急時における応急措置及び退避・連絡等の教育を行っているか</t>
    <phoneticPr fontId="3"/>
  </si>
  <si>
    <t>運転者，取扱者を定め，就業前に整理整頓及び清潔の保持，その他必要事項の教育を行っているか</t>
    <phoneticPr fontId="3"/>
  </si>
  <si>
    <t>取扱者の中から取扱責任者を選任し，指定した取扱者以外の使用の禁止を徹底しているか</t>
    <phoneticPr fontId="3"/>
  </si>
  <si>
    <t>安全運転上，取扱責任者の行うべき事項を定め，それを実行しているか</t>
    <phoneticPr fontId="3"/>
  </si>
  <si>
    <t>運転停止，通電停止，起動装置施錠等の手順及び必要な措置を講じているか</t>
    <rPh sb="28" eb="29">
      <t>コウ</t>
    </rPh>
    <phoneticPr fontId="3"/>
  </si>
  <si>
    <t>点検・修理作業時の墜落，転倒等を防止するための必要な措置を講じているか</t>
    <rPh sb="29" eb="30">
      <t>コウ</t>
    </rPh>
    <phoneticPr fontId="3"/>
  </si>
  <si>
    <t>点検・整備作業を行う場所は，関係者以外の立入りを禁止しているか</t>
    <phoneticPr fontId="3"/>
  </si>
  <si>
    <t>オペレータの健康状態には細心の注意を払い，過労，睡眠不足等にならないよう配慮しているか</t>
    <phoneticPr fontId="3"/>
  </si>
  <si>
    <t>法令で定められた点検を必ず行っているか</t>
    <phoneticPr fontId="3"/>
  </si>
  <si>
    <t>機械・設備内容に応じた，始業，終業，日，月，年次の点検・給油・保守整備を行っているか</t>
    <phoneticPr fontId="3"/>
  </si>
  <si>
    <t>それぞれの機械に対し，適切な点検表の作成・記入を行い，必要に応じて所定の期間保存しているか</t>
    <phoneticPr fontId="3"/>
  </si>
  <si>
    <t>機械の管理責任者を選任しているか</t>
    <phoneticPr fontId="3"/>
  </si>
  <si>
    <t>必要に応じて始業，終業，日常点検，月例点検，年次点検，特定自主検査の検査，点検をオペレータ又は点検責任者が確実に実施しているか</t>
    <rPh sb="0" eb="2">
      <t>ヒツヨウ</t>
    </rPh>
    <rPh sb="3" eb="4">
      <t>オウ</t>
    </rPh>
    <rPh sb="17" eb="19">
      <t>ゲツレイ</t>
    </rPh>
    <rPh sb="19" eb="21">
      <t>テンケン</t>
    </rPh>
    <rPh sb="22" eb="24">
      <t>ネンジ</t>
    </rPh>
    <rPh sb="24" eb="26">
      <t>テンケン</t>
    </rPh>
    <rPh sb="27" eb="29">
      <t>トクテイ</t>
    </rPh>
    <rPh sb="29" eb="31">
      <t>ジシュ</t>
    </rPh>
    <rPh sb="31" eb="33">
      <t>ケンサ</t>
    </rPh>
    <rPh sb="34" eb="36">
      <t>ケンサ</t>
    </rPh>
    <rPh sb="37" eb="39">
      <t>テンケン</t>
    </rPh>
    <phoneticPr fontId="3"/>
  </si>
  <si>
    <t>大型の建設機械をトレーラ又はトラック等に積載して移送する場合は，登坂用具又は専用装置を備えた移送用の車両を使用しているか</t>
    <phoneticPr fontId="3"/>
  </si>
  <si>
    <t>積卸しを行う場合は，支持力のある平坦な地盤で，作業に必要な広さのある場所を選定しているか</t>
    <phoneticPr fontId="3"/>
  </si>
  <si>
    <t>積込み，積卸し作業時には，移送用車両は必ず駐車ブレーキを掛け，タイヤに歯止めをしているか</t>
    <phoneticPr fontId="3"/>
  </si>
  <si>
    <t>登坂用具は，積卸しする機械重量に耐えられる強度，長さ及び幅を持ち，キャタピラの回転によって荷台からはずれないような，爪付きのもの又ははずれ止め装置の装備されたものを使用しているか</t>
    <phoneticPr fontId="3"/>
  </si>
  <si>
    <t>荷台の所定位置で停止し，ブレーキを掛けロックを行っているか</t>
    <rPh sb="23" eb="24">
      <t>オコナ</t>
    </rPh>
    <phoneticPr fontId="3"/>
  </si>
  <si>
    <t>ショベル系建設機械は，ブーム，アーム等の作業装置が制限高さを超えないように低く下げ，バケット等はトレーラ等の床上に卸し固定しているか</t>
    <phoneticPr fontId="3"/>
  </si>
  <si>
    <t>積込の状態及び歯止め等固定の状態が適切であるかを確認しているか</t>
    <phoneticPr fontId="3"/>
  </si>
  <si>
    <t>現場内の軟弱な路面を走行するときは，路肩の崩れ等に注意しているか</t>
    <phoneticPr fontId="3"/>
  </si>
  <si>
    <t>無人踏切や幅員の狭い箇所を通過するときは，一旦停止し安全を確認してから通過しているか</t>
    <phoneticPr fontId="3"/>
  </si>
  <si>
    <t>ショベル系建設機械では，架空線や橋桁等の道路横断構造物の下を通過するときは，垂直方向の離隔に注意しているか</t>
    <phoneticPr fontId="3"/>
  </si>
  <si>
    <t>アーム，ブーム等の降下，転倒を防止するため，支柱，ブロック等により支持し，装着又は取りはずしを行っているか</t>
    <phoneticPr fontId="3"/>
  </si>
  <si>
    <t>重量のある作業装置の装着及び取りはずしにおいては，合図を確実にし，誤操作，過大操作等に伴う挟まれ防止に細心の注意を払っているか</t>
    <phoneticPr fontId="3"/>
  </si>
  <si>
    <t>設置場所の選定に際しては，供用中の風水害，土砂崩壊，雪崩及び墜落，転落等の安全，設備間の必要な離隔の確保，設置，撤去工事の際の安全等を考慮して選定しているか</t>
    <phoneticPr fontId="3"/>
  </si>
  <si>
    <t>機械の原動機，回転軸，歯車等は，覆い・囲い・スリーブを設けているか</t>
    <phoneticPr fontId="3"/>
  </si>
  <si>
    <t>回転部に付属する止め金具は，埋込型を使用するか又は覆いを設けているか</t>
    <phoneticPr fontId="3"/>
  </si>
  <si>
    <t>賃貸機械あるいは貸与機械を使用する際には，点検整備状況，使用者の資格等を確認しているか</t>
    <phoneticPr fontId="3"/>
  </si>
  <si>
    <t>賃貸機械あるいは貸与機械を使用する際には，機械性能等の関係者等への周知，運転者と関係作業員との意志疎通の確保に努めているか</t>
    <phoneticPr fontId="3"/>
  </si>
  <si>
    <t>使用機械が日々変る場合は，機体の整備状況，安全装置の装備，その正常動作を適宜確認しているか</t>
    <phoneticPr fontId="3"/>
  </si>
  <si>
    <t>クレーン作業，コンクリートポンプ打設作業，機械回送作業，運搬作業等運転者付き機械を使用する作業については，作業指示，作業打合せ，現場作業条件等を運転者に適切に，事前に連絡されているか</t>
    <phoneticPr fontId="3"/>
  </si>
  <si>
    <t>到着時に作業方法等の必要事項を確認するとともに，作業開始前に作業方法を確認するための打合せを行っているか</t>
    <phoneticPr fontId="3"/>
  </si>
  <si>
    <t>ロープが滑らない吊り角度・あて物・玉掛位置等，荷を吊ったときの安全を事前に確認しているか</t>
    <phoneticPr fontId="3"/>
  </si>
  <si>
    <t>重心の片寄った物等，特殊な吊り方をする場合には，事前にそれぞれのロープにかかる荷重を計算して，安全を確認しているか</t>
    <phoneticPr fontId="3"/>
  </si>
  <si>
    <t>パイプ類などの滑りやすいものを吊るときは，あだ巻，目通し吊り又ははかま等を使用し，脱落防止の措置を講じているか</t>
    <phoneticPr fontId="3"/>
  </si>
  <si>
    <t>寸法の長いものと短いものとはそれぞれ仕分けし，混在して吊っていないか</t>
    <rPh sb="27" eb="28">
      <t>ツ</t>
    </rPh>
    <phoneticPr fontId="3"/>
  </si>
  <si>
    <t>わく組足場材等は，種類及び寸法ごとに仕分けし，玉掛用ワイヤロープ以外のもので緊結する等，抜け落ち防止の措置を講じているか</t>
    <rPh sb="54" eb="55">
      <t>コウ</t>
    </rPh>
    <phoneticPr fontId="3"/>
  </si>
  <si>
    <t>単管用クランプ等の小物は，吊り箱等を用いて作業を行っているか</t>
    <rPh sb="24" eb="25">
      <t>オコナ</t>
    </rPh>
    <phoneticPr fontId="3"/>
  </si>
  <si>
    <t>移動式クレーンの選定の際は，作業半径，吊り上げ荷重・フック重量を設定し，性能曲線図で能力を確認し，十分な能力をもった機種を選定しているか</t>
    <phoneticPr fontId="3"/>
  </si>
  <si>
    <t>送配電線の近くでの作業は，絶縁用防護措置がされていることを確認してから行っているか</t>
    <rPh sb="35" eb="36">
      <t>オコナ</t>
    </rPh>
    <phoneticPr fontId="3"/>
  </si>
  <si>
    <t>絶縁用防護措置のされていない送配電線の近くでの作業時は，安全離隔距離を厳守しているか</t>
    <phoneticPr fontId="3"/>
  </si>
  <si>
    <t>移動式クレーンを設置する地盤の支持力が不足する場合は，移動式クレーンが転倒しないよう地盤の改良，鉄板等により吊り荷重に相当する地盤反力が確保されているか</t>
    <phoneticPr fontId="3"/>
  </si>
  <si>
    <t>移動式クレーンの機体は水平に設置し，アウトリガーは作業荷重に応じて完全に張り出されているか</t>
    <rPh sb="33" eb="35">
      <t>カンゼン</t>
    </rPh>
    <phoneticPr fontId="3"/>
  </si>
  <si>
    <t>荷重表で吊上げ能力を確認し，吊り上げ荷重や旋回範囲の制限を厳守されているか</t>
    <phoneticPr fontId="3"/>
  </si>
  <si>
    <t>作業前には必ず点検を行い，無負荷で安全装置・警報装置・ブレーキ等の機能の状態が確認されているか</t>
    <phoneticPr fontId="3"/>
  </si>
  <si>
    <t>運転開始からしばらくの時間が経ったところで，アウトリガーの状態を点検し，異常があれば矯正を行っているか</t>
    <rPh sb="45" eb="46">
      <t>オコナ</t>
    </rPh>
    <phoneticPr fontId="3"/>
  </si>
  <si>
    <t>荷を吊る際は，介錯ロープを吊り荷の端部に取り付け，合図者が安全な位置で誘導されているか</t>
    <phoneticPr fontId="3"/>
  </si>
  <si>
    <t>移動式クレーンに装備されている安全装置（モーメントリミッター）は，ブームの作業状態とアウトリガーの設置状態を正確にセットして作動させているか</t>
    <phoneticPr fontId="3"/>
  </si>
  <si>
    <t>作業中に機械の各部に異常音，発熱，臭気，異常動作等が認められた場合は，直ちに作業を中止し，原因を調べ，必要な措置を講じてから作業を再開させているか</t>
    <phoneticPr fontId="3"/>
  </si>
  <si>
    <t>吊り荷，フック，玉掛け用具等吊り具を含む全体重量が定格吊り上げ荷重以内であることを確認しているか</t>
    <phoneticPr fontId="3"/>
  </si>
  <si>
    <t>移動式クレーンで荷を吊り上げた際，ブーム等のたわみにより，吊り荷が外周方向に移動するためフックの位置はたわみを考慮して作業半径の少し内側で作業が行われているか</t>
    <rPh sb="72" eb="73">
      <t>オコナ</t>
    </rPh>
    <phoneticPr fontId="3"/>
  </si>
  <si>
    <t>吊り荷は安全な高さまで巻き上げた後，静かに旋回させているか</t>
    <phoneticPr fontId="3"/>
  </si>
  <si>
    <t>オペレーターは合図者の指示に従って運転し，常にブームの先端の動きや吊り荷の状態に注意しているか</t>
    <phoneticPr fontId="3"/>
  </si>
  <si>
    <t>荷卸しは一気に着床させず，着床直前に一旦停止し，着床場所の状態や荷の位置を確認した後，静かに卸しているか</t>
    <phoneticPr fontId="3"/>
  </si>
  <si>
    <t>作業終了後は，フックを安全な位置に巻き上げる等必要な措置を講じているか</t>
    <phoneticPr fontId="3"/>
  </si>
  <si>
    <t>走行姿勢にセットした場合は，各部の固定ピン等を確実に挿入しているか</t>
    <phoneticPr fontId="3"/>
  </si>
  <si>
    <t>走行時には，旋回ブレーキロック，ウインチドラムロックを行っているか</t>
    <phoneticPr fontId="3"/>
  </si>
  <si>
    <t>操作関係のスイッチは全て“切”にしているか</t>
    <phoneticPr fontId="3"/>
  </si>
  <si>
    <t>移動式クレーン作業中は，吊り荷の直下のほか，吊り荷の移動範囲内で，吊り荷の落下による危険のある場所への人の立入り禁止措置を講じているか</t>
    <rPh sb="56" eb="58">
      <t>キンシ</t>
    </rPh>
    <rPh sb="58" eb="60">
      <t>ソチ</t>
    </rPh>
    <rPh sb="61" eb="62">
      <t>コウ</t>
    </rPh>
    <phoneticPr fontId="3"/>
  </si>
  <si>
    <t>⑬</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</si>
  <si>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</si>
  <si>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</si>
  <si>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</si>
  <si>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</si>
  <si>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</si>
  <si>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</si>
  <si>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</si>
  <si>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</si>
  <si>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</si>
  <si>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</si>
  <si>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</si>
  <si>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㉖</t>
    <phoneticPr fontId="3"/>
  </si>
  <si>
    <t>㉗</t>
    <phoneticPr fontId="3"/>
  </si>
  <si>
    <t>㉘</t>
    <phoneticPr fontId="3"/>
  </si>
  <si>
    <t>㉙</t>
    <phoneticPr fontId="3"/>
  </si>
  <si>
    <t>㉚</t>
    <phoneticPr fontId="3"/>
  </si>
  <si>
    <t>㉛</t>
    <phoneticPr fontId="3"/>
  </si>
  <si>
    <t>㉜</t>
    <phoneticPr fontId="3"/>
  </si>
  <si>
    <t>㉝</t>
    <phoneticPr fontId="3"/>
  </si>
  <si>
    <t>㉞</t>
    <phoneticPr fontId="3"/>
  </si>
  <si>
    <t>㉟</t>
    <phoneticPr fontId="3"/>
  </si>
  <si>
    <t>㊱</t>
    <phoneticPr fontId="3"/>
  </si>
  <si>
    <t>㊲</t>
    <phoneticPr fontId="3"/>
  </si>
  <si>
    <t>㊶</t>
    <phoneticPr fontId="3"/>
  </si>
  <si>
    <t>㊷</t>
    <phoneticPr fontId="3"/>
  </si>
  <si>
    <t>安衛法14
安則16</t>
    <phoneticPr fontId="3"/>
  </si>
  <si>
    <t>安則18</t>
    <phoneticPr fontId="3"/>
  </si>
  <si>
    <t>安衛法61
ク則22,221</t>
    <phoneticPr fontId="3"/>
  </si>
  <si>
    <t>安則151-11</t>
    <phoneticPr fontId="3"/>
  </si>
  <si>
    <t>安則161</t>
    <phoneticPr fontId="3"/>
  </si>
  <si>
    <t>公災36</t>
    <phoneticPr fontId="3"/>
  </si>
  <si>
    <t>公災35</t>
    <phoneticPr fontId="3"/>
  </si>
  <si>
    <t>ク則37</t>
    <phoneticPr fontId="3"/>
  </si>
  <si>
    <t>消防法8
消防令1の2</t>
    <phoneticPr fontId="3"/>
  </si>
  <si>
    <t>消防令4</t>
    <phoneticPr fontId="3"/>
  </si>
  <si>
    <t>安衛法20
安衛則257　消防法13</t>
    <phoneticPr fontId="3"/>
  </si>
  <si>
    <t>消防法9の4</t>
    <phoneticPr fontId="3"/>
  </si>
  <si>
    <t>消防法11
危規令7</t>
    <phoneticPr fontId="3"/>
  </si>
  <si>
    <t>安衛則263</t>
    <phoneticPr fontId="3"/>
  </si>
  <si>
    <t>建設業附属寄宿舎規程9条
消防令25</t>
    <phoneticPr fontId="3"/>
  </si>
  <si>
    <t>消防則27</t>
    <phoneticPr fontId="3"/>
  </si>
  <si>
    <t>ク則33,118,191</t>
    <phoneticPr fontId="3"/>
  </si>
  <si>
    <t>安則101</t>
    <phoneticPr fontId="3"/>
  </si>
  <si>
    <t>安衛法26,安則104</t>
    <phoneticPr fontId="3"/>
  </si>
  <si>
    <t>安則538</t>
    <phoneticPr fontId="3"/>
  </si>
  <si>
    <t>安則575の4</t>
    <phoneticPr fontId="3"/>
  </si>
  <si>
    <t>安則546</t>
    <phoneticPr fontId="3"/>
  </si>
  <si>
    <t>安則547</t>
    <phoneticPr fontId="3"/>
  </si>
  <si>
    <t>安則548</t>
    <phoneticPr fontId="3"/>
  </si>
  <si>
    <t>警備業法
警備員等の検定等に関する規則</t>
    <phoneticPr fontId="3"/>
  </si>
  <si>
    <t>安則170</t>
    <phoneticPr fontId="3"/>
  </si>
  <si>
    <t>安則160</t>
    <phoneticPr fontId="3"/>
  </si>
  <si>
    <t>安則164</t>
    <phoneticPr fontId="3"/>
  </si>
  <si>
    <t>安則349，労働省通達基
発759号（S50.12.17）</t>
    <phoneticPr fontId="3"/>
  </si>
  <si>
    <t>安則151-9</t>
    <phoneticPr fontId="3"/>
  </si>
  <si>
    <t>安衛法45</t>
    <phoneticPr fontId="3"/>
  </si>
  <si>
    <t>安則217</t>
    <phoneticPr fontId="3"/>
  </si>
  <si>
    <t>安則166</t>
    <phoneticPr fontId="3"/>
  </si>
  <si>
    <t>安則189</t>
    <phoneticPr fontId="3"/>
  </si>
  <si>
    <t>安衛法61安則29の2安衛則349安則634の2</t>
    <phoneticPr fontId="3"/>
  </si>
  <si>
    <t>安則173</t>
    <phoneticPr fontId="3"/>
  </si>
  <si>
    <t>ク則70-3</t>
    <phoneticPr fontId="3"/>
  </si>
  <si>
    <t>ク則69</t>
    <phoneticPr fontId="3"/>
  </si>
  <si>
    <t>ク則78</t>
    <phoneticPr fontId="3"/>
  </si>
  <si>
    <t>ク則71</t>
    <phoneticPr fontId="3"/>
  </si>
  <si>
    <t>安則350</t>
    <phoneticPr fontId="3"/>
  </si>
  <si>
    <t>安則336</t>
    <phoneticPr fontId="3"/>
  </si>
  <si>
    <t>安則593</t>
    <phoneticPr fontId="3"/>
  </si>
  <si>
    <t>安則331</t>
    <phoneticPr fontId="3"/>
  </si>
  <si>
    <t>安則332</t>
    <phoneticPr fontId="3"/>
  </si>
  <si>
    <t>安衛法61</t>
    <phoneticPr fontId="3"/>
  </si>
  <si>
    <t>安則279</t>
    <phoneticPr fontId="3"/>
  </si>
  <si>
    <t>安則263</t>
    <phoneticPr fontId="3"/>
  </si>
  <si>
    <t>安則285</t>
    <phoneticPr fontId="3"/>
  </si>
  <si>
    <t>安則315</t>
    <phoneticPr fontId="3"/>
  </si>
  <si>
    <t>安則262</t>
    <phoneticPr fontId="3"/>
  </si>
  <si>
    <t>安衛則379</t>
    <phoneticPr fontId="3"/>
  </si>
  <si>
    <t>安則24の7</t>
    <phoneticPr fontId="3"/>
  </si>
  <si>
    <t>安則389の9</t>
    <phoneticPr fontId="3"/>
  </si>
  <si>
    <t>安則550</t>
    <phoneticPr fontId="3"/>
  </si>
  <si>
    <t>安則580</t>
    <phoneticPr fontId="3"/>
  </si>
  <si>
    <t>安則604</t>
    <phoneticPr fontId="3"/>
  </si>
  <si>
    <t>安則576</t>
    <phoneticPr fontId="3"/>
  </si>
  <si>
    <t>労働省通達基発第768号（Ｈ12. 12. 26）</t>
    <phoneticPr fontId="3"/>
  </si>
  <si>
    <t>安則602</t>
    <phoneticPr fontId="3"/>
  </si>
  <si>
    <t>安則603</t>
    <phoneticPr fontId="3"/>
  </si>
  <si>
    <t>酸欠則5</t>
    <phoneticPr fontId="3"/>
  </si>
  <si>
    <t>厚生労働省通達基発第0226006号（H20. 2. 26）</t>
    <phoneticPr fontId="3"/>
  </si>
  <si>
    <t>厚生労働省通達基発第0226006号　（H20.2.26）</t>
    <phoneticPr fontId="3"/>
  </si>
  <si>
    <t>粉じん則24の2</t>
    <phoneticPr fontId="3"/>
  </si>
  <si>
    <t>粉じん則6の3</t>
    <phoneticPr fontId="3"/>
  </si>
  <si>
    <t>粉じん則6の4</t>
    <phoneticPr fontId="3"/>
  </si>
  <si>
    <t>粉じん則27</t>
    <phoneticPr fontId="3"/>
  </si>
  <si>
    <t>粉じん則22</t>
    <phoneticPr fontId="3"/>
  </si>
  <si>
    <t>安則389の3,389の4</t>
    <phoneticPr fontId="3"/>
  </si>
  <si>
    <t>安則24の3</t>
    <phoneticPr fontId="3"/>
  </si>
  <si>
    <t>安則24の5</t>
    <phoneticPr fontId="3"/>
  </si>
  <si>
    <t>安則633</t>
    <phoneticPr fontId="3"/>
  </si>
  <si>
    <t>安則389の10</t>
    <phoneticPr fontId="3"/>
  </si>
  <si>
    <t>安則24の6</t>
    <phoneticPr fontId="3"/>
  </si>
  <si>
    <t>安則382の2</t>
    <phoneticPr fontId="3"/>
  </si>
  <si>
    <t>安則382の3</t>
    <phoneticPr fontId="3"/>
  </si>
  <si>
    <t>安則389の4</t>
    <phoneticPr fontId="3"/>
  </si>
  <si>
    <t>安則389</t>
    <phoneticPr fontId="3"/>
  </si>
  <si>
    <t>安則389の8</t>
    <phoneticPr fontId="3"/>
  </si>
  <si>
    <t>安則155</t>
    <phoneticPr fontId="3"/>
  </si>
  <si>
    <t>火取則56</t>
    <phoneticPr fontId="3"/>
  </si>
  <si>
    <t>安則151の10</t>
    <phoneticPr fontId="3"/>
  </si>
  <si>
    <t>安則156</t>
    <phoneticPr fontId="3"/>
  </si>
  <si>
    <t>安則396</t>
    <phoneticPr fontId="3"/>
  </si>
  <si>
    <t>安則394</t>
    <phoneticPr fontId="3"/>
  </si>
  <si>
    <t>安則384</t>
    <phoneticPr fontId="3"/>
  </si>
  <si>
    <t>安則398</t>
    <phoneticPr fontId="3"/>
  </si>
  <si>
    <t>安則642の3</t>
    <phoneticPr fontId="3"/>
  </si>
  <si>
    <t>安衛法25</t>
    <phoneticPr fontId="3"/>
  </si>
  <si>
    <t>安衛法23</t>
    <phoneticPr fontId="3"/>
  </si>
  <si>
    <t>安則532</t>
    <phoneticPr fontId="3"/>
  </si>
  <si>
    <t>安衛法21</t>
    <phoneticPr fontId="3"/>
  </si>
  <si>
    <t>安則551</t>
    <phoneticPr fontId="3"/>
  </si>
  <si>
    <t>高圧則8</t>
    <phoneticPr fontId="3"/>
  </si>
  <si>
    <t>高圧則28</t>
    <phoneticPr fontId="3"/>
  </si>
  <si>
    <t>高圧則33</t>
    <phoneticPr fontId="3"/>
  </si>
  <si>
    <t>高圧則37</t>
    <phoneticPr fontId="3"/>
  </si>
  <si>
    <t>海衝法27</t>
    <phoneticPr fontId="3"/>
  </si>
  <si>
    <t>高圧則36</t>
    <phoneticPr fontId="3"/>
  </si>
  <si>
    <t>高圧則29</t>
    <phoneticPr fontId="3"/>
  </si>
  <si>
    <t>高圧則9</t>
    <phoneticPr fontId="3"/>
  </si>
  <si>
    <t>高圧則35</t>
    <phoneticPr fontId="3"/>
  </si>
  <si>
    <t>高圧則12</t>
    <phoneticPr fontId="3"/>
  </si>
  <si>
    <t>高圧則34</t>
    <phoneticPr fontId="3"/>
  </si>
  <si>
    <t>船舶職員及び小型船舶操縦者法18</t>
    <phoneticPr fontId="3"/>
  </si>
  <si>
    <t>安則531</t>
    <phoneticPr fontId="3"/>
  </si>
  <si>
    <t>船安則56</t>
    <phoneticPr fontId="3"/>
  </si>
  <si>
    <t>安則450</t>
    <phoneticPr fontId="3"/>
  </si>
  <si>
    <t>安則454</t>
    <phoneticPr fontId="3"/>
  </si>
  <si>
    <t>船安則52</t>
    <phoneticPr fontId="3"/>
  </si>
  <si>
    <t>船安則51</t>
    <phoneticPr fontId="3"/>
  </si>
  <si>
    <t>危船則50</t>
    <phoneticPr fontId="3"/>
  </si>
  <si>
    <t>安則244</t>
    <phoneticPr fontId="3"/>
  </si>
  <si>
    <t>安則204</t>
    <phoneticPr fontId="3"/>
  </si>
  <si>
    <t>安則517の8</t>
    <phoneticPr fontId="3"/>
  </si>
  <si>
    <t>安則517の9</t>
    <phoneticPr fontId="3"/>
  </si>
  <si>
    <t>安則289</t>
    <phoneticPr fontId="3"/>
  </si>
  <si>
    <t>安則641</t>
    <phoneticPr fontId="3"/>
  </si>
  <si>
    <t>ク則28</t>
    <phoneticPr fontId="3"/>
  </si>
  <si>
    <t>安則194</t>
    <phoneticPr fontId="3"/>
  </si>
  <si>
    <t>安則358</t>
    <phoneticPr fontId="3"/>
  </si>
  <si>
    <t>安則363</t>
    <phoneticPr fontId="3"/>
  </si>
  <si>
    <t>安則362</t>
    <phoneticPr fontId="3"/>
  </si>
  <si>
    <t>安則575の10土石流による労働災害防止に関する規定</t>
    <phoneticPr fontId="3"/>
  </si>
  <si>
    <t>安則642の2の2</t>
    <phoneticPr fontId="3"/>
  </si>
  <si>
    <t>酸欠則4</t>
    <phoneticPr fontId="3"/>
  </si>
  <si>
    <t>酸欠則14</t>
    <phoneticPr fontId="3"/>
  </si>
  <si>
    <t>安則242</t>
    <phoneticPr fontId="3"/>
  </si>
  <si>
    <t>安則237</t>
    <phoneticPr fontId="3"/>
  </si>
  <si>
    <t>安則247</t>
    <phoneticPr fontId="3"/>
  </si>
  <si>
    <t>安則245</t>
    <phoneticPr fontId="3"/>
  </si>
  <si>
    <t>安則238</t>
    <phoneticPr fontId="3"/>
  </si>
  <si>
    <t>安則239</t>
    <phoneticPr fontId="3"/>
  </si>
  <si>
    <t>安則107</t>
    <phoneticPr fontId="3"/>
  </si>
  <si>
    <t>ク則74の2</t>
    <phoneticPr fontId="3"/>
  </si>
  <si>
    <t>安則171の2</t>
    <phoneticPr fontId="3"/>
  </si>
  <si>
    <t>安則333</t>
    <phoneticPr fontId="3"/>
  </si>
  <si>
    <t>安則151</t>
    <phoneticPr fontId="3"/>
  </si>
  <si>
    <t>安則159</t>
    <phoneticPr fontId="3"/>
  </si>
  <si>
    <t>酸欠則24</t>
    <phoneticPr fontId="3"/>
  </si>
  <si>
    <t>高圧則10</t>
    <phoneticPr fontId="3"/>
  </si>
  <si>
    <t>高圧則11</t>
    <phoneticPr fontId="3"/>
  </si>
  <si>
    <t>安則24の3
安衛令9の2</t>
    <phoneticPr fontId="3"/>
  </si>
  <si>
    <t>安則24の4</t>
    <phoneticPr fontId="3"/>
  </si>
  <si>
    <t>高圧則15</t>
    <phoneticPr fontId="3"/>
  </si>
  <si>
    <t>高圧則13</t>
    <phoneticPr fontId="3"/>
  </si>
  <si>
    <t>高圧則21</t>
    <phoneticPr fontId="3"/>
  </si>
  <si>
    <t>高圧則20</t>
    <phoneticPr fontId="3"/>
  </si>
  <si>
    <t>高圧則44</t>
    <phoneticPr fontId="3"/>
  </si>
  <si>
    <t>高圧則26</t>
    <phoneticPr fontId="3"/>
  </si>
  <si>
    <t>高圧則25の2</t>
    <phoneticPr fontId="3"/>
  </si>
  <si>
    <t>高圧則2</t>
    <phoneticPr fontId="3"/>
  </si>
  <si>
    <t>高圧則23</t>
    <phoneticPr fontId="3"/>
  </si>
  <si>
    <t>高圧則25</t>
    <phoneticPr fontId="3"/>
  </si>
  <si>
    <t>高圧則7の2</t>
    <phoneticPr fontId="3"/>
  </si>
  <si>
    <t>高圧則22</t>
    <phoneticPr fontId="3"/>
  </si>
  <si>
    <t>高圧則3</t>
    <phoneticPr fontId="3"/>
  </si>
  <si>
    <t>高圧則20の2</t>
    <phoneticPr fontId="3"/>
  </si>
  <si>
    <t>高圧則42</t>
    <phoneticPr fontId="3"/>
  </si>
  <si>
    <t>高圧則17</t>
    <phoneticPr fontId="3"/>
  </si>
  <si>
    <t>高圧則16</t>
    <phoneticPr fontId="3"/>
  </si>
  <si>
    <t>酸欠則3</t>
    <phoneticPr fontId="3"/>
  </si>
  <si>
    <t>安則377</t>
    <phoneticPr fontId="3"/>
  </si>
  <si>
    <t>高圧則25の3</t>
    <phoneticPr fontId="3"/>
  </si>
  <si>
    <t>高圧則24</t>
    <phoneticPr fontId="3"/>
  </si>
  <si>
    <t>安則378</t>
    <phoneticPr fontId="3"/>
  </si>
  <si>
    <t>立入防止施設は，子供等第三者が容易に侵入できないような構造（固定柵又はこれに類する工作物）となっているか</t>
    <rPh sb="32" eb="33">
      <t>サク</t>
    </rPh>
    <phoneticPr fontId="3"/>
  </si>
  <si>
    <t>光通信ケーブル等損傷事故防止マニュアルに基づく協議を行っているか</t>
    <rPh sb="0" eb="1">
      <t>ヒカリ</t>
    </rPh>
    <rPh sb="1" eb="3">
      <t>ツウシン</t>
    </rPh>
    <rPh sb="7" eb="8">
      <t>トウ</t>
    </rPh>
    <rPh sb="8" eb="10">
      <t>ソンショウ</t>
    </rPh>
    <rPh sb="10" eb="12">
      <t>ジコ</t>
    </rPh>
    <rPh sb="12" eb="14">
      <t>ボウシ</t>
    </rPh>
    <rPh sb="20" eb="21">
      <t>モト</t>
    </rPh>
    <rPh sb="23" eb="25">
      <t>キョウギ</t>
    </rPh>
    <rPh sb="26" eb="27">
      <t>オコナ</t>
    </rPh>
    <phoneticPr fontId="3"/>
  </si>
  <si>
    <t>作業に関する作業手順書が取り揃えられているか</t>
    <rPh sb="0" eb="2">
      <t>サギョウ</t>
    </rPh>
    <rPh sb="3" eb="4">
      <t>カン</t>
    </rPh>
    <rPh sb="6" eb="8">
      <t>サギョウ</t>
    </rPh>
    <rPh sb="8" eb="10">
      <t>テジュン</t>
    </rPh>
    <rPh sb="10" eb="11">
      <t>ショ</t>
    </rPh>
    <rPh sb="12" eb="13">
      <t>ト</t>
    </rPh>
    <rPh sb="14" eb="15">
      <t>ソロ</t>
    </rPh>
    <phoneticPr fontId="3"/>
  </si>
  <si>
    <t>作業手順書に記載された通りに作業を実施しているか</t>
    <rPh sb="0" eb="2">
      <t>サギョウ</t>
    </rPh>
    <rPh sb="2" eb="4">
      <t>テジュン</t>
    </rPh>
    <rPh sb="4" eb="5">
      <t>ショ</t>
    </rPh>
    <rPh sb="6" eb="8">
      <t>キサイ</t>
    </rPh>
    <rPh sb="11" eb="12">
      <t>トオ</t>
    </rPh>
    <rPh sb="14" eb="16">
      <t>サギョウ</t>
    </rPh>
    <rPh sb="17" eb="19">
      <t>ジッシ</t>
    </rPh>
    <phoneticPr fontId="3"/>
  </si>
  <si>
    <t>作業手順に変更が生じた際の取り扱いが規定化されているか</t>
    <rPh sb="0" eb="2">
      <t>サギョウ</t>
    </rPh>
    <rPh sb="2" eb="4">
      <t>テジュン</t>
    </rPh>
    <rPh sb="5" eb="7">
      <t>ヘンコウ</t>
    </rPh>
    <rPh sb="8" eb="9">
      <t>ショウ</t>
    </rPh>
    <rPh sb="11" eb="12">
      <t>サイ</t>
    </rPh>
    <rPh sb="13" eb="14">
      <t>ト</t>
    </rPh>
    <rPh sb="15" eb="16">
      <t>アツカ</t>
    </rPh>
    <rPh sb="18" eb="21">
      <t>キテイカ</t>
    </rPh>
    <phoneticPr fontId="3"/>
  </si>
  <si>
    <t>無資格での作業者はいないか</t>
    <rPh sb="0" eb="3">
      <t>ムシカク</t>
    </rPh>
    <rPh sb="5" eb="8">
      <t>サギョウシャ</t>
    </rPh>
    <phoneticPr fontId="3"/>
  </si>
  <si>
    <t>作業開始前の集会（朝礼等）で適切に注意事項が伝達されているか</t>
    <rPh sb="0" eb="2">
      <t>サギョウ</t>
    </rPh>
    <rPh sb="2" eb="4">
      <t>カイシ</t>
    </rPh>
    <rPh sb="4" eb="5">
      <t>マエ</t>
    </rPh>
    <rPh sb="6" eb="8">
      <t>シュウカイ</t>
    </rPh>
    <rPh sb="9" eb="11">
      <t>チョウレイ</t>
    </rPh>
    <rPh sb="11" eb="12">
      <t>トウ</t>
    </rPh>
    <rPh sb="14" eb="16">
      <t>テキセツ</t>
    </rPh>
    <rPh sb="17" eb="19">
      <t>チュウイ</t>
    </rPh>
    <rPh sb="19" eb="21">
      <t>ジコウ</t>
    </rPh>
    <rPh sb="22" eb="24">
      <t>デンタツ</t>
    </rPh>
    <phoneticPr fontId="3"/>
  </si>
  <si>
    <t>安全衛生協議会には全ての関係請負人が参画して作業間調整を実施しているか</t>
    <rPh sb="0" eb="2">
      <t>アンゼン</t>
    </rPh>
    <rPh sb="2" eb="4">
      <t>エイセイ</t>
    </rPh>
    <rPh sb="4" eb="7">
      <t>キョウギカイ</t>
    </rPh>
    <rPh sb="9" eb="10">
      <t>スベ</t>
    </rPh>
    <rPh sb="12" eb="14">
      <t>カンケイ</t>
    </rPh>
    <rPh sb="14" eb="16">
      <t>ウケオイ</t>
    </rPh>
    <rPh sb="16" eb="17">
      <t>ニン</t>
    </rPh>
    <rPh sb="18" eb="20">
      <t>サンカク</t>
    </rPh>
    <rPh sb="22" eb="24">
      <t>サギョウ</t>
    </rPh>
    <rPh sb="24" eb="25">
      <t>カン</t>
    </rPh>
    <rPh sb="25" eb="27">
      <t>チョウセイ</t>
    </rPh>
    <rPh sb="28" eb="30">
      <t>ジッシ</t>
    </rPh>
    <phoneticPr fontId="3"/>
  </si>
  <si>
    <t>工法の安定性の事前評価を実施しているか</t>
    <rPh sb="0" eb="2">
      <t>コウホウ</t>
    </rPh>
    <rPh sb="3" eb="6">
      <t>アンテイセイ</t>
    </rPh>
    <rPh sb="7" eb="9">
      <t>ジゼン</t>
    </rPh>
    <rPh sb="9" eb="11">
      <t>ヒョウカ</t>
    </rPh>
    <rPh sb="12" eb="14">
      <t>ジッシ</t>
    </rPh>
    <phoneticPr fontId="3"/>
  </si>
  <si>
    <t>作業者の能力を把握しているか</t>
    <rPh sb="0" eb="2">
      <t>サギョウ</t>
    </rPh>
    <rPh sb="2" eb="3">
      <t>シャ</t>
    </rPh>
    <rPh sb="4" eb="6">
      <t>ノウリョク</t>
    </rPh>
    <rPh sb="7" eb="9">
      <t>ハアク</t>
    </rPh>
    <phoneticPr fontId="3"/>
  </si>
  <si>
    <t>【受注者】</t>
    <rPh sb="1" eb="4">
      <t>ジュチュウシャ</t>
    </rPh>
    <phoneticPr fontId="3"/>
  </si>
  <si>
    <t>※1</t>
    <phoneticPr fontId="3"/>
  </si>
  <si>
    <t>番号</t>
    <rPh sb="0" eb="2">
      <t>バンゴウ</t>
    </rPh>
    <phoneticPr fontId="3"/>
  </si>
  <si>
    <t>地山の形状，地質等の調査の結果に基づき，これに応じて削面の高さ及び勾配を箇所毎に確認しているか，また，必要に応じて土留・支保工等を計画しているか</t>
    <rPh sb="40" eb="42">
      <t>カクニン</t>
    </rPh>
    <phoneticPr fontId="3"/>
  </si>
  <si>
    <t>安則575の14    
警報用の設備</t>
    <phoneticPr fontId="3"/>
  </si>
  <si>
    <t>安則575の15
避難用の設備</t>
    <phoneticPr fontId="3"/>
  </si>
  <si>
    <t>安則575の11
把握及び記録</t>
    <phoneticPr fontId="3"/>
  </si>
  <si>
    <t>機械をけん引又はジャッキで移動させるときは，指揮者の信号又は呼笛の合図のもとに作業をしているか</t>
    <rPh sb="26" eb="28">
      <t>シンゴウ</t>
    </rPh>
    <rPh sb="28" eb="29">
      <t>マタ</t>
    </rPh>
    <rPh sb="30" eb="31">
      <t>ヨ</t>
    </rPh>
    <rPh sb="31" eb="32">
      <t>フエ</t>
    </rPh>
    <rPh sb="33" eb="35">
      <t>アイズ</t>
    </rPh>
    <rPh sb="39" eb="41">
      <t>サギョウ</t>
    </rPh>
    <phoneticPr fontId="3"/>
  </si>
  <si>
    <t>やむを得ず上下作業を行う時は，事前に両者の作業責任者と場所，内容，時間等をよく調整し，安全確保を図っているか</t>
    <rPh sb="12" eb="13">
      <t>トキ</t>
    </rPh>
    <phoneticPr fontId="3"/>
  </si>
  <si>
    <t>電気雷管を運搬するときは，電灯線・動力線その他漏電のおそれのあるものを事前に確認しているか，また，発破母線を敷設するときも，電線路から離しているか</t>
    <rPh sb="35" eb="37">
      <t>ジゼン</t>
    </rPh>
    <rPh sb="38" eb="40">
      <t>カクニン</t>
    </rPh>
    <phoneticPr fontId="3"/>
  </si>
  <si>
    <t>つり上げた桁の振れ防止にかいしゃく網を設けているか</t>
    <rPh sb="2" eb="3">
      <t>ア</t>
    </rPh>
    <rPh sb="5" eb="6">
      <t>ケタ</t>
    </rPh>
    <rPh sb="7" eb="8">
      <t>フ</t>
    </rPh>
    <rPh sb="9" eb="11">
      <t>ボウシ</t>
    </rPh>
    <rPh sb="17" eb="18">
      <t>アミ</t>
    </rPh>
    <rPh sb="19" eb="20">
      <t>モウ</t>
    </rPh>
    <phoneticPr fontId="3"/>
  </si>
  <si>
    <t>ダンプアップ時における頭上の電線等の有無確認は実施しているか</t>
    <rPh sb="20" eb="22">
      <t>カクニン</t>
    </rPh>
    <rPh sb="23" eb="25">
      <t>ジッシ</t>
    </rPh>
    <phoneticPr fontId="3"/>
  </si>
  <si>
    <t>ガス検知機，酸素濃度測定器具その他の諸器機は，常時使用できるよう整備しているか</t>
    <rPh sb="25" eb="27">
      <t>シヨウ</t>
    </rPh>
    <phoneticPr fontId="3"/>
  </si>
  <si>
    <t>毎日当該作業開始前に，定められた合図・信号についての再確認をしているか</t>
    <phoneticPr fontId="3"/>
  </si>
  <si>
    <t>母線の結線後，切羽で導通試験をしていないか</t>
    <phoneticPr fontId="3"/>
  </si>
  <si>
    <t>土留・支保工の施工にあたっては，土留・支保工の設計条件を十分理解した者が施工管理しているか</t>
    <phoneticPr fontId="3"/>
  </si>
  <si>
    <t>修理作業を行うときは，機械の機能を完全に停止したうえで，修理中に誤って機械が作動又は移動しないような措置を講じているか</t>
    <phoneticPr fontId="3"/>
  </si>
  <si>
    <t>作業内容をよく理解し，作業環境等をよく考慮して作業計画をたてているか</t>
    <phoneticPr fontId="3"/>
  </si>
  <si>
    <t>移動式クレーンを設置する地盤の状態を確認しているか</t>
    <phoneticPr fontId="3"/>
  </si>
  <si>
    <t>立入りを禁止した場所には，看板，標識等を設置し，作業員等に周知しているか</t>
    <phoneticPr fontId="3"/>
  </si>
  <si>
    <t>通電を禁止したうえで絶縁用防具の装着の確認，検電を行い，仮吊，仮受，仮締め，仮控え等の措置をとっているか</t>
    <phoneticPr fontId="3"/>
  </si>
  <si>
    <t>作業をするときはあらかじめ吹管，ホース，減圧弁を点検しているか</t>
    <phoneticPr fontId="3"/>
  </si>
  <si>
    <t>坑口には，入坑者の心得，坑内作業状況，その他安全上必要な掲示を行い，作業担当責任者の名札を掲示しそれぞれの作業員数を表示しているか</t>
    <phoneticPr fontId="3"/>
  </si>
  <si>
    <t>坑内において，ガス溶接等の火気が生じる作業を行うときは，付近の可燃物を除去する等，火災防止上必要な措置を講じているか</t>
    <phoneticPr fontId="3"/>
  </si>
  <si>
    <t>グラウト用機械器具は適正なものを選定しているか</t>
    <rPh sb="4" eb="5">
      <t>ヨウ</t>
    </rPh>
    <rPh sb="5" eb="7">
      <t>キカイ</t>
    </rPh>
    <rPh sb="7" eb="9">
      <t>キグ</t>
    </rPh>
    <rPh sb="10" eb="12">
      <t>テキセイ</t>
    </rPh>
    <rPh sb="16" eb="18">
      <t>センテイ</t>
    </rPh>
    <phoneticPr fontId="3"/>
  </si>
  <si>
    <t>移動作業車からの飛来・落下防止の措置を講じているか</t>
    <rPh sb="0" eb="2">
      <t>イドウ</t>
    </rPh>
    <rPh sb="2" eb="4">
      <t>サギョウ</t>
    </rPh>
    <rPh sb="4" eb="5">
      <t>クルマ</t>
    </rPh>
    <rPh sb="8" eb="10">
      <t>ヒライ</t>
    </rPh>
    <rPh sb="11" eb="13">
      <t>ラッカ</t>
    </rPh>
    <rPh sb="13" eb="15">
      <t>ボウシ</t>
    </rPh>
    <rPh sb="16" eb="18">
      <t>ソチ</t>
    </rPh>
    <rPh sb="19" eb="20">
      <t>コウ</t>
    </rPh>
    <phoneticPr fontId="3"/>
  </si>
  <si>
    <t>左右メーンフレームは水平を保っているか</t>
    <rPh sb="0" eb="2">
      <t>サユウ</t>
    </rPh>
    <rPh sb="10" eb="12">
      <t>スイヘイ</t>
    </rPh>
    <rPh sb="13" eb="14">
      <t>タモ</t>
    </rPh>
    <phoneticPr fontId="3"/>
  </si>
  <si>
    <t>昇降設備は適切に設けているか</t>
    <rPh sb="0" eb="2">
      <t>ショウコウ</t>
    </rPh>
    <rPh sb="2" eb="4">
      <t>セツビ</t>
    </rPh>
    <rPh sb="5" eb="7">
      <t>テキセツ</t>
    </rPh>
    <rPh sb="8" eb="9">
      <t>モウ</t>
    </rPh>
    <phoneticPr fontId="3"/>
  </si>
  <si>
    <t>作業手順に基づく作業を行っているか</t>
    <phoneticPr fontId="3"/>
  </si>
  <si>
    <t>常に機械の動きに注意しているか</t>
    <phoneticPr fontId="3"/>
  </si>
  <si>
    <t>杭のキャップは正規のものを使用し，建て込みに際してはハンマーに確実に台付しているか</t>
    <phoneticPr fontId="3"/>
  </si>
  <si>
    <t>ロッドの継ぎ足し又は撤去の作業中は，手や指をはさまれないように十分注意しているか</t>
    <phoneticPr fontId="3"/>
  </si>
  <si>
    <t>沈下の合図があったときは，所定の場所に退避させ，退避を確認してから沈下を行っているか</t>
    <phoneticPr fontId="3"/>
  </si>
  <si>
    <t>連絡方法，信号，合図等を規定し，全作業員に周知させているか</t>
    <phoneticPr fontId="3"/>
  </si>
  <si>
    <t>掘削土砂の排出，資材の搬入等は相互に信号を確認してから行っているか</t>
    <phoneticPr fontId="3"/>
  </si>
  <si>
    <t>土共仕1-27-5</t>
    <rPh sb="0" eb="1">
      <t>ド</t>
    </rPh>
    <rPh sb="1" eb="2">
      <t>キョウ</t>
    </rPh>
    <rPh sb="2" eb="3">
      <t>シ</t>
    </rPh>
    <phoneticPr fontId="3"/>
  </si>
  <si>
    <t>架空線</t>
    <rPh sb="0" eb="2">
      <t>カクウ</t>
    </rPh>
    <rPh sb="2" eb="3">
      <t>セン</t>
    </rPh>
    <phoneticPr fontId="3"/>
  </si>
  <si>
    <t>圧気工事</t>
    <rPh sb="0" eb="2">
      <t>アッキ</t>
    </rPh>
    <rPh sb="2" eb="4">
      <t>コウジ</t>
    </rPh>
    <phoneticPr fontId="3"/>
  </si>
  <si>
    <t>安則151の3</t>
    <phoneticPr fontId="3"/>
  </si>
  <si>
    <t>安則151の6</t>
    <phoneticPr fontId="3"/>
  </si>
  <si>
    <t>安則151の11</t>
    <phoneticPr fontId="3"/>
  </si>
  <si>
    <t>安則151の10・151の69</t>
    <phoneticPr fontId="3"/>
  </si>
  <si>
    <t>安則151の75</t>
    <phoneticPr fontId="3"/>
  </si>
  <si>
    <t>安則151の45</t>
    <phoneticPr fontId="3"/>
  </si>
  <si>
    <t>安則151の81</t>
    <phoneticPr fontId="3"/>
  </si>
  <si>
    <t>安則151の82</t>
    <phoneticPr fontId="3"/>
  </si>
  <si>
    <t>ク則33</t>
    <phoneticPr fontId="3"/>
  </si>
  <si>
    <t>ク則17・18・19</t>
    <phoneticPr fontId="3"/>
  </si>
  <si>
    <t>ク則31</t>
    <phoneticPr fontId="3"/>
  </si>
  <si>
    <t>ク則32</t>
    <phoneticPr fontId="3"/>
  </si>
  <si>
    <t>ク則25</t>
    <phoneticPr fontId="3"/>
  </si>
  <si>
    <t>ク則26</t>
    <phoneticPr fontId="3"/>
  </si>
  <si>
    <t>ク則23</t>
    <phoneticPr fontId="3"/>
  </si>
  <si>
    <t>ク則36</t>
    <phoneticPr fontId="3"/>
  </si>
  <si>
    <t>ク則11</t>
    <phoneticPr fontId="3"/>
  </si>
  <si>
    <t>公害</t>
    <rPh sb="0" eb="2">
      <t>コウガイ</t>
    </rPh>
    <phoneticPr fontId="3"/>
  </si>
  <si>
    <t>安全措置全般</t>
    <rPh sb="0" eb="2">
      <t>アンゼン</t>
    </rPh>
    <rPh sb="2" eb="4">
      <t>ソチ</t>
    </rPh>
    <rPh sb="4" eb="6">
      <t>ゼンパン</t>
    </rPh>
    <phoneticPr fontId="3"/>
  </si>
  <si>
    <t>仮設工事</t>
    <rPh sb="0" eb="2">
      <t>カセツ</t>
    </rPh>
    <rPh sb="2" eb="4">
      <t>コウジ</t>
    </rPh>
    <phoneticPr fontId="3"/>
  </si>
  <si>
    <t>足場先行工法に関するｶﾞｲﾄﾞﾗｲﾝ</t>
    <rPh sb="0" eb="2">
      <t>アシバ</t>
    </rPh>
    <rPh sb="2" eb="4">
      <t>センコウ</t>
    </rPh>
    <rPh sb="4" eb="6">
      <t>コウホウ</t>
    </rPh>
    <rPh sb="7" eb="8">
      <t>カン</t>
    </rPh>
    <phoneticPr fontId="3"/>
  </si>
  <si>
    <t>安則36</t>
    <rPh sb="0" eb="1">
      <t>アン</t>
    </rPh>
    <rPh sb="1" eb="2">
      <t>ソク</t>
    </rPh>
    <phoneticPr fontId="3"/>
  </si>
  <si>
    <t>-</t>
    <phoneticPr fontId="3"/>
  </si>
  <si>
    <t>クレーン作業</t>
    <rPh sb="4" eb="6">
      <t>サギョウ</t>
    </rPh>
    <phoneticPr fontId="3"/>
  </si>
  <si>
    <t>電気</t>
    <rPh sb="0" eb="2">
      <t>デンキ</t>
    </rPh>
    <phoneticPr fontId="3"/>
  </si>
  <si>
    <t>危険・有害</t>
    <rPh sb="0" eb="2">
      <t>キケン</t>
    </rPh>
    <rPh sb="3" eb="5">
      <t>ユウガイ</t>
    </rPh>
    <phoneticPr fontId="3"/>
  </si>
  <si>
    <t>架設中の各段階における手延桁の応力変形及び継手耐力を検討しているか</t>
    <rPh sb="0" eb="2">
      <t>カセツ</t>
    </rPh>
    <rPh sb="2" eb="3">
      <t>ナカ</t>
    </rPh>
    <rPh sb="4" eb="7">
      <t>カクダンカイ</t>
    </rPh>
    <rPh sb="11" eb="12">
      <t>テ</t>
    </rPh>
    <rPh sb="12" eb="13">
      <t>ノ</t>
    </rPh>
    <rPh sb="13" eb="14">
      <t>ケタ</t>
    </rPh>
    <rPh sb="15" eb="17">
      <t>オウリョク</t>
    </rPh>
    <rPh sb="17" eb="19">
      <t>ヘンケイ</t>
    </rPh>
    <rPh sb="19" eb="20">
      <t>オヨ</t>
    </rPh>
    <rPh sb="21" eb="23">
      <t>ツギテ</t>
    </rPh>
    <rPh sb="23" eb="25">
      <t>タイリョク</t>
    </rPh>
    <rPh sb="26" eb="28">
      <t>ケントウ</t>
    </rPh>
    <phoneticPr fontId="3"/>
  </si>
  <si>
    <t>土石流対策</t>
    <rPh sb="0" eb="3">
      <t>ドセキリュウ</t>
    </rPh>
    <rPh sb="3" eb="5">
      <t>タイサク</t>
    </rPh>
    <phoneticPr fontId="3"/>
  </si>
  <si>
    <t>専用道路を設け，なるべく一方通行として，適当な退避所を設けているか</t>
    <phoneticPr fontId="3"/>
  </si>
  <si>
    <t>【工   期】</t>
    <rPh sb="1" eb="2">
      <t>コウ</t>
    </rPh>
    <rPh sb="5" eb="6">
      <t>キ</t>
    </rPh>
    <phoneticPr fontId="3"/>
  </si>
  <si>
    <t>地下埋設物</t>
    <rPh sb="0" eb="2">
      <t>チカ</t>
    </rPh>
    <rPh sb="2" eb="4">
      <t>マイセツ</t>
    </rPh>
    <rPh sb="4" eb="5">
      <t>ブツ</t>
    </rPh>
    <phoneticPr fontId="3"/>
  </si>
  <si>
    <t>墜落・飛来落下</t>
    <rPh sb="0" eb="2">
      <t>ツイラク</t>
    </rPh>
    <rPh sb="3" eb="5">
      <t>ヒライ</t>
    </rPh>
    <rPh sb="5" eb="7">
      <t>ラッカ</t>
    </rPh>
    <phoneticPr fontId="3"/>
  </si>
  <si>
    <t>河川及び海岸工事</t>
    <rPh sb="0" eb="2">
      <t>カセン</t>
    </rPh>
    <rPh sb="2" eb="3">
      <t>オヨ</t>
    </rPh>
    <rPh sb="4" eb="6">
      <t>カイガン</t>
    </rPh>
    <rPh sb="6" eb="8">
      <t>コウジ</t>
    </rPh>
    <phoneticPr fontId="3"/>
  </si>
  <si>
    <t>安全総点検（鋼上部工）</t>
    <rPh sb="0" eb="2">
      <t>アンゼン</t>
    </rPh>
    <rPh sb="2" eb="5">
      <t>ソウテンケン</t>
    </rPh>
    <rPh sb="6" eb="7">
      <t>コウ</t>
    </rPh>
    <rPh sb="7" eb="9">
      <t>ジョウブ</t>
    </rPh>
    <rPh sb="9" eb="10">
      <t>コウ</t>
    </rPh>
    <phoneticPr fontId="3"/>
  </si>
  <si>
    <t>鉄道付近工事</t>
    <rPh sb="0" eb="2">
      <t>テツドウ</t>
    </rPh>
    <rPh sb="2" eb="4">
      <t>フキン</t>
    </rPh>
    <rPh sb="4" eb="6">
      <t>コウジ</t>
    </rPh>
    <phoneticPr fontId="3"/>
  </si>
  <si>
    <t>コンクリート工事</t>
    <rPh sb="6" eb="8">
      <t>コウジ</t>
    </rPh>
    <phoneticPr fontId="3"/>
  </si>
  <si>
    <t>安則各条</t>
    <rPh sb="2" eb="4">
      <t>カクジョウ</t>
    </rPh>
    <phoneticPr fontId="3"/>
  </si>
  <si>
    <t>特記事項</t>
    <rPh sb="0" eb="2">
      <t>トッキ</t>
    </rPh>
    <rPh sb="2" eb="4">
      <t>ジコウ</t>
    </rPh>
    <phoneticPr fontId="3"/>
  </si>
  <si>
    <t>安全総点検(PC上部工)</t>
    <rPh sb="0" eb="2">
      <t>アンゼン</t>
    </rPh>
    <rPh sb="2" eb="5">
      <t>ソウテンケン</t>
    </rPh>
    <rPh sb="8" eb="10">
      <t>ジョウブ</t>
    </rPh>
    <rPh sb="10" eb="11">
      <t>コウ</t>
    </rPh>
    <phoneticPr fontId="3"/>
  </si>
  <si>
    <t>安全総点検(鋼上部工)</t>
    <rPh sb="0" eb="2">
      <t>アンゼン</t>
    </rPh>
    <rPh sb="2" eb="5">
      <t>ソウテンケン</t>
    </rPh>
    <rPh sb="6" eb="7">
      <t>コウ</t>
    </rPh>
    <rPh sb="7" eb="9">
      <t>ジョウブ</t>
    </rPh>
    <rPh sb="9" eb="10">
      <t>コウ</t>
    </rPh>
    <phoneticPr fontId="3"/>
  </si>
  <si>
    <t>Ａ</t>
    <phoneticPr fontId="3"/>
  </si>
  <si>
    <t>Ｃ</t>
    <phoneticPr fontId="3"/>
  </si>
  <si>
    <t>Ｂ</t>
    <phoneticPr fontId="3"/>
  </si>
  <si>
    <t>指針等記号</t>
    <rPh sb="0" eb="2">
      <t>シシン</t>
    </rPh>
    <rPh sb="2" eb="3">
      <t>トウ</t>
    </rPh>
    <rPh sb="3" eb="5">
      <t>キゴウ</t>
    </rPh>
    <phoneticPr fontId="3"/>
  </si>
  <si>
    <t>Ｄ</t>
    <phoneticPr fontId="3"/>
  </si>
  <si>
    <t>Ｅ</t>
    <phoneticPr fontId="3"/>
  </si>
  <si>
    <t>安則564-1</t>
    <phoneticPr fontId="3"/>
  </si>
  <si>
    <t>安則564-2</t>
    <phoneticPr fontId="3"/>
  </si>
  <si>
    <t>安則564-4(ｲ)</t>
    <phoneticPr fontId="3"/>
  </si>
  <si>
    <t>安則564-4(ﾛ)</t>
    <phoneticPr fontId="3"/>
  </si>
  <si>
    <t>安則564-5</t>
    <phoneticPr fontId="3"/>
  </si>
  <si>
    <t>安全協議会活動における安全パトロール等</t>
    <rPh sb="0" eb="2">
      <t>アンゼン</t>
    </rPh>
    <rPh sb="2" eb="5">
      <t>キョウギカイ</t>
    </rPh>
    <rPh sb="5" eb="7">
      <t>カツドウ</t>
    </rPh>
    <rPh sb="11" eb="13">
      <t>アンゼン</t>
    </rPh>
    <rPh sb="18" eb="19">
      <t>トウ</t>
    </rPh>
    <phoneticPr fontId="3"/>
  </si>
  <si>
    <t>当該工事の対象となる確認内容</t>
    <rPh sb="0" eb="2">
      <t>トウガイ</t>
    </rPh>
    <rPh sb="2" eb="4">
      <t>コウジ</t>
    </rPh>
    <rPh sb="5" eb="7">
      <t>タイショウ</t>
    </rPh>
    <rPh sb="10" eb="12">
      <t>カクニン</t>
    </rPh>
    <rPh sb="12" eb="14">
      <t>ナイヨウ</t>
    </rPh>
    <phoneticPr fontId="3"/>
  </si>
  <si>
    <t>検索条件設定</t>
    <rPh sb="0" eb="2">
      <t>ケンサク</t>
    </rPh>
    <rPh sb="2" eb="4">
      <t>ジョウケン</t>
    </rPh>
    <rPh sb="4" eb="6">
      <t>セッテイ</t>
    </rPh>
    <phoneticPr fontId="3"/>
  </si>
  <si>
    <t>関係法令</t>
    <rPh sb="0" eb="2">
      <t>カンケイ</t>
    </rPh>
    <rPh sb="2" eb="4">
      <t>ホウレイ</t>
    </rPh>
    <phoneticPr fontId="3"/>
  </si>
  <si>
    <t>分類名
【参考】</t>
    <rPh sb="0" eb="2">
      <t>ブンルイ</t>
    </rPh>
    <rPh sb="2" eb="3">
      <t>メイ</t>
    </rPh>
    <rPh sb="5" eb="7">
      <t>サンコウ</t>
    </rPh>
    <phoneticPr fontId="3"/>
  </si>
  <si>
    <t>【大項目】</t>
    <rPh sb="1" eb="4">
      <t>ダイコウモク</t>
    </rPh>
    <phoneticPr fontId="3"/>
  </si>
  <si>
    <t>【中項目】</t>
    <rPh sb="1" eb="2">
      <t>チュウ</t>
    </rPh>
    <rPh sb="2" eb="4">
      <t>コウモク</t>
    </rPh>
    <phoneticPr fontId="3"/>
  </si>
  <si>
    <t>施工計画・準備</t>
  </si>
  <si>
    <t>工事用車両</t>
    <rPh sb="0" eb="3">
      <t>コウジヨウ</t>
    </rPh>
    <rPh sb="3" eb="5">
      <t>シャリョウ</t>
    </rPh>
    <phoneticPr fontId="3"/>
  </si>
  <si>
    <t>現場作業員の健康管理</t>
    <rPh sb="0" eb="2">
      <t>ゲンバ</t>
    </rPh>
    <rPh sb="2" eb="5">
      <t>サギョウイン</t>
    </rPh>
    <rPh sb="6" eb="8">
      <t>ケンコウ</t>
    </rPh>
    <rPh sb="8" eb="10">
      <t>カンリ</t>
    </rPh>
    <phoneticPr fontId="3"/>
  </si>
  <si>
    <t>公衆</t>
    <rPh sb="0" eb="2">
      <t>コウシュウ</t>
    </rPh>
    <phoneticPr fontId="3"/>
  </si>
  <si>
    <t>仮設定置機械設備</t>
  </si>
  <si>
    <t>高所作業</t>
  </si>
  <si>
    <t>高所作業</t>
    <phoneticPr fontId="3"/>
  </si>
  <si>
    <t>崩壊・倒壊（掘削関係）</t>
    <rPh sb="0" eb="2">
      <t>ホウカイ</t>
    </rPh>
    <rPh sb="3" eb="5">
      <t>トウカイ</t>
    </rPh>
    <rPh sb="6" eb="8">
      <t>クッサク</t>
    </rPh>
    <rPh sb="8" eb="10">
      <t>カンケイ</t>
    </rPh>
    <phoneticPr fontId="3"/>
  </si>
  <si>
    <t>土留工</t>
    <rPh sb="0" eb="1">
      <t>ツチ</t>
    </rPh>
    <rPh sb="1" eb="2">
      <t>ト</t>
    </rPh>
    <rPh sb="2" eb="3">
      <t>コウ</t>
    </rPh>
    <phoneticPr fontId="3"/>
  </si>
  <si>
    <t>地下掘進工事</t>
  </si>
  <si>
    <t>地下掘進工事</t>
    <phoneticPr fontId="3"/>
  </si>
  <si>
    <t>建設機械等</t>
    <rPh sb="0" eb="2">
      <t>ケンセツ</t>
    </rPh>
    <rPh sb="2" eb="4">
      <t>キカイ</t>
    </rPh>
    <rPh sb="4" eb="5">
      <t>トウ</t>
    </rPh>
    <phoneticPr fontId="3"/>
  </si>
  <si>
    <t>一般事項（トンネル工事）</t>
    <rPh sb="0" eb="2">
      <t>イッパン</t>
    </rPh>
    <rPh sb="2" eb="4">
      <t>ジコウ</t>
    </rPh>
    <rPh sb="9" eb="11">
      <t>コウジ</t>
    </rPh>
    <phoneticPr fontId="3"/>
  </si>
  <si>
    <t>仮設備（トンネル工事）</t>
    <rPh sb="0" eb="1">
      <t>カリ</t>
    </rPh>
    <rPh sb="1" eb="3">
      <t>セツビ</t>
    </rPh>
    <rPh sb="8" eb="10">
      <t>コウジ</t>
    </rPh>
    <phoneticPr fontId="3"/>
  </si>
  <si>
    <t>換気設備（トンネル工事）</t>
    <rPh sb="0" eb="2">
      <t>カンキ</t>
    </rPh>
    <rPh sb="2" eb="4">
      <t>セツビ</t>
    </rPh>
    <rPh sb="9" eb="11">
      <t>コウジ</t>
    </rPh>
    <phoneticPr fontId="3"/>
  </si>
  <si>
    <t>火災防止（トンネル工事）</t>
    <rPh sb="0" eb="2">
      <t>カサイ</t>
    </rPh>
    <rPh sb="2" eb="4">
      <t>ボウシ</t>
    </rPh>
    <rPh sb="9" eb="11">
      <t>コウジ</t>
    </rPh>
    <phoneticPr fontId="3"/>
  </si>
  <si>
    <t>可燃性ガス対策（ﾄﾝﾈﾙ工事)</t>
    <rPh sb="0" eb="3">
      <t>カネンセイ</t>
    </rPh>
    <rPh sb="5" eb="7">
      <t>タイサク</t>
    </rPh>
    <rPh sb="12" eb="14">
      <t>コウジ</t>
    </rPh>
    <phoneticPr fontId="3"/>
  </si>
  <si>
    <t>坑内運搬（トンネル工事）</t>
    <rPh sb="0" eb="1">
      <t>コウ</t>
    </rPh>
    <rPh sb="1" eb="2">
      <t>ナイ</t>
    </rPh>
    <rPh sb="2" eb="4">
      <t>ウンパン</t>
    </rPh>
    <rPh sb="9" eb="11">
      <t>コウジ</t>
    </rPh>
    <phoneticPr fontId="3"/>
  </si>
  <si>
    <t>掘削（トンネル工事）</t>
    <rPh sb="0" eb="2">
      <t>クッサク</t>
    </rPh>
    <rPh sb="7" eb="9">
      <t>コウジ</t>
    </rPh>
    <phoneticPr fontId="3"/>
  </si>
  <si>
    <t>支保工（トンネル工事）</t>
    <rPh sb="0" eb="3">
      <t>シホコウ</t>
    </rPh>
    <rPh sb="8" eb="10">
      <t>コウジ</t>
    </rPh>
    <phoneticPr fontId="3"/>
  </si>
  <si>
    <t>補助工法（トンネル工事）</t>
    <rPh sb="0" eb="2">
      <t>ホジョ</t>
    </rPh>
    <rPh sb="2" eb="4">
      <t>コウホウ</t>
    </rPh>
    <rPh sb="9" eb="11">
      <t>コウジ</t>
    </rPh>
    <phoneticPr fontId="3"/>
  </si>
  <si>
    <t>湧水等の処理（ＴＮ工事）</t>
    <rPh sb="0" eb="2">
      <t>ユウスイ</t>
    </rPh>
    <rPh sb="2" eb="3">
      <t>トウ</t>
    </rPh>
    <rPh sb="4" eb="6">
      <t>ショリ</t>
    </rPh>
    <rPh sb="9" eb="11">
      <t>コウジ</t>
    </rPh>
    <phoneticPr fontId="3"/>
  </si>
  <si>
    <t>覆工（トンネル工事）</t>
    <rPh sb="0" eb="2">
      <t>フッコウ</t>
    </rPh>
    <rPh sb="7" eb="9">
      <t>コウジ</t>
    </rPh>
    <phoneticPr fontId="3"/>
  </si>
  <si>
    <t>一般事項（河川・海岸）</t>
    <rPh sb="0" eb="2">
      <t>イッパン</t>
    </rPh>
    <rPh sb="2" eb="4">
      <t>ジコウ</t>
    </rPh>
    <rPh sb="5" eb="7">
      <t>カセン</t>
    </rPh>
    <rPh sb="8" eb="10">
      <t>カイガン</t>
    </rPh>
    <phoneticPr fontId="3"/>
  </si>
  <si>
    <t>潜水作業</t>
    <rPh sb="0" eb="2">
      <t>センスイ</t>
    </rPh>
    <rPh sb="2" eb="4">
      <t>サギョウ</t>
    </rPh>
    <phoneticPr fontId="3"/>
  </si>
  <si>
    <t>作業船及び台船作業</t>
    <rPh sb="0" eb="2">
      <t>サギョウ</t>
    </rPh>
    <rPh sb="2" eb="3">
      <t>セン</t>
    </rPh>
    <rPh sb="3" eb="4">
      <t>オヨ</t>
    </rPh>
    <rPh sb="5" eb="7">
      <t>ダイセン</t>
    </rPh>
    <rPh sb="7" eb="9">
      <t>サギョウ</t>
    </rPh>
    <phoneticPr fontId="3"/>
  </si>
  <si>
    <t>水上作業</t>
    <rPh sb="0" eb="2">
      <t>スイジョウ</t>
    </rPh>
    <rPh sb="2" eb="4">
      <t>サギョウ</t>
    </rPh>
    <phoneticPr fontId="3"/>
  </si>
  <si>
    <t>架設（PC）</t>
    <rPh sb="0" eb="2">
      <t>カセツ</t>
    </rPh>
    <phoneticPr fontId="3"/>
  </si>
  <si>
    <t>架設（鋼）</t>
    <rPh sb="0" eb="2">
      <t>カセツ</t>
    </rPh>
    <rPh sb="3" eb="4">
      <t>コウ</t>
    </rPh>
    <phoneticPr fontId="3"/>
  </si>
  <si>
    <t>舗装工事</t>
  </si>
  <si>
    <t>舗装工事</t>
    <phoneticPr fontId="3"/>
  </si>
  <si>
    <t>基礎工</t>
    <rPh sb="0" eb="2">
      <t>キソ</t>
    </rPh>
    <rPh sb="2" eb="3">
      <t>コウ</t>
    </rPh>
    <phoneticPr fontId="3"/>
  </si>
  <si>
    <t>構造物取壊し</t>
    <rPh sb="0" eb="3">
      <t>コウゾウブツ</t>
    </rPh>
    <rPh sb="3" eb="5">
      <t>トリコワ</t>
    </rPh>
    <phoneticPr fontId="3"/>
  </si>
  <si>
    <t>安全総点検（ＰＣ上部工）</t>
    <rPh sb="0" eb="2">
      <t>アンゼン</t>
    </rPh>
    <rPh sb="2" eb="5">
      <t>ソウテンケン</t>
    </rPh>
    <rPh sb="8" eb="10">
      <t>ジョウブ</t>
    </rPh>
    <rPh sb="10" eb="11">
      <t>コウ</t>
    </rPh>
    <phoneticPr fontId="3"/>
  </si>
  <si>
    <t>施工計画・準備</t>
    <phoneticPr fontId="3"/>
  </si>
  <si>
    <t>仮設定置機械設備</t>
    <phoneticPr fontId="3"/>
  </si>
  <si>
    <r>
      <rPr>
        <b/>
        <sz val="22"/>
        <rFont val="ＭＳ Ｐゴシック"/>
        <family val="3"/>
        <charset val="128"/>
        <scheme val="minor"/>
      </rPr>
      <t>【小項目】</t>
    </r>
    <r>
      <rPr>
        <b/>
        <sz val="22"/>
        <color rgb="FFFF0000"/>
        <rFont val="ＭＳ Ｐゴシック"/>
        <family val="3"/>
        <charset val="128"/>
        <scheme val="minor"/>
      </rPr>
      <t xml:space="preserve">
</t>
    </r>
    <r>
      <rPr>
        <b/>
        <sz val="18"/>
        <color rgb="FFFF0000"/>
        <rFont val="ＭＳ Ｐゴシック"/>
        <family val="3"/>
        <charset val="128"/>
        <scheme val="minor"/>
      </rPr>
      <t>※2</t>
    </r>
    <rPh sb="1" eb="4">
      <t>ショウコウモク</t>
    </rPh>
    <phoneticPr fontId="3"/>
  </si>
  <si>
    <t>1-1.施工計画</t>
    <rPh sb="4" eb="6">
      <t>セコウ</t>
    </rPh>
    <rPh sb="6" eb="8">
      <t>ケイカク</t>
    </rPh>
    <phoneticPr fontId="3"/>
  </si>
  <si>
    <t>1-2.施工体制</t>
    <rPh sb="4" eb="6">
      <t>セコウ</t>
    </rPh>
    <rPh sb="6" eb="8">
      <t>タイセイ</t>
    </rPh>
    <phoneticPr fontId="3"/>
  </si>
  <si>
    <t>1-3.工事現場管理</t>
    <rPh sb="4" eb="6">
      <t>コウジ</t>
    </rPh>
    <rPh sb="6" eb="8">
      <t>ゲンバ</t>
    </rPh>
    <rPh sb="8" eb="10">
      <t>カンリ</t>
    </rPh>
    <phoneticPr fontId="3"/>
  </si>
  <si>
    <t>1-4.緊急連絡体制</t>
    <rPh sb="4" eb="6">
      <t>キンキュウ</t>
    </rPh>
    <rPh sb="6" eb="8">
      <t>レンラク</t>
    </rPh>
    <rPh sb="8" eb="10">
      <t>タイセイ</t>
    </rPh>
    <phoneticPr fontId="3"/>
  </si>
  <si>
    <t>3-1.事前調査</t>
    <rPh sb="4" eb="6">
      <t>ジゼン</t>
    </rPh>
    <rPh sb="6" eb="8">
      <t>チョウサ</t>
    </rPh>
    <phoneticPr fontId="3"/>
  </si>
  <si>
    <t>3-2.施工計画</t>
    <rPh sb="4" eb="6">
      <t>セコウ</t>
    </rPh>
    <rPh sb="6" eb="8">
      <t>ケイカク</t>
    </rPh>
    <phoneticPr fontId="3"/>
  </si>
  <si>
    <t>3-3.現場管理</t>
    <rPh sb="4" eb="6">
      <t>ゲンバ</t>
    </rPh>
    <rPh sb="6" eb="8">
      <t>カンリ</t>
    </rPh>
    <phoneticPr fontId="3"/>
  </si>
  <si>
    <t>3-4.点検・修理</t>
    <rPh sb="4" eb="6">
      <t>テンケン</t>
    </rPh>
    <rPh sb="7" eb="9">
      <t>シュウリ</t>
    </rPh>
    <phoneticPr fontId="3"/>
  </si>
  <si>
    <t>3-5.不整地運搬車</t>
    <rPh sb="4" eb="7">
      <t>フセイチ</t>
    </rPh>
    <rPh sb="7" eb="10">
      <t>ウンパンシャ</t>
    </rPh>
    <phoneticPr fontId="3"/>
  </si>
  <si>
    <t>3-6.コンベア</t>
  </si>
  <si>
    <t>3-6.コンベア</t>
    <phoneticPr fontId="3"/>
  </si>
  <si>
    <t>3-7.索道及びｹｰﾌﾞﾙｸﾚｰﾝ</t>
    <rPh sb="4" eb="6">
      <t>サクドウ</t>
    </rPh>
    <rPh sb="6" eb="7">
      <t>オヨ</t>
    </rPh>
    <phoneticPr fontId="3"/>
  </si>
  <si>
    <t>3-8.移動</t>
    <rPh sb="4" eb="6">
      <t>イドウ</t>
    </rPh>
    <phoneticPr fontId="3"/>
  </si>
  <si>
    <t>3-9.駐車</t>
    <rPh sb="4" eb="6">
      <t>チュウシャ</t>
    </rPh>
    <phoneticPr fontId="3"/>
  </si>
  <si>
    <t>4-1.工事箇所の区分と表示</t>
    <rPh sb="4" eb="6">
      <t>コウジ</t>
    </rPh>
    <rPh sb="6" eb="8">
      <t>カショ</t>
    </rPh>
    <rPh sb="9" eb="11">
      <t>クブン</t>
    </rPh>
    <rPh sb="12" eb="14">
      <t>ヒョウジ</t>
    </rPh>
    <phoneticPr fontId="3"/>
  </si>
  <si>
    <t>5-1.工事内容の把握</t>
    <rPh sb="4" eb="6">
      <t>コウジ</t>
    </rPh>
    <rPh sb="6" eb="8">
      <t>ナイヨウ</t>
    </rPh>
    <rPh sb="9" eb="11">
      <t>ハアク</t>
    </rPh>
    <phoneticPr fontId="3"/>
  </si>
  <si>
    <t>5-2.事前確認</t>
    <rPh sb="4" eb="6">
      <t>ジゼン</t>
    </rPh>
    <rPh sb="6" eb="8">
      <t>カクニン</t>
    </rPh>
    <phoneticPr fontId="3"/>
  </si>
  <si>
    <t>5-3.施工計画</t>
    <rPh sb="4" eb="6">
      <t>セコウ</t>
    </rPh>
    <rPh sb="6" eb="8">
      <t>ケイカク</t>
    </rPh>
    <phoneticPr fontId="3"/>
  </si>
  <si>
    <t>5-4.現場管理</t>
    <rPh sb="4" eb="6">
      <t>ゲンバ</t>
    </rPh>
    <rPh sb="6" eb="8">
      <t>カンリ</t>
    </rPh>
    <phoneticPr fontId="3"/>
  </si>
  <si>
    <t>5-5.露出埋設物の保安</t>
  </si>
  <si>
    <t>5-6.近接位置の掘削</t>
    <phoneticPr fontId="3"/>
  </si>
  <si>
    <t>5-7.火気</t>
    <phoneticPr fontId="3"/>
  </si>
  <si>
    <t>6-1.事前確認</t>
    <rPh sb="4" eb="6">
      <t>ジゼン</t>
    </rPh>
    <rPh sb="6" eb="8">
      <t>カクニン</t>
    </rPh>
    <phoneticPr fontId="3"/>
  </si>
  <si>
    <t>6-3.現場管理</t>
    <rPh sb="2" eb="8">
      <t>ンジョウカンリ</t>
    </rPh>
    <phoneticPr fontId="3"/>
  </si>
  <si>
    <t>6-2.施工計画</t>
    <rPh sb="4" eb="6">
      <t>セコウ</t>
    </rPh>
    <rPh sb="6" eb="8">
      <t>ケイカク</t>
    </rPh>
    <phoneticPr fontId="3"/>
  </si>
  <si>
    <t>2-1.保護具の着用等</t>
    <rPh sb="4" eb="6">
      <t>ホゴ</t>
    </rPh>
    <rPh sb="6" eb="7">
      <t>グ</t>
    </rPh>
    <rPh sb="8" eb="10">
      <t>チャクヨウ</t>
    </rPh>
    <rPh sb="10" eb="11">
      <t>トウ</t>
    </rPh>
    <phoneticPr fontId="3"/>
  </si>
  <si>
    <t>2-2.ＫＹ活動</t>
    <rPh sb="6" eb="8">
      <t>カツドウ</t>
    </rPh>
    <phoneticPr fontId="3"/>
  </si>
  <si>
    <t>2-3.立入禁止措置</t>
    <rPh sb="4" eb="6">
      <t>タチイリ</t>
    </rPh>
    <rPh sb="6" eb="8">
      <t>キンシ</t>
    </rPh>
    <rPh sb="8" eb="10">
      <t>ソチ</t>
    </rPh>
    <phoneticPr fontId="3"/>
  </si>
  <si>
    <r>
      <t>足場</t>
    </r>
    <r>
      <rPr>
        <u/>
        <sz val="11"/>
        <color rgb="FFFF0000"/>
        <rFont val="ＭＳ Ｐゴシック"/>
        <family val="3"/>
        <charset val="128"/>
        <scheme val="minor"/>
      </rPr>
      <t>等</t>
    </r>
    <r>
      <rPr>
        <sz val="11"/>
        <color rgb="FFFF0000"/>
        <rFont val="ＭＳ Ｐゴシック"/>
        <family val="3"/>
        <charset val="128"/>
        <scheme val="minor"/>
      </rPr>
      <t>の材料及び器具・工具を点検し，不良品を取り除いているか</t>
    </r>
    <rPh sb="0" eb="2">
      <t>アシバ</t>
    </rPh>
    <rPh sb="2" eb="3">
      <t>トウ</t>
    </rPh>
    <phoneticPr fontId="3"/>
  </si>
  <si>
    <t>床材と建地との隙間は１２ｃｍ未満か</t>
    <rPh sb="0" eb="2">
      <t>ユカザイ</t>
    </rPh>
    <rPh sb="3" eb="5">
      <t>タテジ</t>
    </rPh>
    <rPh sb="7" eb="9">
      <t>スキマ</t>
    </rPh>
    <rPh sb="14" eb="16">
      <t>ミマン</t>
    </rPh>
    <phoneticPr fontId="3"/>
  </si>
  <si>
    <t>安則563条</t>
    <rPh sb="0" eb="1">
      <t>アン</t>
    </rPh>
    <rPh sb="1" eb="2">
      <t>ソク</t>
    </rPh>
    <rPh sb="5" eb="6">
      <t>ジョウ</t>
    </rPh>
    <phoneticPr fontId="3"/>
  </si>
  <si>
    <t>支保工周辺の地表面に亀裂や陥没などはないか</t>
    <rPh sb="0" eb="2">
      <t>シホ</t>
    </rPh>
    <rPh sb="2" eb="3">
      <t>コウ</t>
    </rPh>
    <rPh sb="3" eb="5">
      <t>シュウヘン</t>
    </rPh>
    <rPh sb="6" eb="8">
      <t>チヒョウ</t>
    </rPh>
    <rPh sb="8" eb="9">
      <t>メン</t>
    </rPh>
    <rPh sb="10" eb="12">
      <t>キレツ</t>
    </rPh>
    <rPh sb="13" eb="15">
      <t>カンボツ</t>
    </rPh>
    <phoneticPr fontId="3"/>
  </si>
  <si>
    <r>
      <t>コンクリートポンプ類を使用するときは，パイプ類は堅固に保持し，パイプ類の取付，取りはずしは</t>
    </r>
    <r>
      <rPr>
        <u/>
        <sz val="11"/>
        <color rgb="FFFF0000"/>
        <rFont val="ＭＳ Ｐゴシック"/>
        <family val="3"/>
        <charset val="128"/>
        <scheme val="minor"/>
      </rPr>
      <t>作業指揮者を選任し</t>
    </r>
    <r>
      <rPr>
        <sz val="11"/>
        <color rgb="FFFF0000"/>
        <rFont val="ＭＳ Ｐゴシック"/>
        <family val="3"/>
        <charset val="128"/>
        <scheme val="minor"/>
      </rPr>
      <t>丁寧に行っているか</t>
    </r>
    <rPh sb="45" eb="47">
      <t>サギョウ</t>
    </rPh>
    <rPh sb="47" eb="50">
      <t>シキシャ</t>
    </rPh>
    <rPh sb="51" eb="53">
      <t>センニン</t>
    </rPh>
    <phoneticPr fontId="3"/>
  </si>
  <si>
    <r>
      <rPr>
        <b/>
        <sz val="18"/>
        <color rgb="FFFF0000"/>
        <rFont val="ＭＳ Ｐゴシック"/>
        <family val="3"/>
        <charset val="128"/>
        <scheme val="minor"/>
      </rPr>
      <t>※赤字（Ａ）：土木工事安全施工技術指針（国土交通省）</t>
    </r>
    <r>
      <rPr>
        <sz val="18"/>
        <color theme="1"/>
        <rFont val="ＭＳ Ｐゴシック"/>
        <family val="2"/>
        <charset val="128"/>
        <scheme val="minor"/>
      </rPr>
      <t xml:space="preserve">から引用
</t>
    </r>
    <r>
      <rPr>
        <b/>
        <sz val="18"/>
        <color rgb="FF0000FF"/>
        <rFont val="ＭＳ Ｐゴシック"/>
        <family val="3"/>
        <charset val="128"/>
        <scheme val="minor"/>
      </rPr>
      <t>※青字（Ｂ）：建設工事公衆災害防止対策要綱土木工事編</t>
    </r>
    <r>
      <rPr>
        <sz val="18"/>
        <color theme="1"/>
        <rFont val="ＭＳ Ｐゴシック"/>
        <family val="2"/>
        <charset val="128"/>
        <scheme val="minor"/>
      </rPr>
      <t xml:space="preserve">から引用
</t>
    </r>
    <r>
      <rPr>
        <b/>
        <sz val="18"/>
        <color rgb="FF006600"/>
        <rFont val="ＭＳ Ｐゴシック"/>
        <family val="3"/>
        <charset val="128"/>
        <scheme val="minor"/>
      </rPr>
      <t>※緑字（Ｃ）：ﾌﾟﾚｽﾄﾚｽﾄｺﾝｸﾘｰﾄ橋架設工事に係るｾｰﾌﾃｨ・ｱｾｽﾒﾝﾄに係る指針・同解説</t>
    </r>
    <r>
      <rPr>
        <sz val="18"/>
        <color theme="1"/>
        <rFont val="ＭＳ Ｐゴシック"/>
        <family val="2"/>
        <charset val="128"/>
        <scheme val="minor"/>
      </rPr>
      <t xml:space="preserve">から引用
</t>
    </r>
    <r>
      <rPr>
        <b/>
        <sz val="18"/>
        <color rgb="FF7030A0"/>
        <rFont val="ＭＳ Ｐゴシック"/>
        <family val="3"/>
        <charset val="128"/>
        <scheme val="minor"/>
      </rPr>
      <t>※紫字（Ｄ）：鋼橋架設工事に係るｾｰﾌﾃｨ・ｱｾｽﾒﾝﾄに係る指針・同解説</t>
    </r>
    <r>
      <rPr>
        <sz val="18"/>
        <color theme="1"/>
        <rFont val="ＭＳ Ｐゴシック"/>
        <family val="2"/>
        <charset val="128"/>
        <scheme val="minor"/>
      </rPr>
      <t xml:space="preserve">から引用
</t>
    </r>
    <r>
      <rPr>
        <b/>
        <sz val="18"/>
        <color theme="1"/>
        <rFont val="ＭＳ Ｐゴシック"/>
        <family val="3"/>
        <charset val="128"/>
        <scheme val="minor"/>
      </rPr>
      <t>※黒字（Ｅ）：NEXCO各支社安全パトロールチェックリスト等</t>
    </r>
    <r>
      <rPr>
        <sz val="18"/>
        <color theme="1"/>
        <rFont val="ＭＳ Ｐゴシック"/>
        <family val="2"/>
        <charset val="128"/>
        <scheme val="minor"/>
      </rPr>
      <t>から抜粋</t>
    </r>
    <rPh sb="28" eb="30">
      <t>インヨウ</t>
    </rPh>
    <rPh sb="59" eb="61">
      <t>インヨウ</t>
    </rPh>
    <rPh sb="114" eb="116">
      <t>インヨウ</t>
    </rPh>
    <rPh sb="118" eb="119">
      <t>ムラサキ</t>
    </rPh>
    <rPh sb="124" eb="125">
      <t>コウ</t>
    </rPh>
    <rPh sb="156" eb="158">
      <t>インヨウ</t>
    </rPh>
    <rPh sb="171" eb="174">
      <t>カクシシャ</t>
    </rPh>
    <phoneticPr fontId="3"/>
  </si>
  <si>
    <t>1-5.作業標準等</t>
    <rPh sb="4" eb="6">
      <t>サギョウ</t>
    </rPh>
    <rPh sb="6" eb="8">
      <t>ヒョウジュン</t>
    </rPh>
    <rPh sb="8" eb="9">
      <t>トウ</t>
    </rPh>
    <phoneticPr fontId="3"/>
  </si>
  <si>
    <t>1-6.建設副産物の処理</t>
    <phoneticPr fontId="3"/>
  </si>
  <si>
    <t xml:space="preserve"> ㉑</t>
    <phoneticPr fontId="3"/>
  </si>
  <si>
    <t>No</t>
    <phoneticPr fontId="3"/>
  </si>
  <si>
    <r>
      <t xml:space="preserve">確　　　　　認　　　　　内　　　　　容
</t>
    </r>
    <r>
      <rPr>
        <b/>
        <sz val="24"/>
        <rFont val="ＭＳ Ｐゴシック"/>
        <family val="3"/>
        <charset val="128"/>
        <scheme val="minor"/>
      </rPr>
      <t>【細目】</t>
    </r>
    <rPh sb="6" eb="7">
      <t>ニン</t>
    </rPh>
    <rPh sb="12" eb="13">
      <t>ナイ</t>
    </rPh>
    <rPh sb="18" eb="19">
      <t>ヨウ</t>
    </rPh>
    <rPh sb="21" eb="23">
      <t>サイモク</t>
    </rPh>
    <phoneticPr fontId="3"/>
  </si>
  <si>
    <r>
      <t>現場内排水の放流においては定められた水質基準値を満足するよう</t>
    </r>
    <r>
      <rPr>
        <sz val="11"/>
        <color theme="1"/>
        <rFont val="ＭＳ Ｐゴシック"/>
        <family val="3"/>
        <charset val="128"/>
        <scheme val="minor"/>
      </rPr>
      <t>適切な方法により処理されているか</t>
    </r>
    <rPh sb="0" eb="2">
      <t>ゲンバ</t>
    </rPh>
    <rPh sb="2" eb="3">
      <t>ナイ</t>
    </rPh>
    <rPh sb="3" eb="5">
      <t>ハイスイ</t>
    </rPh>
    <rPh sb="6" eb="8">
      <t>ホウリュウ</t>
    </rPh>
    <rPh sb="13" eb="14">
      <t>サダ</t>
    </rPh>
    <rPh sb="18" eb="20">
      <t>スイシツ</t>
    </rPh>
    <rPh sb="20" eb="22">
      <t>キジュン</t>
    </rPh>
    <rPh sb="22" eb="23">
      <t>チ</t>
    </rPh>
    <rPh sb="24" eb="26">
      <t>マンゾク</t>
    </rPh>
    <rPh sb="30" eb="32">
      <t>テキセツ</t>
    </rPh>
    <rPh sb="33" eb="35">
      <t>ホウホウ</t>
    </rPh>
    <rPh sb="38" eb="40">
      <t>ショリ</t>
    </rPh>
    <phoneticPr fontId="3"/>
  </si>
  <si>
    <t>2-4.誘導員等</t>
    <rPh sb="4" eb="7">
      <t>ユウドウイン</t>
    </rPh>
    <rPh sb="7" eb="8">
      <t>トウ</t>
    </rPh>
    <phoneticPr fontId="3"/>
  </si>
  <si>
    <t>2-5.合図</t>
    <rPh sb="4" eb="6">
      <t>アイズ</t>
    </rPh>
    <phoneticPr fontId="3"/>
  </si>
  <si>
    <t>2-6.防災体制</t>
    <rPh sb="4" eb="6">
      <t>ボウサイ</t>
    </rPh>
    <rPh sb="6" eb="8">
      <t>タイセイ</t>
    </rPh>
    <phoneticPr fontId="3"/>
  </si>
  <si>
    <t>2-7.防災（大雨）</t>
    <rPh sb="4" eb="6">
      <t>ボウサイ</t>
    </rPh>
    <rPh sb="7" eb="9">
      <t>オオアメ</t>
    </rPh>
    <phoneticPr fontId="3"/>
  </si>
  <si>
    <t>2-8.防災（強風）</t>
    <rPh sb="4" eb="6">
      <t>ボウサイ</t>
    </rPh>
    <rPh sb="7" eb="9">
      <t>キョウフウ</t>
    </rPh>
    <phoneticPr fontId="3"/>
  </si>
  <si>
    <t>2-9.防災（雪）</t>
    <rPh sb="4" eb="6">
      <t>ボウサイ</t>
    </rPh>
    <rPh sb="7" eb="8">
      <t>ユキ</t>
    </rPh>
    <phoneticPr fontId="3"/>
  </si>
  <si>
    <t>2-10.防災（雷）</t>
    <rPh sb="5" eb="7">
      <t>ボウサイ</t>
    </rPh>
    <rPh sb="8" eb="9">
      <t>カミナリ</t>
    </rPh>
    <phoneticPr fontId="3"/>
  </si>
  <si>
    <t>2-11.防災（地震）</t>
    <rPh sb="5" eb="7">
      <t>ボウサイ</t>
    </rPh>
    <rPh sb="8" eb="10">
      <t>ジシン</t>
    </rPh>
    <phoneticPr fontId="3"/>
  </si>
  <si>
    <t>2-12.防災（防火）</t>
    <rPh sb="5" eb="7">
      <t>ボウサイ</t>
    </rPh>
    <rPh sb="8" eb="10">
      <t>ボウカ</t>
    </rPh>
    <phoneticPr fontId="3"/>
  </si>
  <si>
    <t>夜間作業を行うときの，照明は十分であるか</t>
    <rPh sb="5" eb="6">
      <t>オコナ</t>
    </rPh>
    <phoneticPr fontId="3"/>
  </si>
  <si>
    <r>
      <t>地上第一の布</t>
    </r>
    <r>
      <rPr>
        <sz val="11"/>
        <color theme="1"/>
        <rFont val="ＭＳ Ｐゴシック"/>
        <family val="2"/>
        <charset val="128"/>
        <scheme val="minor"/>
      </rPr>
      <t>は高さ２ｍ以下にしているか</t>
    </r>
    <rPh sb="0" eb="2">
      <t>チジョウ</t>
    </rPh>
    <rPh sb="2" eb="4">
      <t>ダイイチ</t>
    </rPh>
    <rPh sb="5" eb="6">
      <t>ヌノ</t>
    </rPh>
    <rPh sb="7" eb="8">
      <t>タカ</t>
    </rPh>
    <rPh sb="11" eb="13">
      <t>イカ</t>
    </rPh>
    <phoneticPr fontId="3"/>
  </si>
  <si>
    <t>安則 562（安則571）</t>
    <rPh sb="0" eb="1">
      <t>アン</t>
    </rPh>
    <rPh sb="1" eb="2">
      <t>ソク</t>
    </rPh>
    <rPh sb="7" eb="8">
      <t>アン</t>
    </rPh>
    <rPh sb="8" eb="9">
      <t>ソク</t>
    </rPh>
    <phoneticPr fontId="3"/>
  </si>
  <si>
    <r>
      <t>足場板の</t>
    </r>
    <r>
      <rPr>
        <sz val="11"/>
        <color theme="1"/>
        <rFont val="ＭＳ Ｐゴシック"/>
        <family val="3"/>
        <charset val="128"/>
        <scheme val="minor"/>
      </rPr>
      <t>長手方向の重ねは支点の中央で巾２０ｃｍ以上重ね結束しているか</t>
    </r>
    <rPh sb="0" eb="2">
      <t>アシバ</t>
    </rPh>
    <rPh sb="2" eb="3">
      <t>イタ</t>
    </rPh>
    <rPh sb="4" eb="8">
      <t>ナガテホウコウ</t>
    </rPh>
    <rPh sb="9" eb="10">
      <t>カサ</t>
    </rPh>
    <rPh sb="12" eb="14">
      <t>シテン</t>
    </rPh>
    <rPh sb="15" eb="17">
      <t>チュウオウ</t>
    </rPh>
    <rPh sb="18" eb="19">
      <t>ハバ</t>
    </rPh>
    <rPh sb="23" eb="25">
      <t>イジョウ</t>
    </rPh>
    <rPh sb="25" eb="26">
      <t>カサ</t>
    </rPh>
    <rPh sb="27" eb="29">
      <t>ケッソク</t>
    </rPh>
    <phoneticPr fontId="3"/>
  </si>
  <si>
    <r>
      <t>作業床への手摺高さ</t>
    </r>
    <r>
      <rPr>
        <sz val="11"/>
        <color theme="1"/>
        <rFont val="ＭＳ Ｐゴシック"/>
        <family val="3"/>
        <charset val="128"/>
        <scheme val="minor"/>
      </rPr>
      <t>８５ｃｍ以上で丈夫な構造か</t>
    </r>
    <rPh sb="5" eb="7">
      <t>テスリ</t>
    </rPh>
    <rPh sb="7" eb="8">
      <t>タカ</t>
    </rPh>
    <rPh sb="13" eb="15">
      <t>イジョウ</t>
    </rPh>
    <rPh sb="16" eb="18">
      <t>ジョウブ</t>
    </rPh>
    <rPh sb="19" eb="21">
      <t>コウゾウ</t>
    </rPh>
    <phoneticPr fontId="3"/>
  </si>
  <si>
    <r>
      <t>作業床の足場板は３点</t>
    </r>
    <r>
      <rPr>
        <sz val="11"/>
        <color theme="1"/>
        <rFont val="ＭＳ Ｐゴシック"/>
        <family val="3"/>
        <charset val="128"/>
        <scheme val="minor"/>
      </rPr>
      <t>支持又は両端を支持物に緊結されているか</t>
    </r>
    <rPh sb="4" eb="6">
      <t>アシバ</t>
    </rPh>
    <rPh sb="6" eb="7">
      <t>イタ</t>
    </rPh>
    <rPh sb="9" eb="10">
      <t>テン</t>
    </rPh>
    <rPh sb="10" eb="12">
      <t>シジ</t>
    </rPh>
    <rPh sb="12" eb="13">
      <t>マタ</t>
    </rPh>
    <rPh sb="14" eb="16">
      <t>リョウタン</t>
    </rPh>
    <rPh sb="17" eb="19">
      <t>シジ</t>
    </rPh>
    <rPh sb="19" eb="20">
      <t>ブツ</t>
    </rPh>
    <rPh sb="21" eb="23">
      <t>キンケツ</t>
    </rPh>
    <phoneticPr fontId="3"/>
  </si>
  <si>
    <t>足場の組立，解体又は変更の時期，範囲及び順序を当該作業員に周知しているか</t>
    <rPh sb="0" eb="2">
      <t>アシバ</t>
    </rPh>
    <rPh sb="6" eb="8">
      <t>カイタイ</t>
    </rPh>
    <rPh sb="8" eb="9">
      <t>マタ</t>
    </rPh>
    <phoneticPr fontId="3"/>
  </si>
  <si>
    <t>足場の作業を行う区域内には，関係作業員以外の作業員の立入禁止措置を講じているか</t>
    <rPh sb="0" eb="2">
      <t>アシバ</t>
    </rPh>
    <rPh sb="30" eb="32">
      <t>ソチ</t>
    </rPh>
    <rPh sb="33" eb="34">
      <t>コウ</t>
    </rPh>
    <phoneticPr fontId="3"/>
  </si>
  <si>
    <r>
      <t>足場等の開口部には高さ</t>
    </r>
    <r>
      <rPr>
        <sz val="11"/>
        <color theme="1"/>
        <rFont val="ＭＳ Ｐゴシック"/>
        <family val="3"/>
        <charset val="128"/>
        <scheme val="minor"/>
      </rPr>
      <t>８５</t>
    </r>
    <r>
      <rPr>
        <sz val="11"/>
        <color theme="1"/>
        <rFont val="ＭＳ Ｐゴシック"/>
        <family val="2"/>
        <charset val="128"/>
        <scheme val="minor"/>
      </rPr>
      <t>ｃｍ以上の手摺が設置されているか</t>
    </r>
    <rPh sb="0" eb="2">
      <t>アシバ</t>
    </rPh>
    <rPh sb="2" eb="3">
      <t>トウ</t>
    </rPh>
    <rPh sb="4" eb="7">
      <t>カイコウブ</t>
    </rPh>
    <rPh sb="9" eb="10">
      <t>タカ</t>
    </rPh>
    <rPh sb="15" eb="17">
      <t>イジョウ</t>
    </rPh>
    <rPh sb="18" eb="20">
      <t>テスリ</t>
    </rPh>
    <rPh sb="21" eb="23">
      <t>セッチ</t>
    </rPh>
    <phoneticPr fontId="3"/>
  </si>
  <si>
    <t>土止め支保工作業主任者を選任しているか</t>
    <rPh sb="0" eb="2">
      <t>ドド</t>
    </rPh>
    <rPh sb="3" eb="6">
      <t>シホコウ</t>
    </rPh>
    <rPh sb="6" eb="8">
      <t>サギョウ</t>
    </rPh>
    <rPh sb="8" eb="10">
      <t>シュニン</t>
    </rPh>
    <rPh sb="10" eb="11">
      <t>シャ</t>
    </rPh>
    <rPh sb="12" eb="14">
      <t>センニン</t>
    </rPh>
    <phoneticPr fontId="3"/>
  </si>
  <si>
    <r>
      <t>安則</t>
    </r>
    <r>
      <rPr>
        <sz val="11"/>
        <rFont val="ＭＳ Ｐゴシック"/>
        <family val="2"/>
        <charset val="128"/>
        <scheme val="minor"/>
      </rPr>
      <t>374</t>
    </r>
    <rPh sb="0" eb="1">
      <t>アン</t>
    </rPh>
    <rPh sb="1" eb="2">
      <t>ソク</t>
    </rPh>
    <phoneticPr fontId="3"/>
  </si>
  <si>
    <r>
      <t>０．５ｔ以上３．０ｔ未満：設置報告書が</t>
    </r>
    <r>
      <rPr>
        <sz val="11"/>
        <color theme="1"/>
        <rFont val="ＭＳ Ｐゴシック"/>
        <family val="3"/>
        <charset val="128"/>
        <scheme val="minor"/>
      </rPr>
      <t>所轄労働基準監督署長に提出されているか</t>
    </r>
    <rPh sb="4" eb="6">
      <t>イジョウ</t>
    </rPh>
    <rPh sb="10" eb="12">
      <t>ミマン</t>
    </rPh>
    <rPh sb="13" eb="15">
      <t>セッチ</t>
    </rPh>
    <rPh sb="15" eb="18">
      <t>ホウコクショ</t>
    </rPh>
    <rPh sb="19" eb="21">
      <t>ショカツ</t>
    </rPh>
    <rPh sb="21" eb="23">
      <t>ロウドウ</t>
    </rPh>
    <rPh sb="23" eb="25">
      <t>キジュン</t>
    </rPh>
    <rPh sb="25" eb="27">
      <t>カントク</t>
    </rPh>
    <rPh sb="27" eb="29">
      <t>ショチョウ</t>
    </rPh>
    <rPh sb="30" eb="32">
      <t>テイシュツ</t>
    </rPh>
    <phoneticPr fontId="3"/>
  </si>
  <si>
    <r>
      <t>ク則70-4</t>
    </r>
    <r>
      <rPr>
        <sz val="10"/>
        <color theme="1"/>
        <rFont val="HGPｺﾞｼｯｸM"/>
        <family val="2"/>
        <charset val="128"/>
      </rPr>
      <t/>
    </r>
  </si>
  <si>
    <t>安則313</t>
    <phoneticPr fontId="3"/>
  </si>
  <si>
    <t>作業中は保護眼鏡，作業手袋，エプロン等を使っているか</t>
    <phoneticPr fontId="3"/>
  </si>
  <si>
    <t>17-1.事前調査</t>
    <rPh sb="5" eb="7">
      <t>ジゼン</t>
    </rPh>
    <rPh sb="7" eb="9">
      <t>チョウサ</t>
    </rPh>
    <phoneticPr fontId="3"/>
  </si>
  <si>
    <r>
      <t>コンクリート造の工作物の解体等作業は</t>
    </r>
    <r>
      <rPr>
        <sz val="11"/>
        <color rgb="FFFF0000"/>
        <rFont val="ＭＳ Ｐゴシック"/>
        <family val="3"/>
        <charset val="128"/>
        <scheme val="minor"/>
      </rPr>
      <t>，有資格者によるものとし，責任者から指示されたもの以外は運転しないか</t>
    </r>
    <rPh sb="6" eb="7">
      <t>ゾウ</t>
    </rPh>
    <rPh sb="8" eb="11">
      <t>コウサクブツ</t>
    </rPh>
    <rPh sb="12" eb="14">
      <t>カイタイ</t>
    </rPh>
    <rPh sb="14" eb="15">
      <t>トウ</t>
    </rPh>
    <rPh sb="15" eb="17">
      <t>サギョウ</t>
    </rPh>
    <phoneticPr fontId="3"/>
  </si>
  <si>
    <t>作業現場及び周辺の状況を点検確認し，「物の流出，土砂の流出箇所」は対策を講ずるとともに，必要に応じて立入禁止の措置と標示を行うことを想定しているか</t>
    <rPh sb="66" eb="68">
      <t>ソウテイ</t>
    </rPh>
    <phoneticPr fontId="3"/>
  </si>
  <si>
    <t>作業現場及び周辺の状況を点検確認し，「降雨により満水し，沈没又は，転倒するおそれのあるもの」は対策を講ずるとともに，必要に応じて立入禁止の措置と標示を行うことを想定しているか</t>
    <rPh sb="80" eb="82">
      <t>ソウテイ</t>
    </rPh>
    <phoneticPr fontId="3"/>
  </si>
  <si>
    <t>作業現場及び周辺の状況を点検確認し，「河川の氾濫等により浸水の恐れのある箇所」は対策を講ずるとともに，必要に応じて立入禁止の措置と標示を行うことを想定しているか</t>
    <rPh sb="31" eb="32">
      <t>オソ</t>
    </rPh>
    <rPh sb="73" eb="75">
      <t>ソウテイ</t>
    </rPh>
    <phoneticPr fontId="3"/>
  </si>
  <si>
    <r>
      <t>作業現場及び周辺の状況を点検確認し，「</t>
    </r>
    <r>
      <rPr>
        <sz val="11"/>
        <color rgb="FFFF0000"/>
        <rFont val="ＭＳ Ｐゴシック"/>
        <family val="3"/>
        <charset val="128"/>
        <scheme val="minor"/>
      </rPr>
      <t>土砂崩れ，がけ崩れ，地すべりが予想される箇所及び土石流の到達が予想される箇所」は対策を講ずるとともに，必要に応じて立入禁止の措置と標示を行うことを想定しているか</t>
    </r>
    <rPh sb="92" eb="94">
      <t>ソウテイ</t>
    </rPh>
    <phoneticPr fontId="3"/>
  </si>
  <si>
    <t>工事責任者は，必要に応じ２ 名以上を構成員とする警戒班を出動させて巡回点検を実施する体制を構築しているか</t>
    <rPh sb="42" eb="44">
      <t>タイセイ</t>
    </rPh>
    <rPh sb="45" eb="47">
      <t>コウチク</t>
    </rPh>
    <phoneticPr fontId="3"/>
  </si>
  <si>
    <t>事務所，寄宿舎等に勤務者又は居住者が５０人以上の場合には，資格を有する者の中から防火管理者を選任し消防署長に届出ているか</t>
    <phoneticPr fontId="3"/>
  </si>
  <si>
    <t>高速自動車国道，自動車専用道路又はその他都道府県公安委員会が道路における危険を防止するため必要と認める道路について，交通警備業務を行う場所ごとに，交通誘導警備業務に係る一級検定合格警備員又は二級検定合格警備員を１人以上配置されているか</t>
    <phoneticPr fontId="3"/>
  </si>
  <si>
    <t>最大積載量が１ｔ以上のものについては免許又は技能講習を修了した者，１ｔ未満のものについては特別教育を受けた者がそれぞれ運転を行っているか</t>
    <phoneticPr fontId="3"/>
  </si>
  <si>
    <t>最大積載量５ｔ以上の不整地運搬車に荷を積む作業を行うときは，床面と荷台の上の荷の上面との間と安全に昇降するための設備を設けているか</t>
    <phoneticPr fontId="3"/>
  </si>
  <si>
    <t>ワイヤロープは，ドラムに直角に巻くようにし，捨巻はドラムに２巻以上残るようにしているか</t>
    <phoneticPr fontId="3"/>
  </si>
  <si>
    <t>運転は，定格荷重が５ｔ以上のケーブルクレーンを使用する場合は免許を取得した者，５ｔ未満のケーブルクレーンを使用する場合はクレーン運転士特別教育を受けた者がそれぞれ行っているか</t>
    <phoneticPr fontId="3"/>
  </si>
  <si>
    <t>吊り上げ荷重が３ｔ未満のケーブルクレーンについては，その設置前に，所轄労働基準監督署長にクレーン設置報告書を提出しているか</t>
    <phoneticPr fontId="3"/>
  </si>
  <si>
    <t>高さが２ｍ以上の箇所で作業を行う場合は，足場を組立てる等の方法により安全な作業床を設け，手摺には必要に応じて中さん，幅木を取付けているか</t>
    <phoneticPr fontId="3"/>
  </si>
  <si>
    <t>作業床端，開口部，のり肩等の１ｍ以内に集積していないか</t>
    <phoneticPr fontId="3"/>
  </si>
  <si>
    <t>高さ２ｍ以上の箇所での作業及びスレート・床板等の屋根の上での作業においては作業床を設置しているか</t>
    <phoneticPr fontId="3"/>
  </si>
  <si>
    <t>足場材の緊結，取りはずし，受渡し等の作業には幅４０ｃｍ以上の作業床を設けているか</t>
    <rPh sb="30" eb="32">
      <t>サギョウ</t>
    </rPh>
    <rPh sb="32" eb="33">
      <t>トコ</t>
    </rPh>
    <phoneticPr fontId="3"/>
  </si>
  <si>
    <t>高さ又は深さ１．５ｍをこえる箇所には安全な昇降設備を設けているか</t>
    <phoneticPr fontId="3"/>
  </si>
  <si>
    <t>巾木の高さは１０ｃｍ以上とし，地覆・車止めは十分な強度を有するものとし，取付・固定は確実にしているか</t>
    <phoneticPr fontId="3"/>
  </si>
  <si>
    <t>木材を圧縮材として用いる場合は，２個以上の添え物を用いて真すぐに継ぐ構造となっているか</t>
    <rPh sb="32" eb="33">
      <t>ツ</t>
    </rPh>
    <rPh sb="34" eb="36">
      <t>コウゾウ</t>
    </rPh>
    <phoneticPr fontId="3"/>
  </si>
  <si>
    <t>玉掛作業は，吊り上げ荷重が１ｔ以上の移動式クレーンの場合には，技能講習を終了した者が，１ｔ未満の移動式クレーンの場合は特別教育を修了した者がそれぞれ行っているか</t>
    <rPh sb="74" eb="75">
      <t>オコナ</t>
    </rPh>
    <phoneticPr fontId="3"/>
  </si>
  <si>
    <t>移動式クレーンのフックは吊り荷の重心に誘導し，吊り角度と水平面とのなす角度は６０°以内にしているか</t>
    <phoneticPr fontId="3"/>
  </si>
  <si>
    <t>運転は，吊り上げ荷重が１ｔ未満の移動式クレーン；特別教育，技能講習の修了者，免許取得者の資格を有するものが行われているか</t>
    <rPh sb="53" eb="54">
      <t>オコナ</t>
    </rPh>
    <phoneticPr fontId="3"/>
  </si>
  <si>
    <t>運転は，吊り上げ荷重が１ｔ以上５ｔｔ未満の移動式クレーン；技能講習の修了者，免許取得者の資格を有するものが行われているか</t>
    <rPh sb="53" eb="54">
      <t>オコナ</t>
    </rPh>
    <phoneticPr fontId="3"/>
  </si>
  <si>
    <t>運転は，吊り上げ荷重が５ｔ以上の移動式クレーン；免許取得者の資格を有するものが行われているか</t>
    <rPh sb="39" eb="40">
      <t>オコナ</t>
    </rPh>
    <phoneticPr fontId="3"/>
  </si>
  <si>
    <t>容器の温度は４０℃以下に保っているか</t>
    <phoneticPr fontId="3"/>
  </si>
  <si>
    <t>満１８才未満の者には，坑内の作業をさせていないか</t>
    <phoneticPr fontId="3"/>
  </si>
  <si>
    <t>危険を知らせる設備を，次の各号の区分に応じ設け，その設置場所を関係作業員に周知しているか
①　坑口から切羽までの距離が１００ｍに達したとき，サイレン，非常ベルの警報用の設備
②　坑口から切羽までの距離が５００ｍに達したとき，警報設備及び電話機等の通話装置</t>
    <phoneticPr fontId="3"/>
  </si>
  <si>
    <t>換気は可燃性ガスの濃度を爆発下限界の値の３０％未満とするため，可燃性ガスの有効な稀釈，拡散ができるような風量の確保及び風管の配置を行うとともに必要に応じてローカルファンの設置あるいは坑内風速を一定に保つなどの対策を講じているか</t>
    <phoneticPr fontId="3"/>
  </si>
  <si>
    <t>ガス爆発等の非常の場合に，関係作業員に速やかに知らせるために，次の警報装置等を設置し，周知しているか
①　出入口から切羽までの距離が１００ｍに達したときサイレン・非常ベル等の警報装置
②　出入口から切羽までの距離が５００ｍに達したとき警報設備及び電話機等の通話装置</t>
    <phoneticPr fontId="3"/>
  </si>
  <si>
    <t>坑内に可燃性ガスが常時検知される場合には，切羽及び坑内の必要な場所及び間隔で定置式可燃性ガス自動警報器を設置し，定置式可燃性ガス自動警報器の指示が爆発下限界値の３０％を越えた場合は，自動的に電源を遮断する装置を設けているか</t>
    <phoneticPr fontId="3"/>
  </si>
  <si>
    <t>可燃性ガスの濃度が爆発下限界値の３０％以上（メタンガスの場合１．５％以上）であることを認めたときは，直ちに作業員の坑内への立入りを禁止し，安全な場所に退避させ，点火源となるおそれのあるものの使用を停止し，かつ通風換気を行っているか</t>
    <phoneticPr fontId="3"/>
  </si>
  <si>
    <t>建込み間隔は１．５ｍ以下とし，支保工間は継ぎボルト等を用いて強固に連結しているか</t>
    <phoneticPr fontId="3"/>
  </si>
  <si>
    <t>潜水士２人以下ごとに１人の連絡員を付けているか</t>
    <phoneticPr fontId="3"/>
  </si>
  <si>
    <t>砂れき層等酸素欠乏空気発生のおそれのある地層を掘削する場合の圧気工法の圧気のかかる部分から周辺１ｋｍ以内の範囲にある井戸，配管について，酸欠空気漏出の有無について調査しているか</t>
    <phoneticPr fontId="3"/>
  </si>
  <si>
    <t>圧力０．１ＭＰａ以上の圧気を必要とする場合には，高圧室内作業主任者の免許を有する者を作業主任者に選任しているか</t>
    <phoneticPr fontId="3"/>
  </si>
  <si>
    <t>作業室の気積は，作業員１人について，４ｍ3 以上確保できるように計画しているか</t>
    <phoneticPr fontId="3"/>
  </si>
  <si>
    <t>圧力０．１ＭＰａ以上の気圧下に使用する気閘室には，自記記録圧力計を備えているか</t>
    <phoneticPr fontId="3"/>
  </si>
  <si>
    <t>作業室及び気閘室とケーソン外部との連絡には，必ず通話装置を含む２系統以上の連絡装置を設置しているか</t>
    <phoneticPr fontId="3"/>
  </si>
  <si>
    <t>掘下げの深さが２０ｍを超えるときは，作業を行う箇所と外部との連絡のための電話，電鈴等の設備を設けているか</t>
    <phoneticPr fontId="3"/>
  </si>
  <si>
    <t>鋼管支柱は，高さ２ｍ以内ごとに水平つなぎを２方向に設け，堅固なものに固定しているか</t>
    <phoneticPr fontId="3"/>
  </si>
  <si>
    <t>鋼管わくの最上層及び５層以内ごとの箇所において，型わく支保工の側面並びにわく面の方向及び交差筋かい方向に，５わく以内ごとの箇所に水平つなぎを設け，かつ，水平つなぎの変位を防止しているか</t>
    <phoneticPr fontId="3"/>
  </si>
  <si>
    <t>鋼管わくの最上層及び５層以内ごとの箇所において，型わく支保工のわく面の方向における両端及び５わく以内ごとの箇所に，交差筋かいの方向に布わくを設けているか</t>
    <phoneticPr fontId="3"/>
  </si>
  <si>
    <t>型わく支保工等に偏圧が作用しないように，事前に，打設順序及び１日の打設高さを定め，均等に打設しているか</t>
    <phoneticPr fontId="3"/>
  </si>
  <si>
    <t>第三者への危害を防止するための以下の措置を講じているか
①　堅固な防護金網，柵等の措置
②　倒壊制御のため，引ワイヤ等の措置及び倒壊時の合図の確認
③　部材落下防止支保工及び防爆マット等の設置
④　危険箇所への立入禁止措置及び明示</t>
    <phoneticPr fontId="3"/>
  </si>
  <si>
    <t>火気及びガス等を使用する場合には，消火器等を準備したうえで，付近に影響を及ぼさないような防護措置を講じているか．また，作業終了後の消火の点検をしているか</t>
    <phoneticPr fontId="3"/>
  </si>
  <si>
    <t>当初の施工計画と実際の施工条件が相違した場合，新たに生じた状況等により当初の施工計画書に記載した内容に変更が生じた場合に，変更施工計画書が提出されているか</t>
    <rPh sb="0" eb="2">
      <t>トウショ</t>
    </rPh>
    <rPh sb="3" eb="5">
      <t>セコウ</t>
    </rPh>
    <rPh sb="5" eb="7">
      <t>ケイカク</t>
    </rPh>
    <rPh sb="8" eb="10">
      <t>ジッサイ</t>
    </rPh>
    <rPh sb="11" eb="13">
      <t>セコウ</t>
    </rPh>
    <rPh sb="13" eb="15">
      <t>ジョウケン</t>
    </rPh>
    <rPh sb="16" eb="18">
      <t>ソウイ</t>
    </rPh>
    <rPh sb="20" eb="22">
      <t>バアイ</t>
    </rPh>
    <rPh sb="57" eb="59">
      <t>バアイ</t>
    </rPh>
    <rPh sb="61" eb="63">
      <t>ヘンコウ</t>
    </rPh>
    <rPh sb="63" eb="65">
      <t>セコウ</t>
    </rPh>
    <rPh sb="65" eb="68">
      <t>ケイカクショ</t>
    </rPh>
    <rPh sb="69" eb="71">
      <t>テイシュツ</t>
    </rPh>
    <phoneticPr fontId="3"/>
  </si>
  <si>
    <t>日々の作業において，①事前打合せ，着手前打合せ，安全工程打合せ，②安全朝礼（全体的指示伝達事項等），③安全ミーティング（個別作業の具体的指示，調整），④安全点検，⑤安全訓練等の安全管理活動を行い，記録を残しているか</t>
    <rPh sb="0" eb="2">
      <t>ヒビ</t>
    </rPh>
    <rPh sb="3" eb="5">
      <t>サギョウ</t>
    </rPh>
    <rPh sb="88" eb="90">
      <t>アンゼン</t>
    </rPh>
    <rPh sb="90" eb="92">
      <t>カンリ</t>
    </rPh>
    <rPh sb="92" eb="94">
      <t>カツドウ</t>
    </rPh>
    <rPh sb="95" eb="96">
      <t>オコナ</t>
    </rPh>
    <rPh sb="98" eb="100">
      <t>キロク</t>
    </rPh>
    <rPh sb="101" eb="102">
      <t>ノコ</t>
    </rPh>
    <phoneticPr fontId="3"/>
  </si>
  <si>
    <t>安全訓練等により，各種作業において設定した設計条件あるいは施工計画における条件と変化する現場の条件を常に対比し，不都合がある場合は，適宜相互確認のうえ対処しているか</t>
    <rPh sb="0" eb="2">
      <t>アンゼン</t>
    </rPh>
    <rPh sb="2" eb="4">
      <t>クンレン</t>
    </rPh>
    <rPh sb="4" eb="5">
      <t>トウ</t>
    </rPh>
    <phoneticPr fontId="3"/>
  </si>
  <si>
    <t>緊急連絡表を作成し，関係連絡先，担当者及び電話番号を記入し，事務所，詰所等の見やすい場所に標示し，現場作業員全てに周知されているか</t>
    <rPh sb="49" eb="51">
      <t>ゲンバ</t>
    </rPh>
    <rPh sb="51" eb="54">
      <t>サギョウイン</t>
    </rPh>
    <rPh sb="54" eb="55">
      <t>スベ</t>
    </rPh>
    <rPh sb="57" eb="59">
      <t>シュウチ</t>
    </rPh>
    <phoneticPr fontId="3"/>
  </si>
  <si>
    <t>災害発生時，災害発生が予想される場合の対応（作業の中止，作業員退避，連絡系統等）について，取決め，周知をしているか</t>
    <rPh sb="0" eb="2">
      <t>サイガイ</t>
    </rPh>
    <rPh sb="2" eb="4">
      <t>ハッセイ</t>
    </rPh>
    <rPh sb="4" eb="5">
      <t>ジ</t>
    </rPh>
    <rPh sb="6" eb="8">
      <t>サイガイ</t>
    </rPh>
    <rPh sb="8" eb="10">
      <t>ハッセイ</t>
    </rPh>
    <rPh sb="11" eb="13">
      <t>ヨソウ</t>
    </rPh>
    <rPh sb="16" eb="18">
      <t>バアイ</t>
    </rPh>
    <rPh sb="19" eb="21">
      <t>タイオウ</t>
    </rPh>
    <rPh sb="22" eb="24">
      <t>サギョウ</t>
    </rPh>
    <rPh sb="25" eb="27">
      <t>チュウシ</t>
    </rPh>
    <rPh sb="28" eb="30">
      <t>サギョウ</t>
    </rPh>
    <rPh sb="30" eb="31">
      <t>イン</t>
    </rPh>
    <rPh sb="31" eb="33">
      <t>タイヒ</t>
    </rPh>
    <rPh sb="34" eb="36">
      <t>レンラク</t>
    </rPh>
    <rPh sb="36" eb="38">
      <t>ケイトウ</t>
    </rPh>
    <rPh sb="38" eb="39">
      <t>トウ</t>
    </rPh>
    <rPh sb="45" eb="47">
      <t>トリキ</t>
    </rPh>
    <rPh sb="49" eb="51">
      <t>シュウチ</t>
    </rPh>
    <phoneticPr fontId="3"/>
  </si>
  <si>
    <t>現場作業において，作業標準，移動ルートを設定し，決められた作業手順を遵守しているか</t>
    <rPh sb="29" eb="31">
      <t>サギョウ</t>
    </rPh>
    <rPh sb="31" eb="33">
      <t>テジュン</t>
    </rPh>
    <phoneticPr fontId="3"/>
  </si>
  <si>
    <t>著しく粉塵を発生させる場所では，保護具等を使用しているか</t>
    <rPh sb="0" eb="1">
      <t>イチジル</t>
    </rPh>
    <rPh sb="3" eb="5">
      <t>フンジン</t>
    </rPh>
    <rPh sb="6" eb="8">
      <t>ハッセイ</t>
    </rPh>
    <rPh sb="11" eb="13">
      <t>バショ</t>
    </rPh>
    <rPh sb="16" eb="18">
      <t>ホゴ</t>
    </rPh>
    <rPh sb="18" eb="19">
      <t>グ</t>
    </rPh>
    <rPh sb="19" eb="20">
      <t>トウ</t>
    </rPh>
    <rPh sb="21" eb="23">
      <t>シヨウ</t>
    </rPh>
    <phoneticPr fontId="3"/>
  </si>
  <si>
    <t>関係者が十分に注意を払いながら，危険な作業を行っている場所において，関係者以外の立入りを禁止し，具体的な危険の内容と合わせて見やすい箇所にその旨を標示しているか</t>
  </si>
  <si>
    <t>作業箇所において，現場の状況，作業の方法に応じて，適宜監視員，誘導員等を配置しているか</t>
    <rPh sb="0" eb="2">
      <t>サギョウ</t>
    </rPh>
    <rPh sb="2" eb="4">
      <t>カショ</t>
    </rPh>
    <phoneticPr fontId="3"/>
  </si>
  <si>
    <t>気象の状況に応じて，適切に作業中止の判断を行っているか</t>
    <rPh sb="10" eb="12">
      <t>テキセツ</t>
    </rPh>
    <rPh sb="18" eb="20">
      <t>ハンダン</t>
    </rPh>
    <rPh sb="21" eb="22">
      <t>オコナ</t>
    </rPh>
    <phoneticPr fontId="3"/>
  </si>
  <si>
    <t>電気発破作業においては，雷光と雷鳴の間隔が短い時は，作業を中止し安全な場所に退避させ，また，雷雲が直上を通過した後も，雷光と雷鳴の間隔が長くなるまで作業を再開しないことを全員に徹底しているか</t>
    <rPh sb="85" eb="87">
      <t>ゼンイン</t>
    </rPh>
    <rPh sb="88" eb="90">
      <t>テッテイ</t>
    </rPh>
    <phoneticPr fontId="3"/>
  </si>
  <si>
    <t>５０ｃｍ程度の段差がある箇所を通路とする場合，昇降階段を設置しているか</t>
    <rPh sb="4" eb="6">
      <t>テイド</t>
    </rPh>
    <rPh sb="7" eb="9">
      <t>ダンサ</t>
    </rPh>
    <rPh sb="12" eb="14">
      <t>カショ</t>
    </rPh>
    <rPh sb="15" eb="17">
      <t>ツウロ</t>
    </rPh>
    <rPh sb="20" eb="22">
      <t>バアイ</t>
    </rPh>
    <rPh sb="23" eb="25">
      <t>ショウコウ</t>
    </rPh>
    <rPh sb="25" eb="27">
      <t>カイダン</t>
    </rPh>
    <rPh sb="28" eb="30">
      <t>セッチ</t>
    </rPh>
    <phoneticPr fontId="3"/>
  </si>
  <si>
    <t>チェーンソーを用いた伐採等作業においては，無理な作業を行わず，トラブルが発生した場合にはエンジンを確実に止めたうえで作業を実施しているか</t>
    <rPh sb="61" eb="63">
      <t>ジッシ</t>
    </rPh>
    <phoneticPr fontId="3"/>
  </si>
  <si>
    <t>伐採木や資機材等の仮置は，平地等安定性のある場所に仮置されているか</t>
    <rPh sb="0" eb="2">
      <t>バッサイ</t>
    </rPh>
    <rPh sb="2" eb="3">
      <t>ボク</t>
    </rPh>
    <rPh sb="4" eb="7">
      <t>シキザイ</t>
    </rPh>
    <rPh sb="7" eb="8">
      <t>トウ</t>
    </rPh>
    <rPh sb="9" eb="11">
      <t>カリオ</t>
    </rPh>
    <rPh sb="13" eb="15">
      <t>ヘイチ</t>
    </rPh>
    <rPh sb="15" eb="16">
      <t>トウ</t>
    </rPh>
    <rPh sb="16" eb="19">
      <t>アンテイセイ</t>
    </rPh>
    <rPh sb="22" eb="24">
      <t>バショ</t>
    </rPh>
    <rPh sb="25" eb="26">
      <t>カリ</t>
    </rPh>
    <rPh sb="26" eb="27">
      <t>オ</t>
    </rPh>
    <phoneticPr fontId="3"/>
  </si>
  <si>
    <t>作業開始前，作業員の健康状態を確認しているか</t>
    <rPh sb="0" eb="2">
      <t>サギョウ</t>
    </rPh>
    <rPh sb="2" eb="4">
      <t>カイシ</t>
    </rPh>
    <rPh sb="4" eb="5">
      <t>マエ</t>
    </rPh>
    <rPh sb="6" eb="9">
      <t>サギョウイン</t>
    </rPh>
    <rPh sb="10" eb="12">
      <t>ケンコウ</t>
    </rPh>
    <rPh sb="12" eb="14">
      <t>ジョウタイ</t>
    </rPh>
    <rPh sb="15" eb="17">
      <t>カクニン</t>
    </rPh>
    <phoneticPr fontId="3"/>
  </si>
  <si>
    <t>作業は休憩時間を定め，所定の場所において休憩をとっているか</t>
    <rPh sb="0" eb="2">
      <t>サギョウ</t>
    </rPh>
    <rPh sb="3" eb="5">
      <t>キュウケイ</t>
    </rPh>
    <rPh sb="5" eb="7">
      <t>ジカン</t>
    </rPh>
    <rPh sb="8" eb="9">
      <t>サダ</t>
    </rPh>
    <rPh sb="11" eb="13">
      <t>ショテイ</t>
    </rPh>
    <rPh sb="14" eb="16">
      <t>バショ</t>
    </rPh>
    <rPh sb="20" eb="22">
      <t>キュウケイ</t>
    </rPh>
    <phoneticPr fontId="3"/>
  </si>
  <si>
    <t>昼夜間連続作業等において，作業員の交代サイクルは適切に管理されているか</t>
    <rPh sb="0" eb="2">
      <t>チュウヤ</t>
    </rPh>
    <rPh sb="2" eb="3">
      <t>カン</t>
    </rPh>
    <rPh sb="3" eb="5">
      <t>レンゾク</t>
    </rPh>
    <rPh sb="5" eb="7">
      <t>サギョウ</t>
    </rPh>
    <rPh sb="7" eb="8">
      <t>トウ</t>
    </rPh>
    <rPh sb="13" eb="15">
      <t>サギョウ</t>
    </rPh>
    <rPh sb="15" eb="16">
      <t>イン</t>
    </rPh>
    <rPh sb="17" eb="19">
      <t>コウタイ</t>
    </rPh>
    <rPh sb="24" eb="26">
      <t>テキセツ</t>
    </rPh>
    <rPh sb="27" eb="29">
      <t>カンリ</t>
    </rPh>
    <phoneticPr fontId="3"/>
  </si>
  <si>
    <t>工事用車両の本線規制内への出入りについては，回転灯，ハザードランプ，方向指示器等により後続車両への合図，注意喚起が適切におこなわれているか</t>
    <rPh sb="0" eb="3">
      <t>コウジヨウ</t>
    </rPh>
    <rPh sb="3" eb="5">
      <t>シャリョウ</t>
    </rPh>
    <rPh sb="6" eb="8">
      <t>ホンセン</t>
    </rPh>
    <rPh sb="8" eb="10">
      <t>キセイ</t>
    </rPh>
    <rPh sb="10" eb="11">
      <t>ナイ</t>
    </rPh>
    <rPh sb="13" eb="15">
      <t>デハイ</t>
    </rPh>
    <rPh sb="22" eb="25">
      <t>カイテントウ</t>
    </rPh>
    <rPh sb="34" eb="36">
      <t>ホウコウ</t>
    </rPh>
    <rPh sb="36" eb="39">
      <t>シジキ</t>
    </rPh>
    <rPh sb="39" eb="40">
      <t>トウ</t>
    </rPh>
    <rPh sb="43" eb="45">
      <t>コウゾク</t>
    </rPh>
    <rPh sb="45" eb="47">
      <t>シャリョウ</t>
    </rPh>
    <rPh sb="49" eb="51">
      <t>アイズ</t>
    </rPh>
    <rPh sb="52" eb="54">
      <t>チュウイ</t>
    </rPh>
    <rPh sb="54" eb="56">
      <t>カンキ</t>
    </rPh>
    <rPh sb="57" eb="59">
      <t>テキセツ</t>
    </rPh>
    <phoneticPr fontId="3"/>
  </si>
  <si>
    <t>特殊車両の運行にあたって申請・許可を得ているか，また，誘導車両は適切に配備されているか</t>
    <rPh sb="27" eb="29">
      <t>ユウドウ</t>
    </rPh>
    <rPh sb="29" eb="31">
      <t>シャリョウ</t>
    </rPh>
    <rPh sb="32" eb="34">
      <t>テキセツ</t>
    </rPh>
    <rPh sb="35" eb="37">
      <t>ハイビ</t>
    </rPh>
    <phoneticPr fontId="3"/>
  </si>
  <si>
    <t>既設構造物（水路，道路（路面）等）の養生は適切になされているか</t>
    <rPh sb="0" eb="2">
      <t>キセツ</t>
    </rPh>
    <rPh sb="2" eb="5">
      <t>コウゾウブツ</t>
    </rPh>
    <rPh sb="6" eb="8">
      <t>スイロ</t>
    </rPh>
    <rPh sb="9" eb="11">
      <t>ドウロ</t>
    </rPh>
    <rPh sb="12" eb="14">
      <t>ロメン</t>
    </rPh>
    <rPh sb="15" eb="16">
      <t>トウ</t>
    </rPh>
    <rPh sb="18" eb="20">
      <t>ヨウジョウ</t>
    </rPh>
    <rPh sb="21" eb="23">
      <t>テキセツ</t>
    </rPh>
    <phoneticPr fontId="3"/>
  </si>
  <si>
    <t>ユニック車，クレーン車及び高所作業車等の移動の際には，アームや作業台の収納確認を運転者又は誘導員等が確実に行うよう徹底されているか</t>
    <rPh sb="4" eb="5">
      <t>シャ</t>
    </rPh>
    <rPh sb="10" eb="11">
      <t>シャ</t>
    </rPh>
    <rPh sb="11" eb="12">
      <t>オヨ</t>
    </rPh>
    <rPh sb="13" eb="14">
      <t>コウ</t>
    </rPh>
    <rPh sb="14" eb="15">
      <t>ショ</t>
    </rPh>
    <rPh sb="15" eb="18">
      <t>サギョウシャ</t>
    </rPh>
    <rPh sb="18" eb="19">
      <t>トウ</t>
    </rPh>
    <rPh sb="20" eb="22">
      <t>イドウ</t>
    </rPh>
    <rPh sb="23" eb="24">
      <t>サイ</t>
    </rPh>
    <rPh sb="31" eb="33">
      <t>サギョウ</t>
    </rPh>
    <rPh sb="33" eb="34">
      <t>ダイ</t>
    </rPh>
    <rPh sb="35" eb="37">
      <t>シュウノウ</t>
    </rPh>
    <rPh sb="37" eb="39">
      <t>カクニン</t>
    </rPh>
    <rPh sb="40" eb="42">
      <t>ウンテン</t>
    </rPh>
    <rPh sb="42" eb="43">
      <t>シャ</t>
    </rPh>
    <rPh sb="43" eb="44">
      <t>マタ</t>
    </rPh>
    <rPh sb="45" eb="48">
      <t>ユウドウイン</t>
    </rPh>
    <rPh sb="48" eb="49">
      <t>トウ</t>
    </rPh>
    <rPh sb="50" eb="52">
      <t>カクジツ</t>
    </rPh>
    <rPh sb="53" eb="54">
      <t>オコナ</t>
    </rPh>
    <rPh sb="57" eb="59">
      <t>テッテイ</t>
    </rPh>
    <phoneticPr fontId="3"/>
  </si>
  <si>
    <t>本線規制内に駐車する車輛においては，輪止めを供用中車線と反対側に設置するとともに，輪止め部材の劣化や材質等にも留意しているか</t>
    <rPh sb="0" eb="2">
      <t>ホンセン</t>
    </rPh>
    <rPh sb="2" eb="4">
      <t>キセイ</t>
    </rPh>
    <rPh sb="4" eb="5">
      <t>ナイ</t>
    </rPh>
    <rPh sb="6" eb="8">
      <t>チュウシャ</t>
    </rPh>
    <rPh sb="10" eb="12">
      <t>シャリョウ</t>
    </rPh>
    <rPh sb="18" eb="19">
      <t>ワ</t>
    </rPh>
    <rPh sb="19" eb="20">
      <t>ト</t>
    </rPh>
    <rPh sb="32" eb="34">
      <t>セッチ</t>
    </rPh>
    <rPh sb="41" eb="42">
      <t>ワ</t>
    </rPh>
    <rPh sb="42" eb="43">
      <t>ド</t>
    </rPh>
    <rPh sb="44" eb="46">
      <t>ブザイ</t>
    </rPh>
    <rPh sb="47" eb="49">
      <t>レッカ</t>
    </rPh>
    <rPh sb="50" eb="52">
      <t>ザイシツ</t>
    </rPh>
    <rPh sb="52" eb="53">
      <t>トウ</t>
    </rPh>
    <rPh sb="55" eb="57">
      <t>リュウイ</t>
    </rPh>
    <phoneticPr fontId="3"/>
  </si>
  <si>
    <t>作業，材料の集積，又は機械類を置く等工事のために使用する区域を周囲から明確に区分し，この区域以外の場所を使用していないか</t>
  </si>
  <si>
    <t>規制箇所の通行制限を設ける場合，迂回案内表示板等の設置は適切か</t>
    <rPh sb="0" eb="2">
      <t>キセイ</t>
    </rPh>
    <rPh sb="2" eb="4">
      <t>カショ</t>
    </rPh>
    <rPh sb="5" eb="7">
      <t>ツウコウ</t>
    </rPh>
    <rPh sb="7" eb="9">
      <t>セイゲン</t>
    </rPh>
    <rPh sb="10" eb="11">
      <t>モウ</t>
    </rPh>
    <rPh sb="13" eb="15">
      <t>バアイ</t>
    </rPh>
    <rPh sb="16" eb="18">
      <t>ウカイ</t>
    </rPh>
    <rPh sb="18" eb="20">
      <t>アンナイ</t>
    </rPh>
    <rPh sb="20" eb="22">
      <t>ヒョウジ</t>
    </rPh>
    <rPh sb="22" eb="23">
      <t>バン</t>
    </rPh>
    <rPh sb="23" eb="24">
      <t>トウ</t>
    </rPh>
    <rPh sb="25" eb="27">
      <t>セッチ</t>
    </rPh>
    <rPh sb="28" eb="30">
      <t>テキセツ</t>
    </rPh>
    <phoneticPr fontId="3"/>
  </si>
  <si>
    <t>工事用看板は下部に工事の受注者名，連絡先を明示しているか</t>
    <rPh sb="0" eb="3">
      <t>コウジヨウ</t>
    </rPh>
    <rPh sb="3" eb="5">
      <t>カンバン</t>
    </rPh>
    <rPh sb="6" eb="8">
      <t>カブ</t>
    </rPh>
    <rPh sb="9" eb="11">
      <t>コウジ</t>
    </rPh>
    <rPh sb="12" eb="15">
      <t>ジュチュウシャ</t>
    </rPh>
    <rPh sb="15" eb="16">
      <t>メイ</t>
    </rPh>
    <rPh sb="17" eb="20">
      <t>レンラクサキ</t>
    </rPh>
    <rPh sb="21" eb="23">
      <t>メイジ</t>
    </rPh>
    <phoneticPr fontId="3"/>
  </si>
  <si>
    <t>現場出入口並びに一般道との交差箇所等において，誘導員・見張り人の配置は良いか</t>
    <rPh sb="5" eb="6">
      <t>ナラ</t>
    </rPh>
    <rPh sb="8" eb="10">
      <t>イッパン</t>
    </rPh>
    <rPh sb="10" eb="11">
      <t>ドウ</t>
    </rPh>
    <rPh sb="13" eb="15">
      <t>コウサ</t>
    </rPh>
    <rPh sb="15" eb="17">
      <t>カショ</t>
    </rPh>
    <rPh sb="17" eb="18">
      <t>トウ</t>
    </rPh>
    <rPh sb="23" eb="26">
      <t>ユウドウイン</t>
    </rPh>
    <rPh sb="27" eb="29">
      <t>ミハ</t>
    </rPh>
    <rPh sb="30" eb="31">
      <t>ニン</t>
    </rPh>
    <rPh sb="32" eb="34">
      <t>ハイチ</t>
    </rPh>
    <rPh sb="35" eb="36">
      <t>ヨ</t>
    </rPh>
    <phoneticPr fontId="3"/>
  </si>
  <si>
    <t>現場出入口並びに一般道との交差箇所等において，規制器材（標識・保安灯，セーフティコーン，矢印板等）の配置は良いか</t>
    <rPh sb="23" eb="25">
      <t>キセイ</t>
    </rPh>
    <rPh sb="25" eb="27">
      <t>キザイ</t>
    </rPh>
    <rPh sb="28" eb="30">
      <t>ヒョウシキ</t>
    </rPh>
    <rPh sb="31" eb="33">
      <t>ホアン</t>
    </rPh>
    <rPh sb="33" eb="34">
      <t>トウ</t>
    </rPh>
    <rPh sb="44" eb="46">
      <t>ヤジルシ</t>
    </rPh>
    <rPh sb="46" eb="47">
      <t>バン</t>
    </rPh>
    <rPh sb="47" eb="48">
      <t>トウ</t>
    </rPh>
    <rPh sb="50" eb="52">
      <t>ハイチ</t>
    </rPh>
    <rPh sb="53" eb="54">
      <t>ヨ</t>
    </rPh>
    <phoneticPr fontId="3"/>
  </si>
  <si>
    <t>現場出入口や一般道との交差箇所には，泥落とし装置の設置等により現場内土砂の引き出し防止対策が講じられているか</t>
    <rPh sb="6" eb="8">
      <t>イッパン</t>
    </rPh>
    <rPh sb="8" eb="9">
      <t>ドウ</t>
    </rPh>
    <rPh sb="18" eb="19">
      <t>ドロ</t>
    </rPh>
    <rPh sb="19" eb="20">
      <t>オ</t>
    </rPh>
    <rPh sb="22" eb="24">
      <t>ソウチ</t>
    </rPh>
    <rPh sb="25" eb="27">
      <t>セッチ</t>
    </rPh>
    <rPh sb="27" eb="28">
      <t>トウ</t>
    </rPh>
    <rPh sb="31" eb="33">
      <t>ゲンバ</t>
    </rPh>
    <rPh sb="33" eb="34">
      <t>ナイ</t>
    </rPh>
    <rPh sb="34" eb="36">
      <t>ドシャ</t>
    </rPh>
    <rPh sb="37" eb="38">
      <t>ヒ</t>
    </rPh>
    <rPh sb="39" eb="40">
      <t>ダ</t>
    </rPh>
    <rPh sb="41" eb="43">
      <t>ボウシ</t>
    </rPh>
    <rPh sb="43" eb="45">
      <t>タイサク</t>
    </rPh>
    <rPh sb="46" eb="47">
      <t>コウ</t>
    </rPh>
    <phoneticPr fontId="3"/>
  </si>
  <si>
    <t>工事中に周辺住民等から苦情又は意見等があったときは，丁寧に応対し，必要な措置を講じるとともに，監督員に報告しているか</t>
    <rPh sb="47" eb="50">
      <t>カントクイン</t>
    </rPh>
    <rPh sb="51" eb="53">
      <t>ホウコク</t>
    </rPh>
    <phoneticPr fontId="3"/>
  </si>
  <si>
    <t>土木工事の施工に当たり，一般の交通の用に供する部分について，雨天等の場合でも通行に支障がないよう，排水を良好にしているか</t>
  </si>
  <si>
    <t>道路上に又は道路に近接して杭打機その他の高さの高い工事用機械類若しくは構造物を設置しておく場合又は工事のため一般の交通にとって危険が予想される箇所がある場合においては，それらを白色照明灯で照明し，それらの所在が容易に確認できるようにしているか</t>
  </si>
  <si>
    <t>工事用地の境界部においては，騒音・振動測定を行い，環境基準値を超えない施工としているか</t>
    <rPh sb="0" eb="2">
      <t>コウジ</t>
    </rPh>
    <rPh sb="2" eb="4">
      <t>ヨウチ</t>
    </rPh>
    <rPh sb="5" eb="7">
      <t>キョウカイ</t>
    </rPh>
    <rPh sb="7" eb="8">
      <t>ブ</t>
    </rPh>
    <rPh sb="14" eb="16">
      <t>ソウオン</t>
    </rPh>
    <rPh sb="17" eb="19">
      <t>シンドウ</t>
    </rPh>
    <rPh sb="22" eb="23">
      <t>オコナ</t>
    </rPh>
    <rPh sb="25" eb="27">
      <t>カンキョウ</t>
    </rPh>
    <rPh sb="27" eb="29">
      <t>キジュン</t>
    </rPh>
    <rPh sb="29" eb="30">
      <t>チ</t>
    </rPh>
    <rPh sb="31" eb="32">
      <t>コ</t>
    </rPh>
    <rPh sb="35" eb="37">
      <t>セコウ</t>
    </rPh>
    <phoneticPr fontId="3"/>
  </si>
  <si>
    <t>隣接地の環境を考慮し，作業時間帯の適否を判断しているか</t>
    <rPh sb="0" eb="2">
      <t>リンセツ</t>
    </rPh>
    <rPh sb="2" eb="3">
      <t>チ</t>
    </rPh>
    <rPh sb="4" eb="6">
      <t>カンキョウ</t>
    </rPh>
    <rPh sb="7" eb="9">
      <t>コウリョ</t>
    </rPh>
    <rPh sb="11" eb="13">
      <t>サギョウ</t>
    </rPh>
    <rPh sb="13" eb="16">
      <t>ジカンタイ</t>
    </rPh>
    <rPh sb="17" eb="18">
      <t>テキ</t>
    </rPh>
    <rPh sb="18" eb="19">
      <t>ヒ</t>
    </rPh>
    <rPh sb="20" eb="22">
      <t>ハンダン</t>
    </rPh>
    <phoneticPr fontId="3"/>
  </si>
  <si>
    <t>低騒音，低振動の工事機械を使用しているか</t>
    <rPh sb="0" eb="1">
      <t>テイ</t>
    </rPh>
    <rPh sb="1" eb="3">
      <t>ソウオン</t>
    </rPh>
    <rPh sb="4" eb="5">
      <t>テイ</t>
    </rPh>
    <rPh sb="5" eb="7">
      <t>シンドウ</t>
    </rPh>
    <rPh sb="8" eb="10">
      <t>コウジ</t>
    </rPh>
    <rPh sb="10" eb="12">
      <t>キカイ</t>
    </rPh>
    <rPh sb="13" eb="15">
      <t>シヨウ</t>
    </rPh>
    <phoneticPr fontId="3"/>
  </si>
  <si>
    <t>酸素欠乏等の危険のある場所において，作業場での酸素，硫化水素の濃度を測定しているか</t>
  </si>
  <si>
    <t>通気設備が設けられている坑内の作業場において，通気量，気温，炭酸ガスを測定しているか</t>
  </si>
  <si>
    <t>降雨後は地山が崩壊しやすいことから，再開後の地山点検を実施しているか</t>
    <rPh sb="18" eb="21">
      <t>サイカイゴ</t>
    </rPh>
    <rPh sb="22" eb="23">
      <t>チ</t>
    </rPh>
    <rPh sb="23" eb="24">
      <t>ヤマ</t>
    </rPh>
    <rPh sb="24" eb="26">
      <t>テンケン</t>
    </rPh>
    <rPh sb="27" eb="29">
      <t>ジッシ</t>
    </rPh>
    <phoneticPr fontId="3"/>
  </si>
  <si>
    <t>高所の作業においては，未熟練者，高齢者の配置を避けているか</t>
    <rPh sb="23" eb="24">
      <t>サ</t>
    </rPh>
    <phoneticPr fontId="3"/>
  </si>
  <si>
    <t>ネット間又は端部に隙間はないか，また重ね巾は良いか</t>
    <rPh sb="3" eb="4">
      <t>カン</t>
    </rPh>
    <rPh sb="4" eb="5">
      <t>マタ</t>
    </rPh>
    <rPh sb="6" eb="8">
      <t>タンブ</t>
    </rPh>
    <rPh sb="9" eb="11">
      <t>スキマ</t>
    </rPh>
    <rPh sb="18" eb="19">
      <t>カサ</t>
    </rPh>
    <rPh sb="20" eb="21">
      <t>ハバ</t>
    </rPh>
    <rPh sb="22" eb="23">
      <t>ヨ</t>
    </rPh>
    <phoneticPr fontId="3"/>
  </si>
  <si>
    <t>吊綱の固定，強度は良いか</t>
    <rPh sb="0" eb="1">
      <t>ツ</t>
    </rPh>
    <rPh sb="1" eb="2">
      <t>ツナ</t>
    </rPh>
    <rPh sb="3" eb="5">
      <t>コテイ</t>
    </rPh>
    <rPh sb="6" eb="8">
      <t>キョウド</t>
    </rPh>
    <rPh sb="9" eb="10">
      <t>ヨ</t>
    </rPh>
    <phoneticPr fontId="3"/>
  </si>
  <si>
    <t>水平安全ネットの有無に関らす，開口部等は確実に養生されているか</t>
    <rPh sb="8" eb="10">
      <t>ウム</t>
    </rPh>
    <rPh sb="11" eb="12">
      <t>カカワ</t>
    </rPh>
    <rPh sb="15" eb="18">
      <t>カイコウブ</t>
    </rPh>
    <rPh sb="18" eb="19">
      <t>トウ</t>
    </rPh>
    <rPh sb="20" eb="22">
      <t>カクジツ</t>
    </rPh>
    <rPh sb="23" eb="25">
      <t>ヨウジョウ</t>
    </rPh>
    <phoneticPr fontId="3"/>
  </si>
  <si>
    <t>高さ３ｍ以上の高所から，物体の投下を行っていないか</t>
    <rPh sb="18" eb="19">
      <t>オコナ</t>
    </rPh>
    <phoneticPr fontId="3"/>
  </si>
  <si>
    <t>枠組足場の壁つなぎ金物は適切か（間隔，垂直≦９ｍ，水平≦８ｍ）</t>
    <rPh sb="5" eb="6">
      <t>カベ</t>
    </rPh>
    <rPh sb="9" eb="11">
      <t>カナモノ</t>
    </rPh>
    <rPh sb="12" eb="14">
      <t>テキセツ</t>
    </rPh>
    <rPh sb="16" eb="18">
      <t>カンカク</t>
    </rPh>
    <rPh sb="19" eb="21">
      <t>スイチョク</t>
    </rPh>
    <rPh sb="25" eb="27">
      <t>スイヘイ</t>
    </rPh>
    <phoneticPr fontId="3"/>
  </si>
  <si>
    <t>枠組足場のブレースは前面に，確実に入っているか（復旧等も）</t>
    <rPh sb="10" eb="12">
      <t>ゼンメン</t>
    </rPh>
    <rPh sb="14" eb="16">
      <t>カクジツ</t>
    </rPh>
    <rPh sb="17" eb="18">
      <t>ハイ</t>
    </rPh>
    <rPh sb="24" eb="26">
      <t>フッキュウ</t>
    </rPh>
    <rPh sb="26" eb="27">
      <t>トウ</t>
    </rPh>
    <phoneticPr fontId="3"/>
  </si>
  <si>
    <t>枠組足場ベース下に敷角，足場板等を確実に敷設しているか（沈下防止）</t>
    <rPh sb="7" eb="8">
      <t>シタ</t>
    </rPh>
    <rPh sb="9" eb="10">
      <t>シ</t>
    </rPh>
    <rPh sb="10" eb="11">
      <t>カク</t>
    </rPh>
    <rPh sb="12" eb="14">
      <t>アシバ</t>
    </rPh>
    <rPh sb="14" eb="15">
      <t>イタ</t>
    </rPh>
    <rPh sb="15" eb="16">
      <t>トウ</t>
    </rPh>
    <rPh sb="17" eb="19">
      <t>カクジツ</t>
    </rPh>
    <rPh sb="20" eb="22">
      <t>フセツ</t>
    </rPh>
    <rPh sb="28" eb="30">
      <t>チンカ</t>
    </rPh>
    <rPh sb="30" eb="32">
      <t>ボウシ</t>
    </rPh>
    <phoneticPr fontId="3"/>
  </si>
  <si>
    <t>足場や躯体へ移る桟橋等はあるか（手摺，滑り止め等）</t>
    <rPh sb="0" eb="2">
      <t>アシバ</t>
    </rPh>
    <rPh sb="3" eb="5">
      <t>クタイ</t>
    </rPh>
    <rPh sb="6" eb="7">
      <t>ウツ</t>
    </rPh>
    <rPh sb="8" eb="10">
      <t>サンバシ</t>
    </rPh>
    <rPh sb="10" eb="11">
      <t>トウ</t>
    </rPh>
    <rPh sb="16" eb="18">
      <t>テスリ</t>
    </rPh>
    <rPh sb="19" eb="20">
      <t>スベ</t>
    </rPh>
    <rPh sb="21" eb="22">
      <t>ト</t>
    </rPh>
    <rPh sb="23" eb="24">
      <t>トウ</t>
    </rPh>
    <phoneticPr fontId="3"/>
  </si>
  <si>
    <t>枠組足場に手摺（妻側，最上部，階段部）の固定は良いか</t>
    <rPh sb="5" eb="7">
      <t>テスリ</t>
    </rPh>
    <rPh sb="8" eb="9">
      <t>ツマ</t>
    </rPh>
    <rPh sb="9" eb="10">
      <t>ガワ</t>
    </rPh>
    <rPh sb="11" eb="12">
      <t>サイ</t>
    </rPh>
    <rPh sb="12" eb="14">
      <t>ジョウブ</t>
    </rPh>
    <rPh sb="15" eb="17">
      <t>カイダン</t>
    </rPh>
    <rPh sb="17" eb="18">
      <t>ブ</t>
    </rPh>
    <rPh sb="20" eb="22">
      <t>コテイ</t>
    </rPh>
    <rPh sb="23" eb="24">
      <t>ヨ</t>
    </rPh>
    <phoneticPr fontId="3"/>
  </si>
  <si>
    <t>枠組足場は最大載荷荷重以下の載荷で，荷重制限等の表示は良いか</t>
    <rPh sb="5" eb="7">
      <t>サイダイ</t>
    </rPh>
    <rPh sb="7" eb="8">
      <t>サイ</t>
    </rPh>
    <rPh sb="8" eb="9">
      <t>ニ</t>
    </rPh>
    <rPh sb="9" eb="11">
      <t>カジュウ</t>
    </rPh>
    <rPh sb="11" eb="13">
      <t>イカ</t>
    </rPh>
    <rPh sb="14" eb="15">
      <t>サイ</t>
    </rPh>
    <rPh sb="15" eb="16">
      <t>カ</t>
    </rPh>
    <rPh sb="18" eb="20">
      <t>カジュウ</t>
    </rPh>
    <rPh sb="20" eb="22">
      <t>セイゲン</t>
    </rPh>
    <rPh sb="22" eb="23">
      <t>トウ</t>
    </rPh>
    <rPh sb="24" eb="26">
      <t>ヒョウジ</t>
    </rPh>
    <rPh sb="27" eb="28">
      <t>ヨ</t>
    </rPh>
    <phoneticPr fontId="3"/>
  </si>
  <si>
    <t>下桟（しもざん）（=ｱﾝﾀﾞｰﾊﾞｰ）には，高さ１５ｃｍ～４０ｃｍの「桟」又は，幅木（１５ｃｍ以上）を設置しているか</t>
    <rPh sb="0" eb="1">
      <t>シタ</t>
    </rPh>
    <rPh sb="1" eb="2">
      <t>サン</t>
    </rPh>
    <rPh sb="22" eb="23">
      <t>タカ</t>
    </rPh>
    <rPh sb="35" eb="36">
      <t>サン</t>
    </rPh>
    <rPh sb="37" eb="38">
      <t>マタ</t>
    </rPh>
    <rPh sb="40" eb="41">
      <t>ハバ</t>
    </rPh>
    <rPh sb="41" eb="42">
      <t>キ</t>
    </rPh>
    <rPh sb="47" eb="49">
      <t>イジョウ</t>
    </rPh>
    <rPh sb="51" eb="53">
      <t>セッチ</t>
    </rPh>
    <phoneticPr fontId="3"/>
  </si>
  <si>
    <t>建地（たてじ）のけた行方向は１．８５ｍ以下，はり間方向は１．５ｍ以下か</t>
    <rPh sb="0" eb="2">
      <t>タテジ</t>
    </rPh>
    <rPh sb="10" eb="11">
      <t>ユ</t>
    </rPh>
    <rPh sb="11" eb="13">
      <t>ホウコウ</t>
    </rPh>
    <rPh sb="19" eb="21">
      <t>イカ</t>
    </rPh>
    <rPh sb="24" eb="25">
      <t>カン</t>
    </rPh>
    <rPh sb="25" eb="27">
      <t>ホウコウ</t>
    </rPh>
    <rPh sb="32" eb="34">
      <t>イカ</t>
    </rPh>
    <phoneticPr fontId="3"/>
  </si>
  <si>
    <t>単管足場のベース下に敷角，足場板等を確実に敷設しているか（沈下防止）</t>
    <rPh sb="8" eb="9">
      <t>シタ</t>
    </rPh>
    <rPh sb="10" eb="11">
      <t>シ</t>
    </rPh>
    <rPh sb="11" eb="12">
      <t>カク</t>
    </rPh>
    <rPh sb="13" eb="15">
      <t>アシバ</t>
    </rPh>
    <rPh sb="15" eb="16">
      <t>イタ</t>
    </rPh>
    <rPh sb="16" eb="17">
      <t>トウ</t>
    </rPh>
    <rPh sb="18" eb="20">
      <t>カクジツ</t>
    </rPh>
    <rPh sb="21" eb="23">
      <t>フセツ</t>
    </rPh>
    <rPh sb="29" eb="31">
      <t>チンカ</t>
    </rPh>
    <rPh sb="31" eb="33">
      <t>ボウシ</t>
    </rPh>
    <phoneticPr fontId="3"/>
  </si>
  <si>
    <t>単管足場は最大載荷荷重以下の載荷で，荷重制限等の表示は良いか（建地間の積載荷重は４００ｋｇ以下）</t>
    <rPh sb="0" eb="2">
      <t>タンカン</t>
    </rPh>
    <rPh sb="5" eb="7">
      <t>サイダイ</t>
    </rPh>
    <rPh sb="7" eb="8">
      <t>サイ</t>
    </rPh>
    <rPh sb="8" eb="9">
      <t>ニ</t>
    </rPh>
    <rPh sb="9" eb="11">
      <t>カジュウ</t>
    </rPh>
    <rPh sb="11" eb="13">
      <t>イカ</t>
    </rPh>
    <rPh sb="14" eb="15">
      <t>サイ</t>
    </rPh>
    <rPh sb="15" eb="16">
      <t>カ</t>
    </rPh>
    <rPh sb="18" eb="20">
      <t>カジュウ</t>
    </rPh>
    <rPh sb="20" eb="22">
      <t>セイゲン</t>
    </rPh>
    <rPh sb="22" eb="23">
      <t>トウ</t>
    </rPh>
    <rPh sb="24" eb="26">
      <t>ヒョウジ</t>
    </rPh>
    <rPh sb="27" eb="28">
      <t>ヨ</t>
    </rPh>
    <rPh sb="31" eb="32">
      <t>タ</t>
    </rPh>
    <rPh sb="32" eb="33">
      <t>ジ</t>
    </rPh>
    <rPh sb="33" eb="34">
      <t>カン</t>
    </rPh>
    <rPh sb="35" eb="37">
      <t>セキサイ</t>
    </rPh>
    <rPh sb="37" eb="39">
      <t>カジュウ</t>
    </rPh>
    <rPh sb="45" eb="47">
      <t>イカ</t>
    </rPh>
    <phoneticPr fontId="3"/>
  </si>
  <si>
    <t>単管足場の壁つなぎ金物は適切か（間隔，垂直≦５ｍ，水平≦５．５ｍ）</t>
    <rPh sb="0" eb="2">
      <t>タンカン</t>
    </rPh>
    <rPh sb="2" eb="4">
      <t>アシバ</t>
    </rPh>
    <rPh sb="5" eb="6">
      <t>カベ</t>
    </rPh>
    <rPh sb="9" eb="11">
      <t>カナモノ</t>
    </rPh>
    <rPh sb="12" eb="14">
      <t>テキセツ</t>
    </rPh>
    <rPh sb="16" eb="18">
      <t>カンカク</t>
    </rPh>
    <rPh sb="19" eb="21">
      <t>スイチョク</t>
    </rPh>
    <rPh sb="25" eb="27">
      <t>スイヘイ</t>
    </rPh>
    <phoneticPr fontId="3"/>
  </si>
  <si>
    <t>作業床は巾４０ｃｍ以上，隙間３ｃｍ以下で固定状況は良いか</t>
    <rPh sb="0" eb="2">
      <t>サギョウ</t>
    </rPh>
    <rPh sb="2" eb="3">
      <t>トコ</t>
    </rPh>
    <rPh sb="4" eb="5">
      <t>ハバ</t>
    </rPh>
    <rPh sb="9" eb="11">
      <t>イジョウ</t>
    </rPh>
    <rPh sb="12" eb="14">
      <t>スキマ</t>
    </rPh>
    <rPh sb="17" eb="19">
      <t>イカ</t>
    </rPh>
    <rPh sb="20" eb="22">
      <t>コテイ</t>
    </rPh>
    <rPh sb="22" eb="24">
      <t>ジョウキョウ</t>
    </rPh>
    <rPh sb="25" eb="26">
      <t>ヨ</t>
    </rPh>
    <phoneticPr fontId="3"/>
  </si>
  <si>
    <t>中桟（なかざん）には，高さ３５ｃｍ～５０ｃｍの「桟」又はこれと同等以上の機能を有する設備（防音パネル，ネットフレーム，金網等）を設置しているか</t>
    <rPh sb="0" eb="1">
      <t>ナカ</t>
    </rPh>
    <rPh sb="1" eb="2">
      <t>サン</t>
    </rPh>
    <rPh sb="11" eb="12">
      <t>タカ</t>
    </rPh>
    <rPh sb="24" eb="25">
      <t>サン</t>
    </rPh>
    <rPh sb="26" eb="27">
      <t>マタ</t>
    </rPh>
    <rPh sb="31" eb="33">
      <t>ドウトウ</t>
    </rPh>
    <rPh sb="33" eb="35">
      <t>イジョウ</t>
    </rPh>
    <rPh sb="36" eb="38">
      <t>キノウ</t>
    </rPh>
    <rPh sb="39" eb="40">
      <t>ユウ</t>
    </rPh>
    <rPh sb="42" eb="44">
      <t>セツビ</t>
    </rPh>
    <rPh sb="45" eb="47">
      <t>ボウオン</t>
    </rPh>
    <rPh sb="59" eb="61">
      <t>カナアミ</t>
    </rPh>
    <rPh sb="61" eb="62">
      <t>トウ</t>
    </rPh>
    <rPh sb="64" eb="66">
      <t>セッチ</t>
    </rPh>
    <phoneticPr fontId="3"/>
  </si>
  <si>
    <t>張出し足場の脚部は大引(おおびき），根太（ねだ）等に固定しているか</t>
    <rPh sb="6" eb="8">
      <t>キャクブ</t>
    </rPh>
    <rPh sb="9" eb="11">
      <t>オオビ</t>
    </rPh>
    <rPh sb="18" eb="19">
      <t>ネ</t>
    </rPh>
    <rPh sb="19" eb="20">
      <t>フト</t>
    </rPh>
    <rPh sb="24" eb="25">
      <t>トウ</t>
    </rPh>
    <rPh sb="26" eb="28">
      <t>コテイ</t>
    </rPh>
    <phoneticPr fontId="3"/>
  </si>
  <si>
    <t>張出し部へのブラケットの取付状況は良いか（溶接，ボルト本数，締付等）</t>
    <rPh sb="3" eb="4">
      <t>ブ</t>
    </rPh>
    <rPh sb="12" eb="14">
      <t>トリツケ</t>
    </rPh>
    <rPh sb="14" eb="16">
      <t>ジョウキョウ</t>
    </rPh>
    <rPh sb="17" eb="18">
      <t>ヨ</t>
    </rPh>
    <rPh sb="21" eb="23">
      <t>ヨウセツ</t>
    </rPh>
    <rPh sb="27" eb="29">
      <t>ホンスウ</t>
    </rPh>
    <rPh sb="30" eb="32">
      <t>シメツ</t>
    </rPh>
    <rPh sb="32" eb="33">
      <t>トウ</t>
    </rPh>
    <phoneticPr fontId="3"/>
  </si>
  <si>
    <t>ブラケット足場には手摺（中桟付）が良好に設置され，妻側にも設置されているか</t>
    <rPh sb="9" eb="11">
      <t>テスリ</t>
    </rPh>
    <rPh sb="12" eb="13">
      <t>ナカ</t>
    </rPh>
    <rPh sb="13" eb="14">
      <t>サン</t>
    </rPh>
    <rPh sb="14" eb="15">
      <t>ツ</t>
    </rPh>
    <rPh sb="17" eb="19">
      <t>リョウコウ</t>
    </rPh>
    <rPh sb="20" eb="22">
      <t>セッチ</t>
    </rPh>
    <rPh sb="25" eb="26">
      <t>ツマ</t>
    </rPh>
    <rPh sb="26" eb="27">
      <t>ガワ</t>
    </rPh>
    <rPh sb="29" eb="31">
      <t>セッチ</t>
    </rPh>
    <phoneticPr fontId="3"/>
  </si>
  <si>
    <t>ブラケット足場の壁つなぎ金物は適切か（間隔：垂直≦３．６ｍ，水平≦５．５ｍ）</t>
    <rPh sb="8" eb="9">
      <t>カベ</t>
    </rPh>
    <rPh sb="12" eb="14">
      <t>カナモノ</t>
    </rPh>
    <rPh sb="15" eb="17">
      <t>テキセツ</t>
    </rPh>
    <rPh sb="19" eb="21">
      <t>カンカク</t>
    </rPh>
    <rPh sb="22" eb="24">
      <t>スイチョク</t>
    </rPh>
    <rPh sb="30" eb="32">
      <t>スイヘイ</t>
    </rPh>
    <phoneticPr fontId="3"/>
  </si>
  <si>
    <t>ブラケット上の足場板は３つ以上のブラケットにかけ渡し，固定しているか</t>
    <rPh sb="5" eb="6">
      <t>ウエ</t>
    </rPh>
    <rPh sb="7" eb="9">
      <t>アシバ</t>
    </rPh>
    <rPh sb="9" eb="10">
      <t>イタ</t>
    </rPh>
    <rPh sb="13" eb="15">
      <t>イジョウ</t>
    </rPh>
    <rPh sb="24" eb="25">
      <t>ワタ</t>
    </rPh>
    <rPh sb="27" eb="29">
      <t>コテイ</t>
    </rPh>
    <phoneticPr fontId="3"/>
  </si>
  <si>
    <t>抱き足場の建地（たてじ）の足元はベース金物を使用し，釘止めしてあるか</t>
    <rPh sb="5" eb="7">
      <t>タテジ</t>
    </rPh>
    <rPh sb="13" eb="15">
      <t>アシモト</t>
    </rPh>
    <rPh sb="19" eb="21">
      <t>カナモノ</t>
    </rPh>
    <rPh sb="22" eb="24">
      <t>シヨウ</t>
    </rPh>
    <rPh sb="26" eb="27">
      <t>クギ</t>
    </rPh>
    <rPh sb="27" eb="28">
      <t>ト</t>
    </rPh>
    <phoneticPr fontId="3"/>
  </si>
  <si>
    <t>抱き足場の壁つなぎ金物は適切か（間隔，垂直≦３．６ｍ，水平≦３．６ｍ）</t>
    <rPh sb="5" eb="6">
      <t>カベ</t>
    </rPh>
    <rPh sb="9" eb="11">
      <t>カナモノ</t>
    </rPh>
    <rPh sb="12" eb="14">
      <t>テキセツ</t>
    </rPh>
    <rPh sb="16" eb="18">
      <t>カンカク</t>
    </rPh>
    <rPh sb="19" eb="21">
      <t>スイチョク</t>
    </rPh>
    <rPh sb="27" eb="29">
      <t>スイヘイ</t>
    </rPh>
    <phoneticPr fontId="3"/>
  </si>
  <si>
    <t>吊り材のワイヤーロープ，チェーン等に不良品はないか</t>
    <rPh sb="0" eb="1">
      <t>ツ</t>
    </rPh>
    <rPh sb="2" eb="3">
      <t>ザイ</t>
    </rPh>
    <rPh sb="16" eb="17">
      <t>トウ</t>
    </rPh>
    <rPh sb="18" eb="19">
      <t>フ</t>
    </rPh>
    <rPh sb="19" eb="21">
      <t>リョウヒン</t>
    </rPh>
    <phoneticPr fontId="3"/>
  </si>
  <si>
    <t>作業床は巾４０ｃｍ以上，隙間はなく固定状況は良いか</t>
    <rPh sb="0" eb="2">
      <t>サギョウ</t>
    </rPh>
    <rPh sb="2" eb="3">
      <t>トコ</t>
    </rPh>
    <rPh sb="4" eb="5">
      <t>ハバ</t>
    </rPh>
    <rPh sb="9" eb="11">
      <t>イジョウ</t>
    </rPh>
    <rPh sb="12" eb="14">
      <t>スキマ</t>
    </rPh>
    <rPh sb="17" eb="19">
      <t>コテイ</t>
    </rPh>
    <rPh sb="19" eb="21">
      <t>ジョウキョウ</t>
    </rPh>
    <rPh sb="22" eb="23">
      <t>ヨ</t>
    </rPh>
    <phoneticPr fontId="3"/>
  </si>
  <si>
    <t>吊りチェーンが通路上にある場合，注意喚起措置は実施されているか</t>
    <rPh sb="0" eb="1">
      <t>ツ</t>
    </rPh>
    <rPh sb="7" eb="9">
      <t>ツウロ</t>
    </rPh>
    <rPh sb="9" eb="10">
      <t>ウエ</t>
    </rPh>
    <rPh sb="13" eb="15">
      <t>バアイ</t>
    </rPh>
    <rPh sb="16" eb="18">
      <t>チュウイ</t>
    </rPh>
    <rPh sb="18" eb="20">
      <t>カンキ</t>
    </rPh>
    <rPh sb="20" eb="22">
      <t>ソチ</t>
    </rPh>
    <rPh sb="23" eb="25">
      <t>ジッシ</t>
    </rPh>
    <phoneticPr fontId="3"/>
  </si>
  <si>
    <t>荷場構台の床板は固定してあるか，損傷したものはないか</t>
    <rPh sb="5" eb="6">
      <t>トコ</t>
    </rPh>
    <rPh sb="6" eb="7">
      <t>イタ</t>
    </rPh>
    <rPh sb="8" eb="10">
      <t>コテイ</t>
    </rPh>
    <rPh sb="16" eb="18">
      <t>ソンショウ</t>
    </rPh>
    <phoneticPr fontId="3"/>
  </si>
  <si>
    <t>荷場構台上の手摺の取付状況は良いか（支柱，中桟，巾木等）</t>
    <rPh sb="4" eb="5">
      <t>ウエ</t>
    </rPh>
    <rPh sb="6" eb="8">
      <t>テスリ</t>
    </rPh>
    <rPh sb="9" eb="11">
      <t>トリツケ</t>
    </rPh>
    <rPh sb="11" eb="13">
      <t>ジョウキョウ</t>
    </rPh>
    <rPh sb="14" eb="15">
      <t>ヨ</t>
    </rPh>
    <rPh sb="18" eb="20">
      <t>シチュウ</t>
    </rPh>
    <rPh sb="21" eb="22">
      <t>ナカ</t>
    </rPh>
    <rPh sb="22" eb="23">
      <t>サン</t>
    </rPh>
    <rPh sb="24" eb="25">
      <t>ハバ</t>
    </rPh>
    <rPh sb="25" eb="26">
      <t>キ</t>
    </rPh>
    <rPh sb="26" eb="27">
      <t>トウ</t>
    </rPh>
    <phoneticPr fontId="3"/>
  </si>
  <si>
    <t>荷場構台は支柱の滑動や沈下等がないか（地盤強度，根がらみ等）</t>
    <rPh sb="5" eb="7">
      <t>シチュウ</t>
    </rPh>
    <rPh sb="8" eb="10">
      <t>カツドウ</t>
    </rPh>
    <rPh sb="11" eb="13">
      <t>チンカ</t>
    </rPh>
    <rPh sb="13" eb="14">
      <t>トウ</t>
    </rPh>
    <rPh sb="19" eb="21">
      <t>ジバン</t>
    </rPh>
    <rPh sb="21" eb="23">
      <t>キョウド</t>
    </rPh>
    <rPh sb="24" eb="25">
      <t>ネ</t>
    </rPh>
    <rPh sb="28" eb="29">
      <t>トウ</t>
    </rPh>
    <phoneticPr fontId="3"/>
  </si>
  <si>
    <t>荷場構台の水平つなぎ，筋かい等の取付状況は良いか</t>
    <rPh sb="5" eb="7">
      <t>スイヘイ</t>
    </rPh>
    <rPh sb="11" eb="12">
      <t>スジ</t>
    </rPh>
    <rPh sb="14" eb="15">
      <t>トウ</t>
    </rPh>
    <rPh sb="16" eb="18">
      <t>トリツケ</t>
    </rPh>
    <rPh sb="18" eb="20">
      <t>ジョウキョウ</t>
    </rPh>
    <rPh sb="21" eb="22">
      <t>ヨ</t>
    </rPh>
    <phoneticPr fontId="3"/>
  </si>
  <si>
    <t>荷場構台の支柱，梁，筋かい等の緊結部，接続部，取付部に緩みはないか</t>
    <rPh sb="5" eb="7">
      <t>シチュウ</t>
    </rPh>
    <rPh sb="8" eb="9">
      <t>ハリ</t>
    </rPh>
    <rPh sb="10" eb="11">
      <t>スジ</t>
    </rPh>
    <rPh sb="13" eb="14">
      <t>トウ</t>
    </rPh>
    <rPh sb="15" eb="17">
      <t>キンケツ</t>
    </rPh>
    <rPh sb="17" eb="18">
      <t>ブ</t>
    </rPh>
    <rPh sb="19" eb="21">
      <t>セツゾク</t>
    </rPh>
    <rPh sb="21" eb="22">
      <t>ブ</t>
    </rPh>
    <rPh sb="23" eb="25">
      <t>トリツケ</t>
    </rPh>
    <rPh sb="25" eb="26">
      <t>ブ</t>
    </rPh>
    <rPh sb="27" eb="28">
      <t>ユル</t>
    </rPh>
    <phoneticPr fontId="3"/>
  </si>
  <si>
    <t>作業構台の組立て，一部解体若しくは変更後において，それぞれにおける作業開始前点検を元請が行っているか</t>
    <rPh sb="0" eb="2">
      <t>サギョウ</t>
    </rPh>
    <rPh sb="2" eb="4">
      <t>コウダイ</t>
    </rPh>
    <rPh sb="5" eb="7">
      <t>クミタ</t>
    </rPh>
    <rPh sb="9" eb="11">
      <t>イチブ</t>
    </rPh>
    <rPh sb="11" eb="13">
      <t>カイタイ</t>
    </rPh>
    <rPh sb="13" eb="14">
      <t>モ</t>
    </rPh>
    <rPh sb="17" eb="19">
      <t>ヘンコウ</t>
    </rPh>
    <rPh sb="19" eb="20">
      <t>ゴ</t>
    </rPh>
    <rPh sb="33" eb="35">
      <t>サギョウ</t>
    </rPh>
    <rPh sb="35" eb="37">
      <t>カイシ</t>
    </rPh>
    <rPh sb="37" eb="38">
      <t>マエ</t>
    </rPh>
    <rPh sb="38" eb="40">
      <t>テンケン</t>
    </rPh>
    <rPh sb="41" eb="43">
      <t>モトウケ</t>
    </rPh>
    <rPh sb="44" eb="45">
      <t>オコナ</t>
    </rPh>
    <phoneticPr fontId="3"/>
  </si>
  <si>
    <t>作業床からの飛来，落下が予測される場合，巾木の設置は適切か</t>
    <rPh sb="6" eb="8">
      <t>ヒライ</t>
    </rPh>
    <rPh sb="9" eb="11">
      <t>ラッカ</t>
    </rPh>
    <rPh sb="12" eb="14">
      <t>ヨソク</t>
    </rPh>
    <rPh sb="17" eb="19">
      <t>バアイ</t>
    </rPh>
    <rPh sb="20" eb="21">
      <t>ハバ</t>
    </rPh>
    <rPh sb="21" eb="22">
      <t>キ</t>
    </rPh>
    <rPh sb="23" eb="25">
      <t>セッチ</t>
    </rPh>
    <rPh sb="26" eb="28">
      <t>テキセツ</t>
    </rPh>
    <phoneticPr fontId="3"/>
  </si>
  <si>
    <t>作業床の足場板の突出部の長さは１０ｃｍ以上で，足場長さの１／１８以下か</t>
    <rPh sb="4" eb="6">
      <t>アシバ</t>
    </rPh>
    <rPh sb="6" eb="7">
      <t>イタ</t>
    </rPh>
    <rPh sb="8" eb="10">
      <t>トッシュツ</t>
    </rPh>
    <rPh sb="10" eb="11">
      <t>ブ</t>
    </rPh>
    <rPh sb="12" eb="13">
      <t>ナガ</t>
    </rPh>
    <rPh sb="19" eb="21">
      <t>イジョウ</t>
    </rPh>
    <rPh sb="23" eb="25">
      <t>アシバ</t>
    </rPh>
    <rPh sb="25" eb="26">
      <t>ナガ</t>
    </rPh>
    <rPh sb="32" eb="34">
      <t>イカ</t>
    </rPh>
    <phoneticPr fontId="3"/>
  </si>
  <si>
    <t>桟橋の取付角度が１５°以上の場合，滑り止めの桟木等が設置してあるか</t>
    <rPh sb="0" eb="2">
      <t>サンバシ</t>
    </rPh>
    <rPh sb="3" eb="5">
      <t>トリツケ</t>
    </rPh>
    <rPh sb="5" eb="7">
      <t>カクド</t>
    </rPh>
    <rPh sb="11" eb="13">
      <t>イジョウ</t>
    </rPh>
    <rPh sb="14" eb="16">
      <t>バアイ</t>
    </rPh>
    <rPh sb="17" eb="18">
      <t>スベ</t>
    </rPh>
    <rPh sb="19" eb="20">
      <t>ド</t>
    </rPh>
    <rPh sb="22" eb="24">
      <t>サンギ</t>
    </rPh>
    <rPh sb="24" eb="25">
      <t>トウ</t>
    </rPh>
    <rPh sb="26" eb="28">
      <t>セッチ</t>
    </rPh>
    <phoneticPr fontId="3"/>
  </si>
  <si>
    <t>養生シート，メッシュに破損はないか</t>
    <rPh sb="0" eb="2">
      <t>ヨウジョウ</t>
    </rPh>
    <rPh sb="11" eb="13">
      <t>ハソン</t>
    </rPh>
    <phoneticPr fontId="3"/>
  </si>
  <si>
    <t>養生シート，メッシュに隙間はないか</t>
    <rPh sb="0" eb="2">
      <t>ヨウジョウ</t>
    </rPh>
    <rPh sb="11" eb="13">
      <t>スキマ</t>
    </rPh>
    <phoneticPr fontId="3"/>
  </si>
  <si>
    <t>最大積載荷重を定め，作業員に周知しているか</t>
  </si>
  <si>
    <t>足場の組立て，一部解体若しくは変更後において，それぞれにおける作業開始前点検を元請が行っているか</t>
    <rPh sb="0" eb="2">
      <t>アシバ</t>
    </rPh>
    <rPh sb="3" eb="5">
      <t>クミタ</t>
    </rPh>
    <rPh sb="7" eb="9">
      <t>イチブ</t>
    </rPh>
    <rPh sb="9" eb="11">
      <t>カイタイ</t>
    </rPh>
    <rPh sb="11" eb="12">
      <t>モ</t>
    </rPh>
    <rPh sb="15" eb="17">
      <t>ヘンコウ</t>
    </rPh>
    <rPh sb="17" eb="18">
      <t>ゴ</t>
    </rPh>
    <rPh sb="31" eb="33">
      <t>サギョウ</t>
    </rPh>
    <rPh sb="33" eb="35">
      <t>カイシ</t>
    </rPh>
    <rPh sb="35" eb="36">
      <t>マエ</t>
    </rPh>
    <rPh sb="36" eb="38">
      <t>テンケン</t>
    </rPh>
    <rPh sb="39" eb="41">
      <t>モトウケ</t>
    </rPh>
    <rPh sb="42" eb="43">
      <t>オコナ</t>
    </rPh>
    <phoneticPr fontId="3"/>
  </si>
  <si>
    <t>足場の昇降には決められた昇降設備を使用しているか，また，設置位置は適切か</t>
    <rPh sb="0" eb="2">
      <t>アシバ</t>
    </rPh>
    <rPh sb="3" eb="5">
      <t>ショウコウ</t>
    </rPh>
    <rPh sb="7" eb="8">
      <t>キ</t>
    </rPh>
    <rPh sb="12" eb="14">
      <t>ショウコウ</t>
    </rPh>
    <rPh sb="14" eb="16">
      <t>セツビ</t>
    </rPh>
    <rPh sb="17" eb="19">
      <t>シヨウ</t>
    </rPh>
    <rPh sb="28" eb="30">
      <t>セッチ</t>
    </rPh>
    <rPh sb="30" eb="32">
      <t>イチ</t>
    </rPh>
    <rPh sb="33" eb="35">
      <t>テキセツ</t>
    </rPh>
    <phoneticPr fontId="3"/>
  </si>
  <si>
    <t>足場上に不要材が置かれていないか，また整理整頓は良いか</t>
    <rPh sb="0" eb="2">
      <t>アシバ</t>
    </rPh>
    <rPh sb="2" eb="3">
      <t>ウエ</t>
    </rPh>
    <rPh sb="4" eb="5">
      <t>フ</t>
    </rPh>
    <rPh sb="5" eb="6">
      <t>ヨウ</t>
    </rPh>
    <rPh sb="6" eb="7">
      <t>ザイ</t>
    </rPh>
    <rPh sb="8" eb="9">
      <t>オ</t>
    </rPh>
    <rPh sb="19" eb="21">
      <t>セイリ</t>
    </rPh>
    <rPh sb="21" eb="23">
      <t>セイトン</t>
    </rPh>
    <rPh sb="24" eb="25">
      <t>ヨ</t>
    </rPh>
    <phoneticPr fontId="3"/>
  </si>
  <si>
    <t>足場板を設置する際，途中で止めていないか（足場板設置途中の開口部存置，未固定に留意）</t>
    <rPh sb="0" eb="2">
      <t>アシバ</t>
    </rPh>
    <rPh sb="2" eb="3">
      <t>イタ</t>
    </rPh>
    <rPh sb="4" eb="6">
      <t>セッチ</t>
    </rPh>
    <rPh sb="8" eb="9">
      <t>サイ</t>
    </rPh>
    <rPh sb="10" eb="12">
      <t>トチュウ</t>
    </rPh>
    <rPh sb="13" eb="14">
      <t>ト</t>
    </rPh>
    <rPh sb="21" eb="23">
      <t>アシバ</t>
    </rPh>
    <rPh sb="23" eb="24">
      <t>イタ</t>
    </rPh>
    <rPh sb="24" eb="26">
      <t>セッチ</t>
    </rPh>
    <rPh sb="26" eb="28">
      <t>トチュウ</t>
    </rPh>
    <rPh sb="29" eb="32">
      <t>カイコウブ</t>
    </rPh>
    <rPh sb="32" eb="34">
      <t>ソンチ</t>
    </rPh>
    <rPh sb="35" eb="36">
      <t>ミ</t>
    </rPh>
    <rPh sb="36" eb="38">
      <t>コテイ</t>
    </rPh>
    <rPh sb="39" eb="41">
      <t>リュウイ</t>
    </rPh>
    <phoneticPr fontId="3"/>
  </si>
  <si>
    <t>物の落下の危険がある場合，巾木の設置は良いか</t>
    <rPh sb="0" eb="1">
      <t>モノ</t>
    </rPh>
    <rPh sb="2" eb="4">
      <t>ラッカ</t>
    </rPh>
    <rPh sb="5" eb="7">
      <t>キケン</t>
    </rPh>
    <rPh sb="10" eb="12">
      <t>バアイ</t>
    </rPh>
    <rPh sb="13" eb="14">
      <t>ハバ</t>
    </rPh>
    <rPh sb="14" eb="15">
      <t>キ</t>
    </rPh>
    <rPh sb="16" eb="18">
      <t>セッチ</t>
    </rPh>
    <rPh sb="19" eb="20">
      <t>ヨ</t>
    </rPh>
    <phoneticPr fontId="3"/>
  </si>
  <si>
    <t>開口部には飛来，落下防止の養生ネットが設置されているか</t>
    <rPh sb="0" eb="3">
      <t>カイコウブ</t>
    </rPh>
    <rPh sb="5" eb="7">
      <t>ヒライ</t>
    </rPh>
    <rPh sb="8" eb="10">
      <t>ラッカ</t>
    </rPh>
    <rPh sb="10" eb="12">
      <t>ボウシ</t>
    </rPh>
    <rPh sb="13" eb="15">
      <t>ヨウジョウ</t>
    </rPh>
    <rPh sb="19" eb="21">
      <t>セッチ</t>
    </rPh>
    <phoneticPr fontId="3"/>
  </si>
  <si>
    <t>安全柵は適材適所に設置されているか，また柵は堅固なものとなっているか</t>
    <rPh sb="0" eb="2">
      <t>アンゼン</t>
    </rPh>
    <rPh sb="2" eb="3">
      <t>サク</t>
    </rPh>
    <rPh sb="4" eb="6">
      <t>テキザイ</t>
    </rPh>
    <rPh sb="6" eb="8">
      <t>テキショ</t>
    </rPh>
    <rPh sb="9" eb="11">
      <t>セッチ</t>
    </rPh>
    <rPh sb="20" eb="21">
      <t>サク</t>
    </rPh>
    <rPh sb="22" eb="23">
      <t>ケン</t>
    </rPh>
    <rPh sb="23" eb="24">
      <t>コ</t>
    </rPh>
    <phoneticPr fontId="3"/>
  </si>
  <si>
    <t>垂直梯子等において，安全ブロックは設置しているか</t>
    <rPh sb="0" eb="2">
      <t>スイチョク</t>
    </rPh>
    <rPh sb="2" eb="4">
      <t>ハシゴ</t>
    </rPh>
    <rPh sb="4" eb="5">
      <t>トウ</t>
    </rPh>
    <rPh sb="10" eb="12">
      <t>アンゼン</t>
    </rPh>
    <rPh sb="17" eb="19">
      <t>セッチ</t>
    </rPh>
    <phoneticPr fontId="3"/>
  </si>
  <si>
    <t>手摺，継手ボルト等の防護処理（防護カバー等の設置）</t>
    <rPh sb="0" eb="2">
      <t>テスリ</t>
    </rPh>
    <rPh sb="3" eb="5">
      <t>ツギテ</t>
    </rPh>
    <rPh sb="8" eb="9">
      <t>トウ</t>
    </rPh>
    <rPh sb="10" eb="12">
      <t>ボウゴ</t>
    </rPh>
    <rPh sb="12" eb="14">
      <t>ショリ</t>
    </rPh>
    <rPh sb="15" eb="17">
      <t>ボウゴ</t>
    </rPh>
    <rPh sb="20" eb="21">
      <t>トウ</t>
    </rPh>
    <rPh sb="22" eb="24">
      <t>セッチ</t>
    </rPh>
    <phoneticPr fontId="3"/>
  </si>
  <si>
    <t>開口部は敷鉄板や合板等により塞ぎ，確実に防護されているか（隙間等も）</t>
    <rPh sb="0" eb="3">
      <t>カイコウブ</t>
    </rPh>
    <rPh sb="4" eb="5">
      <t>シ</t>
    </rPh>
    <rPh sb="5" eb="7">
      <t>テッパン</t>
    </rPh>
    <rPh sb="8" eb="10">
      <t>ゴウバン</t>
    </rPh>
    <rPh sb="10" eb="11">
      <t>トウ</t>
    </rPh>
    <rPh sb="14" eb="15">
      <t>フサ</t>
    </rPh>
    <rPh sb="17" eb="19">
      <t>カクジツ</t>
    </rPh>
    <rPh sb="20" eb="22">
      <t>ボウゴ</t>
    </rPh>
    <rPh sb="29" eb="31">
      <t>スキマ</t>
    </rPh>
    <rPh sb="31" eb="32">
      <t>トウ</t>
    </rPh>
    <phoneticPr fontId="3"/>
  </si>
  <si>
    <t>工事用車両が通過する足場等においては，桁下空間の確保がなされているか（高さ等制限の明示）</t>
    <rPh sb="0" eb="3">
      <t>コウジヨウ</t>
    </rPh>
    <rPh sb="3" eb="5">
      <t>シャリョウ</t>
    </rPh>
    <rPh sb="6" eb="8">
      <t>ツウカ</t>
    </rPh>
    <rPh sb="10" eb="12">
      <t>アシバ</t>
    </rPh>
    <rPh sb="12" eb="13">
      <t>トウ</t>
    </rPh>
    <rPh sb="19" eb="20">
      <t>ケタ</t>
    </rPh>
    <rPh sb="20" eb="21">
      <t>シタ</t>
    </rPh>
    <rPh sb="21" eb="23">
      <t>クウカン</t>
    </rPh>
    <rPh sb="24" eb="26">
      <t>カクホ</t>
    </rPh>
    <rPh sb="35" eb="36">
      <t>タカ</t>
    </rPh>
    <rPh sb="37" eb="38">
      <t>トウ</t>
    </rPh>
    <rPh sb="38" eb="40">
      <t>セイゲン</t>
    </rPh>
    <rPh sb="41" eb="43">
      <t>メイジ</t>
    </rPh>
    <phoneticPr fontId="3"/>
  </si>
  <si>
    <t>危険な作業場には，非常時の場合のための自動警報設備・非常ベル等の警報用の設備又は携帯用拡声器・手動式サイレン等の警報用器具を備えているか</t>
  </si>
  <si>
    <t>使用材料は，損傷・腐食等のないか</t>
  </si>
  <si>
    <t>クレーン，デリック，ウインチ等の機械には定格荷重等を明示しているか</t>
  </si>
  <si>
    <t>既設の構造物等の上に集積する場合においては，材料等は安定した状態で置き，長ものの立て掛け等は行なっていないか</t>
  </si>
  <si>
    <t>風等で動かされる可能性のある型枠板等は，既設構造物の堅固な部分に縛りつける等の措置を講じているか</t>
  </si>
  <si>
    <t>転がるおそれのあるものは，まとめて縛る等の措置を講じているか</t>
  </si>
  <si>
    <t>ボルト，ナット等細かい材料は，必ず袋等に入れて集積しているか</t>
  </si>
  <si>
    <t>大雨等により，盛土又は地山が軟弱化するおそれがあるときは，すみやかに点検を行い，安全を確認した後に作業を再開することとなっているか</t>
  </si>
  <si>
    <t>土留・支保工は，矢板，背板，腹起し，切梁等の部材のきしみ，ふくらみ及び損傷の有無について日常点検しているか</t>
    <rPh sb="44" eb="46">
      <t>ニチジョウ</t>
    </rPh>
    <rPh sb="46" eb="48">
      <t>テンケン</t>
    </rPh>
    <phoneticPr fontId="3"/>
  </si>
  <si>
    <t>土留・支保工は，切梁の緊圧の度合について日常点検しているか</t>
    <rPh sb="20" eb="22">
      <t>ニチジョウ</t>
    </rPh>
    <phoneticPr fontId="3"/>
  </si>
  <si>
    <t>土留・支保工は，部材相互の接続部及び継手部のゆるみの状態について日常点検しているか</t>
    <rPh sb="32" eb="34">
      <t>ニチジョウ</t>
    </rPh>
    <phoneticPr fontId="3"/>
  </si>
  <si>
    <t>土留・支保工は，矢板，背板等の背面の空隙の状態について日常点検しているか</t>
    <rPh sb="27" eb="29">
      <t>ニチジョウ</t>
    </rPh>
    <phoneticPr fontId="3"/>
  </si>
  <si>
    <t>構造物掘削のり面に，落石・崩壊・浸食防止の養生を実施しているか</t>
    <rPh sb="0" eb="3">
      <t>コウゾウブツ</t>
    </rPh>
    <rPh sb="3" eb="5">
      <t>クッサク</t>
    </rPh>
    <rPh sb="7" eb="8">
      <t>メン</t>
    </rPh>
    <rPh sb="10" eb="12">
      <t>ラクセキ</t>
    </rPh>
    <rPh sb="13" eb="15">
      <t>ホウカイ</t>
    </rPh>
    <rPh sb="16" eb="18">
      <t>シンショク</t>
    </rPh>
    <rPh sb="18" eb="20">
      <t>ボウシ</t>
    </rPh>
    <rPh sb="21" eb="23">
      <t>ヨウジョウ</t>
    </rPh>
    <rPh sb="24" eb="26">
      <t>ジッシ</t>
    </rPh>
    <phoneticPr fontId="3"/>
  </si>
  <si>
    <t>民地近接部，埋設物近接部など土留壁の変形による地盤沈下の影響が予想される場所については，貧配合モルタル注入，貧配合コンクリート打設等の措置を講じているか</t>
  </si>
  <si>
    <t>仮締切の計画において，必要に応じて土圧計等の計測機器の設置を含め仮締切工の安全管理計画をたて，これを実施されているか</t>
    <rPh sb="0" eb="3">
      <t>カリシメキリ</t>
    </rPh>
    <rPh sb="4" eb="6">
      <t>ケイカク</t>
    </rPh>
    <rPh sb="50" eb="52">
      <t>ジッシ</t>
    </rPh>
    <phoneticPr fontId="3"/>
  </si>
  <si>
    <t>河川における仮締切は，流心の移動や洗掘による水深の変化を考慮しているか</t>
    <rPh sb="0" eb="2">
      <t>カセン</t>
    </rPh>
    <rPh sb="6" eb="9">
      <t>カリシメキリ</t>
    </rPh>
    <phoneticPr fontId="3"/>
  </si>
  <si>
    <t>河川における仮締切は，洪水による水位，流速，流量，衝突物対策を講じているか</t>
    <rPh sb="0" eb="2">
      <t>カセン</t>
    </rPh>
    <rPh sb="6" eb="9">
      <t>カリシメキリ</t>
    </rPh>
    <phoneticPr fontId="3"/>
  </si>
  <si>
    <t>河川における仮締切は，水位の堰上げの影響を検討し，その対策を講じているか</t>
    <rPh sb="0" eb="2">
      <t>カセン</t>
    </rPh>
    <rPh sb="6" eb="9">
      <t>カリシメキリ</t>
    </rPh>
    <phoneticPr fontId="3"/>
  </si>
  <si>
    <t>河川における仮締切は，玉石やその他障害物対策を講じているか</t>
    <rPh sb="0" eb="2">
      <t>カセン</t>
    </rPh>
    <rPh sb="6" eb="9">
      <t>カリシメキリ</t>
    </rPh>
    <phoneticPr fontId="3"/>
  </si>
  <si>
    <t>河口付近及び海岸地帯における仮締切は，潮位，波高に対する対策を講じているか</t>
  </si>
  <si>
    <t>河口付近及び海岸地帯における仮締切は，波浪，潮流の影響を考慮しているか</t>
  </si>
  <si>
    <t>河口付近及び海岸地帯における仮締切は，船舶等の衝突に対する対策を講じているか</t>
  </si>
  <si>
    <t>オペレータが当該機械の運転に不適当（飲酒，二日酔，極度の疲労等）な状態であると判断された場合，就業させていないか</t>
  </si>
  <si>
    <t>鋼索（ワイヤロープ）が，一よりの間で素線数の１０％以上の素線が断線した状態の場合には，交換したうえで切捨て等の処理を行っているか</t>
  </si>
  <si>
    <t>鋼索（ワイヤロープ）が，直径の減少が公称径の７％を越えた状態の場合には，交換したうえで切捨て等の処理を行っているか</t>
  </si>
  <si>
    <t>鋼索（ワイヤロープ）が，キンク，著しい形くずれ又は腐食の認められる状態の場合には，交換したうえで切捨て等の処理を行っているか</t>
  </si>
  <si>
    <t>機械設置場所（構台，地盤）の強度は良いか，水平になっているか，法肩に近づき過ぎていないか</t>
    <rPh sb="0" eb="2">
      <t>キカイ</t>
    </rPh>
    <rPh sb="2" eb="4">
      <t>セッチ</t>
    </rPh>
    <rPh sb="4" eb="6">
      <t>バショ</t>
    </rPh>
    <rPh sb="7" eb="8">
      <t>コウ</t>
    </rPh>
    <rPh sb="8" eb="9">
      <t>ダイ</t>
    </rPh>
    <rPh sb="10" eb="12">
      <t>ジバン</t>
    </rPh>
    <rPh sb="14" eb="16">
      <t>キョウド</t>
    </rPh>
    <rPh sb="17" eb="18">
      <t>ヨ</t>
    </rPh>
    <rPh sb="21" eb="23">
      <t>スイヘイ</t>
    </rPh>
    <rPh sb="31" eb="32">
      <t>ノリ</t>
    </rPh>
    <rPh sb="32" eb="33">
      <t>カタ</t>
    </rPh>
    <rPh sb="34" eb="35">
      <t>チカ</t>
    </rPh>
    <rPh sb="37" eb="38">
      <t>ス</t>
    </rPh>
    <phoneticPr fontId="3"/>
  </si>
  <si>
    <t>立入禁止の措置は良いか，また誘導者はいるか</t>
    <rPh sb="0" eb="2">
      <t>タチイリ</t>
    </rPh>
    <rPh sb="2" eb="4">
      <t>キンシ</t>
    </rPh>
    <rPh sb="5" eb="7">
      <t>ソチ</t>
    </rPh>
    <rPh sb="8" eb="9">
      <t>ヨ</t>
    </rPh>
    <rPh sb="14" eb="16">
      <t>ユウドウ</t>
    </rPh>
    <rPh sb="16" eb="17">
      <t>シャ</t>
    </rPh>
    <phoneticPr fontId="3"/>
  </si>
  <si>
    <t>エンジンをかけたまま運転席を離れていないか，バケットを地上に下ろした状態で停止しているか</t>
    <rPh sb="10" eb="13">
      <t>ウンテンセキ</t>
    </rPh>
    <rPh sb="14" eb="15">
      <t>ハナ</t>
    </rPh>
    <rPh sb="27" eb="29">
      <t>チジョウ</t>
    </rPh>
    <rPh sb="30" eb="31">
      <t>オ</t>
    </rPh>
    <rPh sb="34" eb="36">
      <t>ジョウタイ</t>
    </rPh>
    <rPh sb="37" eb="39">
      <t>テイシ</t>
    </rPh>
    <phoneticPr fontId="3"/>
  </si>
  <si>
    <t>ワイヤに損傷はないか，乱巻きになっていないか</t>
    <rPh sb="4" eb="6">
      <t>ソンショウ</t>
    </rPh>
    <rPh sb="11" eb="12">
      <t>ラン</t>
    </rPh>
    <rPh sb="12" eb="13">
      <t>マ</t>
    </rPh>
    <phoneticPr fontId="3"/>
  </si>
  <si>
    <t>合図者を配置し，決められた合図をしているか</t>
    <rPh sb="0" eb="2">
      <t>アイズ</t>
    </rPh>
    <rPh sb="2" eb="3">
      <t>シャ</t>
    </rPh>
    <rPh sb="4" eb="6">
      <t>ハイチ</t>
    </rPh>
    <rPh sb="8" eb="9">
      <t>キ</t>
    </rPh>
    <rPh sb="13" eb="15">
      <t>アイズ</t>
    </rPh>
    <phoneticPr fontId="3"/>
  </si>
  <si>
    <t>斫り機械のボルト，ナット等に緩みはないか</t>
    <rPh sb="0" eb="1">
      <t>ハツ</t>
    </rPh>
    <rPh sb="2" eb="4">
      <t>キカイ</t>
    </rPh>
    <rPh sb="12" eb="13">
      <t>トウ</t>
    </rPh>
    <rPh sb="14" eb="15">
      <t>ユル</t>
    </rPh>
    <phoneticPr fontId="3"/>
  </si>
  <si>
    <t>振動病予防等のため，防振手袋をしているか</t>
    <rPh sb="0" eb="2">
      <t>シンドウ</t>
    </rPh>
    <rPh sb="2" eb="3">
      <t>ビョウ</t>
    </rPh>
    <rPh sb="3" eb="5">
      <t>ヨボウ</t>
    </rPh>
    <rPh sb="5" eb="6">
      <t>トウ</t>
    </rPh>
    <rPh sb="10" eb="11">
      <t>ボウ</t>
    </rPh>
    <rPh sb="11" eb="12">
      <t>シン</t>
    </rPh>
    <rPh sb="12" eb="14">
      <t>テブクロ</t>
    </rPh>
    <phoneticPr fontId="3"/>
  </si>
  <si>
    <t>斫り箇所は散水等により粉塵の飛散・吸引防止をしているか（防塵マスク，ゴーグル等の使用）</t>
    <rPh sb="0" eb="1">
      <t>ハツ</t>
    </rPh>
    <rPh sb="2" eb="4">
      <t>カショ</t>
    </rPh>
    <rPh sb="5" eb="7">
      <t>サンスイ</t>
    </rPh>
    <rPh sb="7" eb="8">
      <t>トウ</t>
    </rPh>
    <rPh sb="11" eb="12">
      <t>フン</t>
    </rPh>
    <rPh sb="12" eb="13">
      <t>ジン</t>
    </rPh>
    <rPh sb="14" eb="16">
      <t>ヒサン</t>
    </rPh>
    <rPh sb="17" eb="19">
      <t>キュウイン</t>
    </rPh>
    <rPh sb="19" eb="21">
      <t>ボウシ</t>
    </rPh>
    <rPh sb="28" eb="30">
      <t>ボウジン</t>
    </rPh>
    <rPh sb="38" eb="39">
      <t>トウ</t>
    </rPh>
    <rPh sb="40" eb="42">
      <t>シヨウ</t>
    </rPh>
    <phoneticPr fontId="3"/>
  </si>
  <si>
    <t>水中ポンプのキャプタイヤに損傷はないか，補修箇所はテープが確実に巻かれているか</t>
    <rPh sb="13" eb="15">
      <t>ソンショウ</t>
    </rPh>
    <rPh sb="20" eb="22">
      <t>ホシュウ</t>
    </rPh>
    <rPh sb="22" eb="24">
      <t>カショ</t>
    </rPh>
    <rPh sb="29" eb="31">
      <t>カクジツ</t>
    </rPh>
    <rPh sb="32" eb="33">
      <t>マ</t>
    </rPh>
    <phoneticPr fontId="3"/>
  </si>
  <si>
    <t>水中ポンプの運転中に異常音，振動，発熱等はないか</t>
    <rPh sb="6" eb="8">
      <t>ウンテン</t>
    </rPh>
    <rPh sb="8" eb="9">
      <t>ナカ</t>
    </rPh>
    <rPh sb="10" eb="12">
      <t>イジョウ</t>
    </rPh>
    <rPh sb="12" eb="13">
      <t>オト</t>
    </rPh>
    <rPh sb="14" eb="16">
      <t>シンドウ</t>
    </rPh>
    <rPh sb="17" eb="19">
      <t>ハツネツ</t>
    </rPh>
    <rPh sb="19" eb="20">
      <t>トウ</t>
    </rPh>
    <phoneticPr fontId="3"/>
  </si>
  <si>
    <t>発電機の運転中に異常音，振動等はないか</t>
    <rPh sb="4" eb="6">
      <t>ウンテン</t>
    </rPh>
    <rPh sb="6" eb="7">
      <t>ナカ</t>
    </rPh>
    <rPh sb="8" eb="10">
      <t>イジョウ</t>
    </rPh>
    <rPh sb="10" eb="11">
      <t>オト</t>
    </rPh>
    <rPh sb="12" eb="14">
      <t>シンドウ</t>
    </rPh>
    <rPh sb="14" eb="15">
      <t>トウ</t>
    </rPh>
    <phoneticPr fontId="3"/>
  </si>
  <si>
    <t>発電機の設置は，湿潤な場所・可燃物のある場所は避けて設置し，消火器を備えているか</t>
    <rPh sb="0" eb="3">
      <t>ハツデンキ</t>
    </rPh>
    <rPh sb="4" eb="6">
      <t>セッチ</t>
    </rPh>
    <rPh sb="8" eb="10">
      <t>シツジュン</t>
    </rPh>
    <rPh sb="11" eb="13">
      <t>バショ</t>
    </rPh>
    <rPh sb="14" eb="17">
      <t>カネンブツ</t>
    </rPh>
    <rPh sb="20" eb="22">
      <t>バショ</t>
    </rPh>
    <rPh sb="26" eb="28">
      <t>セッチ</t>
    </rPh>
    <rPh sb="30" eb="32">
      <t>ショウカ</t>
    </rPh>
    <rPh sb="32" eb="33">
      <t>キ</t>
    </rPh>
    <rPh sb="34" eb="35">
      <t>ソナ</t>
    </rPh>
    <phoneticPr fontId="3"/>
  </si>
  <si>
    <t>発電機の設置は，通風・換気の良い場所で，水平・堅固な地盤に設置しているか</t>
    <rPh sb="0" eb="3">
      <t>ハツデンキ</t>
    </rPh>
    <rPh sb="4" eb="6">
      <t>セッチ</t>
    </rPh>
    <rPh sb="8" eb="10">
      <t>ツウフウ</t>
    </rPh>
    <rPh sb="11" eb="13">
      <t>カンキ</t>
    </rPh>
    <rPh sb="14" eb="15">
      <t>ヨ</t>
    </rPh>
    <rPh sb="16" eb="18">
      <t>バショ</t>
    </rPh>
    <rPh sb="20" eb="22">
      <t>スイヘイ</t>
    </rPh>
    <rPh sb="23" eb="24">
      <t>ケン</t>
    </rPh>
    <rPh sb="24" eb="25">
      <t>コ</t>
    </rPh>
    <rPh sb="26" eb="28">
      <t>ジバン</t>
    </rPh>
    <rPh sb="29" eb="31">
      <t>セッチ</t>
    </rPh>
    <phoneticPr fontId="3"/>
  </si>
  <si>
    <t>安全通路，ヤード，重機周辺の立入禁止措置，開口部の養生等の明示をしているか</t>
    <rPh sb="0" eb="2">
      <t>アンゼン</t>
    </rPh>
    <rPh sb="2" eb="4">
      <t>ツウロ</t>
    </rPh>
    <rPh sb="9" eb="11">
      <t>ジュウキ</t>
    </rPh>
    <rPh sb="11" eb="13">
      <t>シュウヘン</t>
    </rPh>
    <rPh sb="14" eb="16">
      <t>タチイリ</t>
    </rPh>
    <rPh sb="16" eb="18">
      <t>キンシ</t>
    </rPh>
    <rPh sb="18" eb="20">
      <t>ソチ</t>
    </rPh>
    <rPh sb="21" eb="24">
      <t>カイコウブ</t>
    </rPh>
    <rPh sb="25" eb="27">
      <t>ヨウジョウ</t>
    </rPh>
    <rPh sb="27" eb="28">
      <t>トウ</t>
    </rPh>
    <rPh sb="29" eb="31">
      <t>メイジ</t>
    </rPh>
    <phoneticPr fontId="3"/>
  </si>
  <si>
    <t>高所作業車使用時，作業員の安全対策（挟まれ防止）を実施しているか</t>
    <rPh sb="0" eb="2">
      <t>コウショ</t>
    </rPh>
    <rPh sb="2" eb="4">
      <t>サギョウ</t>
    </rPh>
    <rPh sb="4" eb="5">
      <t>シャ</t>
    </rPh>
    <rPh sb="5" eb="7">
      <t>シヨウ</t>
    </rPh>
    <rPh sb="7" eb="8">
      <t>ジ</t>
    </rPh>
    <rPh sb="9" eb="12">
      <t>サギョウイン</t>
    </rPh>
    <rPh sb="13" eb="15">
      <t>アンゼン</t>
    </rPh>
    <rPh sb="15" eb="17">
      <t>タイサク</t>
    </rPh>
    <rPh sb="18" eb="19">
      <t>ハサ</t>
    </rPh>
    <rPh sb="21" eb="23">
      <t>ボウシ</t>
    </rPh>
    <rPh sb="25" eb="27">
      <t>ジッシ</t>
    </rPh>
    <phoneticPr fontId="3"/>
  </si>
  <si>
    <t>クレーンを使用する作業について，作業計画が十分に検討され安全に配慮されているか</t>
    <rPh sb="5" eb="7">
      <t>シヨウ</t>
    </rPh>
    <rPh sb="9" eb="11">
      <t>サギョウ</t>
    </rPh>
    <rPh sb="16" eb="18">
      <t>サギョウ</t>
    </rPh>
    <rPh sb="18" eb="20">
      <t>ケイカク</t>
    </rPh>
    <rPh sb="21" eb="23">
      <t>ジュウブン</t>
    </rPh>
    <rPh sb="24" eb="26">
      <t>ケントウ</t>
    </rPh>
    <rPh sb="28" eb="30">
      <t>アンゼン</t>
    </rPh>
    <rPh sb="31" eb="33">
      <t>ハイリョ</t>
    </rPh>
    <phoneticPr fontId="3"/>
  </si>
  <si>
    <t>クレーン入場時，各種検査証や運転者の資格証等を確認したか</t>
    <rPh sb="4" eb="6">
      <t>ニュウジョウ</t>
    </rPh>
    <rPh sb="6" eb="7">
      <t>ジ</t>
    </rPh>
    <rPh sb="8" eb="10">
      <t>カクシュ</t>
    </rPh>
    <rPh sb="10" eb="12">
      <t>ケンサ</t>
    </rPh>
    <rPh sb="12" eb="13">
      <t>ショウ</t>
    </rPh>
    <rPh sb="14" eb="16">
      <t>ウンテン</t>
    </rPh>
    <rPh sb="16" eb="17">
      <t>シャ</t>
    </rPh>
    <rPh sb="18" eb="20">
      <t>シカク</t>
    </rPh>
    <rPh sb="20" eb="21">
      <t>ショウ</t>
    </rPh>
    <rPh sb="21" eb="22">
      <t>トウ</t>
    </rPh>
    <rPh sb="23" eb="25">
      <t>カクニン</t>
    </rPh>
    <phoneticPr fontId="3"/>
  </si>
  <si>
    <t>クレーン運転者は作業関係者と作業方法，手順，合図等を打合せされているか</t>
    <rPh sb="4" eb="7">
      <t>ウンテンシャ</t>
    </rPh>
    <rPh sb="8" eb="10">
      <t>サギョウ</t>
    </rPh>
    <rPh sb="10" eb="13">
      <t>カンケイシャ</t>
    </rPh>
    <rPh sb="14" eb="16">
      <t>サギョウ</t>
    </rPh>
    <rPh sb="16" eb="18">
      <t>ホウホウ</t>
    </rPh>
    <rPh sb="19" eb="21">
      <t>テジュン</t>
    </rPh>
    <rPh sb="22" eb="24">
      <t>アイズ</t>
    </rPh>
    <rPh sb="24" eb="25">
      <t>トウ</t>
    </rPh>
    <rPh sb="26" eb="28">
      <t>ウチアワ</t>
    </rPh>
    <phoneticPr fontId="3"/>
  </si>
  <si>
    <t>クレーン作業着手前に機械，工具，玉掛用具等の点検を実施したか</t>
    <rPh sb="4" eb="6">
      <t>サギョウ</t>
    </rPh>
    <rPh sb="6" eb="8">
      <t>チャクシュ</t>
    </rPh>
    <rPh sb="8" eb="9">
      <t>マエ</t>
    </rPh>
    <rPh sb="10" eb="12">
      <t>キカイ</t>
    </rPh>
    <rPh sb="13" eb="15">
      <t>コウグ</t>
    </rPh>
    <rPh sb="16" eb="18">
      <t>タマガ</t>
    </rPh>
    <rPh sb="18" eb="20">
      <t>ヨウグ</t>
    </rPh>
    <rPh sb="20" eb="21">
      <t>トウ</t>
    </rPh>
    <rPh sb="22" eb="24">
      <t>テンケン</t>
    </rPh>
    <rPh sb="25" eb="27">
      <t>ジッシ</t>
    </rPh>
    <phoneticPr fontId="3"/>
  </si>
  <si>
    <t>クレーンの能力，吊り上げ荷重等の確認をしたか（定格荷重以下）</t>
    <rPh sb="5" eb="7">
      <t>ノウリョク</t>
    </rPh>
    <rPh sb="8" eb="9">
      <t>ツ</t>
    </rPh>
    <rPh sb="10" eb="11">
      <t>ア</t>
    </rPh>
    <rPh sb="12" eb="14">
      <t>カジュウ</t>
    </rPh>
    <rPh sb="14" eb="15">
      <t>トウ</t>
    </rPh>
    <rPh sb="16" eb="18">
      <t>カクニン</t>
    </rPh>
    <rPh sb="23" eb="25">
      <t>テイカク</t>
    </rPh>
    <rPh sb="25" eb="27">
      <t>カジュウ</t>
    </rPh>
    <rPh sb="27" eb="29">
      <t>イカ</t>
    </rPh>
    <phoneticPr fontId="3"/>
  </si>
  <si>
    <t>クレーンの吊荷は定格重量を超えていないか，玉掛方法は適切か</t>
    <rPh sb="5" eb="6">
      <t>ツ</t>
    </rPh>
    <rPh sb="6" eb="7">
      <t>ニ</t>
    </rPh>
    <rPh sb="8" eb="10">
      <t>テイカク</t>
    </rPh>
    <rPh sb="10" eb="12">
      <t>ジュウリョウ</t>
    </rPh>
    <rPh sb="13" eb="14">
      <t>コ</t>
    </rPh>
    <rPh sb="21" eb="22">
      <t>タマ</t>
    </rPh>
    <rPh sb="22" eb="23">
      <t>カ</t>
    </rPh>
    <rPh sb="23" eb="25">
      <t>ホウホウ</t>
    </rPh>
    <rPh sb="26" eb="28">
      <t>テキセツ</t>
    </rPh>
    <phoneticPr fontId="3"/>
  </si>
  <si>
    <t>クレーン作業時は合図者を指名し，決められた合図により作業しているか</t>
    <rPh sb="6" eb="7">
      <t>ジ</t>
    </rPh>
    <rPh sb="8" eb="10">
      <t>アイズ</t>
    </rPh>
    <rPh sb="10" eb="11">
      <t>シャ</t>
    </rPh>
    <rPh sb="12" eb="14">
      <t>シメイ</t>
    </rPh>
    <rPh sb="16" eb="17">
      <t>キ</t>
    </rPh>
    <rPh sb="21" eb="23">
      <t>アイズ</t>
    </rPh>
    <rPh sb="26" eb="28">
      <t>サギョウ</t>
    </rPh>
    <phoneticPr fontId="3"/>
  </si>
  <si>
    <t>３．０ｔ以上：設置届，落成検査及び検査証の備え付けがされているか</t>
    <rPh sb="4" eb="6">
      <t>イジョウ</t>
    </rPh>
    <rPh sb="7" eb="9">
      <t>セッチ</t>
    </rPh>
    <rPh sb="9" eb="10">
      <t>トドケ</t>
    </rPh>
    <rPh sb="11" eb="13">
      <t>ラクセイ</t>
    </rPh>
    <rPh sb="13" eb="15">
      <t>ケンサ</t>
    </rPh>
    <rPh sb="15" eb="16">
      <t>オヨ</t>
    </rPh>
    <rPh sb="17" eb="19">
      <t>ケンサ</t>
    </rPh>
    <rPh sb="19" eb="20">
      <t>ショウ</t>
    </rPh>
    <rPh sb="21" eb="22">
      <t>ソナ</t>
    </rPh>
    <rPh sb="23" eb="24">
      <t>ツ</t>
    </rPh>
    <phoneticPr fontId="3"/>
  </si>
  <si>
    <t>シャックルの掛け方は適切か，また，アイボルトの緩みはないか</t>
    <rPh sb="6" eb="7">
      <t>カ</t>
    </rPh>
    <rPh sb="8" eb="9">
      <t>カタ</t>
    </rPh>
    <rPh sb="10" eb="12">
      <t>テキセツ</t>
    </rPh>
    <rPh sb="23" eb="24">
      <t>ユル</t>
    </rPh>
    <phoneticPr fontId="3"/>
  </si>
  <si>
    <t>玉掛作業時には，吊荷を３０ｃｍ程度の高さで一旦止め，荷の安定を図っているか（３・３・３運動）</t>
    <rPh sb="4" eb="5">
      <t>ジ</t>
    </rPh>
    <rPh sb="8" eb="9">
      <t>ツ</t>
    </rPh>
    <rPh sb="9" eb="10">
      <t>ニ</t>
    </rPh>
    <rPh sb="15" eb="17">
      <t>テイド</t>
    </rPh>
    <rPh sb="18" eb="19">
      <t>タカ</t>
    </rPh>
    <rPh sb="21" eb="23">
      <t>イッタン</t>
    </rPh>
    <rPh sb="23" eb="24">
      <t>ト</t>
    </rPh>
    <rPh sb="26" eb="27">
      <t>ニ</t>
    </rPh>
    <rPh sb="28" eb="30">
      <t>アンテイ</t>
    </rPh>
    <rPh sb="31" eb="32">
      <t>ハカ</t>
    </rPh>
    <rPh sb="43" eb="45">
      <t>ウンドウ</t>
    </rPh>
    <phoneticPr fontId="3"/>
  </si>
  <si>
    <t>玉掛用ワイヤーロープは，摩擦部分の素線が切断し損傷しているものはないか</t>
    <rPh sb="12" eb="14">
      <t>マサツ</t>
    </rPh>
    <rPh sb="14" eb="16">
      <t>ブブン</t>
    </rPh>
    <rPh sb="17" eb="19">
      <t>ソセン</t>
    </rPh>
    <rPh sb="20" eb="22">
      <t>セツダン</t>
    </rPh>
    <rPh sb="23" eb="25">
      <t>ソンショウ</t>
    </rPh>
    <phoneticPr fontId="3"/>
  </si>
  <si>
    <t>シャックル，クリップ等に変形や亀裂はないか</t>
    <rPh sb="10" eb="11">
      <t>トウ</t>
    </rPh>
    <rPh sb="12" eb="14">
      <t>ヘンケイ</t>
    </rPh>
    <phoneticPr fontId="3"/>
  </si>
  <si>
    <t>ワイヤーの点検色は正しいか（１ヶ月ごと，緑→黄→赤→白「ミ・ギ・ア・シ」の順で点検済み表示）</t>
    <rPh sb="5" eb="7">
      <t>テンケン</t>
    </rPh>
    <rPh sb="7" eb="8">
      <t>イロ</t>
    </rPh>
    <rPh sb="9" eb="10">
      <t>タダ</t>
    </rPh>
    <rPh sb="16" eb="17">
      <t>ゲツ</t>
    </rPh>
    <rPh sb="20" eb="21">
      <t>ミドリ</t>
    </rPh>
    <rPh sb="22" eb="23">
      <t>キ</t>
    </rPh>
    <rPh sb="24" eb="25">
      <t>アカ</t>
    </rPh>
    <rPh sb="26" eb="27">
      <t>シロ</t>
    </rPh>
    <rPh sb="37" eb="38">
      <t>ジュン</t>
    </rPh>
    <rPh sb="39" eb="41">
      <t>テンケン</t>
    </rPh>
    <rPh sb="41" eb="42">
      <t>ス</t>
    </rPh>
    <rPh sb="43" eb="45">
      <t>ヒョウジ</t>
    </rPh>
    <phoneticPr fontId="3"/>
  </si>
  <si>
    <t>ベルトスリングに摩耗，傷，縫糸の切断等，損傷はないか</t>
    <rPh sb="8" eb="10">
      <t>マモウ</t>
    </rPh>
    <rPh sb="11" eb="12">
      <t>キズ</t>
    </rPh>
    <rPh sb="13" eb="15">
      <t>ヌイイト</t>
    </rPh>
    <rPh sb="16" eb="18">
      <t>セツダン</t>
    </rPh>
    <rPh sb="18" eb="19">
      <t>トウ</t>
    </rPh>
    <rPh sb="20" eb="22">
      <t>ソンショウ</t>
    </rPh>
    <phoneticPr fontId="3"/>
  </si>
  <si>
    <t>ベルトスリング付き金具に変形，傷，亀裂はないか</t>
    <rPh sb="7" eb="8">
      <t>ツ</t>
    </rPh>
    <rPh sb="9" eb="11">
      <t>カナグ</t>
    </rPh>
    <rPh sb="15" eb="16">
      <t>キズ</t>
    </rPh>
    <rPh sb="17" eb="19">
      <t>キレツ</t>
    </rPh>
    <phoneticPr fontId="3"/>
  </si>
  <si>
    <t>ベルトスリングは，極端にねじったり，結んだ状態で使用していないか</t>
    <rPh sb="9" eb="11">
      <t>キョクタン</t>
    </rPh>
    <rPh sb="18" eb="19">
      <t>ムス</t>
    </rPh>
    <rPh sb="21" eb="23">
      <t>ジョウタイ</t>
    </rPh>
    <rPh sb="24" eb="26">
      <t>シヨウ</t>
    </rPh>
    <phoneticPr fontId="3"/>
  </si>
  <si>
    <t>ベルトスリングにより角張った荷を吊る場合は必ず当てものをし，横滑りをしないようにしているか</t>
    <rPh sb="10" eb="11">
      <t>カド</t>
    </rPh>
    <rPh sb="11" eb="12">
      <t>ハ</t>
    </rPh>
    <rPh sb="14" eb="15">
      <t>ニ</t>
    </rPh>
    <rPh sb="16" eb="17">
      <t>ツ</t>
    </rPh>
    <rPh sb="18" eb="20">
      <t>バアイ</t>
    </rPh>
    <rPh sb="21" eb="22">
      <t>カナラ</t>
    </rPh>
    <rPh sb="23" eb="24">
      <t>ア</t>
    </rPh>
    <rPh sb="30" eb="31">
      <t>ヨコ</t>
    </rPh>
    <rPh sb="31" eb="32">
      <t>スベ</t>
    </rPh>
    <phoneticPr fontId="3"/>
  </si>
  <si>
    <t>ベルトスリングの点検色は正しいか（１ヶ月ごと，緑→黄→赤→白「ミ・ギ・ア・シ」の順で点検済み表示）</t>
    <rPh sb="8" eb="10">
      <t>テンケン</t>
    </rPh>
    <rPh sb="10" eb="11">
      <t>イロ</t>
    </rPh>
    <rPh sb="12" eb="13">
      <t>タダ</t>
    </rPh>
    <phoneticPr fontId="3"/>
  </si>
  <si>
    <t>使用するレンフロークランプは，定格荷重を守っているか</t>
    <rPh sb="0" eb="2">
      <t>シヨウ</t>
    </rPh>
    <rPh sb="15" eb="17">
      <t>テイカク</t>
    </rPh>
    <rPh sb="17" eb="19">
      <t>カジュウ</t>
    </rPh>
    <rPh sb="20" eb="21">
      <t>マモ</t>
    </rPh>
    <phoneticPr fontId="3"/>
  </si>
  <si>
    <t>クランプ各部分に変形，摩耗，亀裂等がないか</t>
    <rPh sb="4" eb="5">
      <t>カク</t>
    </rPh>
    <rPh sb="5" eb="7">
      <t>ブブン</t>
    </rPh>
    <rPh sb="8" eb="10">
      <t>ヘンケイ</t>
    </rPh>
    <rPh sb="11" eb="13">
      <t>マモウ</t>
    </rPh>
    <rPh sb="14" eb="16">
      <t>キレツ</t>
    </rPh>
    <rPh sb="16" eb="17">
      <t>トウ</t>
    </rPh>
    <phoneticPr fontId="3"/>
  </si>
  <si>
    <t>レンフロークランプ付け安全ロープに変形はないか，またクランプ本体のスプリングに伸び等がないか</t>
    <rPh sb="9" eb="10">
      <t>ツ</t>
    </rPh>
    <rPh sb="11" eb="13">
      <t>アンゼン</t>
    </rPh>
    <rPh sb="17" eb="19">
      <t>ヘンケイ</t>
    </rPh>
    <rPh sb="30" eb="32">
      <t>ホンタイ</t>
    </rPh>
    <rPh sb="39" eb="40">
      <t>ノ</t>
    </rPh>
    <rPh sb="41" eb="42">
      <t>トウ</t>
    </rPh>
    <phoneticPr fontId="3"/>
  </si>
  <si>
    <t>キャプタイヤケーブルに劣化，亀裂，損傷等はないか（平行ビニール線不可）</t>
    <rPh sb="11" eb="13">
      <t>レッカ</t>
    </rPh>
    <rPh sb="14" eb="16">
      <t>キレツ</t>
    </rPh>
    <rPh sb="17" eb="19">
      <t>ソンショウ</t>
    </rPh>
    <rPh sb="19" eb="20">
      <t>トウ</t>
    </rPh>
    <rPh sb="25" eb="27">
      <t>ヘイコウ</t>
    </rPh>
    <rPh sb="31" eb="32">
      <t>セン</t>
    </rPh>
    <rPh sb="32" eb="34">
      <t>フカ</t>
    </rPh>
    <phoneticPr fontId="3"/>
  </si>
  <si>
    <t>ケーブル端末の感電，漏電対策は適切か</t>
    <rPh sb="4" eb="6">
      <t>タンマツ</t>
    </rPh>
    <rPh sb="7" eb="9">
      <t>カンデン</t>
    </rPh>
    <rPh sb="10" eb="12">
      <t>ロウデン</t>
    </rPh>
    <rPh sb="12" eb="14">
      <t>タイサク</t>
    </rPh>
    <rPh sb="15" eb="17">
      <t>テキセツ</t>
    </rPh>
    <phoneticPr fontId="3"/>
  </si>
  <si>
    <t>酸欠場所で作業する場合，酸欠濃度の測定をしているか（硫化水素中毒の恐れはないか）</t>
    <rPh sb="0" eb="1">
      <t>サン</t>
    </rPh>
    <rPh sb="1" eb="2">
      <t>ケツ</t>
    </rPh>
    <rPh sb="2" eb="4">
      <t>バショ</t>
    </rPh>
    <rPh sb="5" eb="7">
      <t>サギョウ</t>
    </rPh>
    <rPh sb="9" eb="11">
      <t>バアイ</t>
    </rPh>
    <rPh sb="12" eb="13">
      <t>サン</t>
    </rPh>
    <rPh sb="13" eb="14">
      <t>ケツ</t>
    </rPh>
    <rPh sb="14" eb="16">
      <t>ノウド</t>
    </rPh>
    <rPh sb="17" eb="19">
      <t>ソクテイ</t>
    </rPh>
    <rPh sb="26" eb="28">
      <t>リュウカ</t>
    </rPh>
    <rPh sb="28" eb="30">
      <t>スイソ</t>
    </rPh>
    <rPh sb="30" eb="32">
      <t>チュウドク</t>
    </rPh>
    <rPh sb="33" eb="34">
      <t>オソ</t>
    </rPh>
    <phoneticPr fontId="3"/>
  </si>
  <si>
    <t>作業主任者を選任しているか，また作業者の資格（特別教育）は良いか</t>
    <rPh sb="0" eb="2">
      <t>サギョウ</t>
    </rPh>
    <rPh sb="2" eb="4">
      <t>シュニン</t>
    </rPh>
    <rPh sb="4" eb="5">
      <t>シャ</t>
    </rPh>
    <rPh sb="6" eb="8">
      <t>センニン</t>
    </rPh>
    <rPh sb="16" eb="18">
      <t>サギョウ</t>
    </rPh>
    <rPh sb="18" eb="19">
      <t>シャ</t>
    </rPh>
    <rPh sb="20" eb="22">
      <t>シカク</t>
    </rPh>
    <rPh sb="23" eb="25">
      <t>トクベツ</t>
    </rPh>
    <rPh sb="25" eb="27">
      <t>キョウイク</t>
    </rPh>
    <rPh sb="29" eb="30">
      <t>ヨ</t>
    </rPh>
    <phoneticPr fontId="3"/>
  </si>
  <si>
    <t>酸欠作業注意事項を表示し，守らせているか</t>
    <rPh sb="0" eb="1">
      <t>サン</t>
    </rPh>
    <rPh sb="2" eb="4">
      <t>サギョウ</t>
    </rPh>
    <rPh sb="4" eb="6">
      <t>チュウイ</t>
    </rPh>
    <rPh sb="6" eb="8">
      <t>ジコウ</t>
    </rPh>
    <rPh sb="9" eb="11">
      <t>ヒョウジ</t>
    </rPh>
    <rPh sb="13" eb="14">
      <t>マモ</t>
    </rPh>
    <phoneticPr fontId="3"/>
  </si>
  <si>
    <t>避難時の通路の確保，適切な場所に標識，非常灯等が設置されているか</t>
    <rPh sb="0" eb="2">
      <t>ヒナン</t>
    </rPh>
    <rPh sb="2" eb="3">
      <t>ジ</t>
    </rPh>
    <rPh sb="4" eb="6">
      <t>ツウロ</t>
    </rPh>
    <rPh sb="7" eb="9">
      <t>カクホ</t>
    </rPh>
    <rPh sb="10" eb="12">
      <t>テキセツ</t>
    </rPh>
    <rPh sb="13" eb="15">
      <t>バショ</t>
    </rPh>
    <rPh sb="16" eb="18">
      <t>ヒョウシキ</t>
    </rPh>
    <rPh sb="19" eb="22">
      <t>ヒジョウトウ</t>
    </rPh>
    <rPh sb="22" eb="23">
      <t>ナド</t>
    </rPh>
    <rPh sb="24" eb="26">
      <t>セッチ</t>
    </rPh>
    <phoneticPr fontId="3"/>
  </si>
  <si>
    <t>運転席を離れる時に車止めをし，キーは所定の場所に保管されているか</t>
    <rPh sb="0" eb="3">
      <t>ウンテンセキ</t>
    </rPh>
    <rPh sb="4" eb="5">
      <t>ハナ</t>
    </rPh>
    <rPh sb="7" eb="8">
      <t>トキ</t>
    </rPh>
    <rPh sb="9" eb="11">
      <t>クルマド</t>
    </rPh>
    <rPh sb="18" eb="20">
      <t>ショテイ</t>
    </rPh>
    <rPh sb="21" eb="23">
      <t>バショ</t>
    </rPh>
    <rPh sb="24" eb="26">
      <t>ホカン</t>
    </rPh>
    <phoneticPr fontId="3"/>
  </si>
  <si>
    <t>路盤は整備され必要に応じ，敷砂利，仮舗装により整備されているか</t>
    <rPh sb="0" eb="2">
      <t>ロバン</t>
    </rPh>
    <rPh sb="3" eb="5">
      <t>セイビ</t>
    </rPh>
    <rPh sb="7" eb="9">
      <t>ヒツヨウ</t>
    </rPh>
    <rPh sb="10" eb="11">
      <t>オウ</t>
    </rPh>
    <rPh sb="13" eb="14">
      <t>シキ</t>
    </rPh>
    <rPh sb="14" eb="16">
      <t>ジャリ</t>
    </rPh>
    <rPh sb="17" eb="18">
      <t>カリ</t>
    </rPh>
    <rPh sb="18" eb="20">
      <t>ホソウ</t>
    </rPh>
    <rPh sb="23" eb="25">
      <t>セイビ</t>
    </rPh>
    <phoneticPr fontId="3"/>
  </si>
  <si>
    <t>ずり運搬車と作業員（坑夫）との接触防止措置（さく，安全ロープ等での分離，標識の設置等）がなされているか</t>
    <rPh sb="2" eb="5">
      <t>ウンパンシャ</t>
    </rPh>
    <rPh sb="6" eb="9">
      <t>サギョウイン</t>
    </rPh>
    <rPh sb="10" eb="11">
      <t>コウ</t>
    </rPh>
    <rPh sb="11" eb="12">
      <t>オット</t>
    </rPh>
    <rPh sb="15" eb="17">
      <t>セッショク</t>
    </rPh>
    <rPh sb="17" eb="19">
      <t>ボウシ</t>
    </rPh>
    <rPh sb="19" eb="21">
      <t>ソチ</t>
    </rPh>
    <rPh sb="25" eb="27">
      <t>アンゼン</t>
    </rPh>
    <rPh sb="30" eb="31">
      <t>ナド</t>
    </rPh>
    <rPh sb="33" eb="35">
      <t>ブンリ</t>
    </rPh>
    <rPh sb="36" eb="38">
      <t>ヒョウシキ</t>
    </rPh>
    <rPh sb="39" eb="41">
      <t>セッチ</t>
    </rPh>
    <rPh sb="41" eb="42">
      <t>ナド</t>
    </rPh>
    <phoneticPr fontId="3"/>
  </si>
  <si>
    <t>ずり運搬車は整備されたものを使用しているか（Ｎｏｘ，Ｃｏ，ばい煙）</t>
    <rPh sb="2" eb="5">
      <t>ウンパンシャ</t>
    </rPh>
    <rPh sb="6" eb="8">
      <t>セイビ</t>
    </rPh>
    <rPh sb="14" eb="16">
      <t>シヨウ</t>
    </rPh>
    <rPh sb="31" eb="32">
      <t>エン</t>
    </rPh>
    <phoneticPr fontId="3"/>
  </si>
  <si>
    <t>停電，電圧降下時に逸走，逆走防止装置が有効に作動するか</t>
    <rPh sb="0" eb="2">
      <t>テイデン</t>
    </rPh>
    <rPh sb="3" eb="5">
      <t>デンアツ</t>
    </rPh>
    <rPh sb="5" eb="7">
      <t>コウカ</t>
    </rPh>
    <rPh sb="7" eb="8">
      <t>トキ</t>
    </rPh>
    <rPh sb="9" eb="11">
      <t>イッソウ</t>
    </rPh>
    <rPh sb="12" eb="14">
      <t>ギャクソウ</t>
    </rPh>
    <rPh sb="14" eb="16">
      <t>ボウシ</t>
    </rPh>
    <rPh sb="16" eb="18">
      <t>ソウチ</t>
    </rPh>
    <rPh sb="19" eb="21">
      <t>ユウコウ</t>
    </rPh>
    <rPh sb="22" eb="24">
      <t>サドウ</t>
    </rPh>
    <phoneticPr fontId="3"/>
  </si>
  <si>
    <t>ずりの落下の恐れがある箇所，労働者が巻き込まれる恐れがある箇所には覆い又は囲いが設置されているか</t>
    <rPh sb="3" eb="5">
      <t>ラッカ</t>
    </rPh>
    <rPh sb="6" eb="7">
      <t>オソ</t>
    </rPh>
    <rPh sb="11" eb="13">
      <t>カショ</t>
    </rPh>
    <rPh sb="14" eb="17">
      <t>ロウドウシャ</t>
    </rPh>
    <rPh sb="18" eb="19">
      <t>マ</t>
    </rPh>
    <rPh sb="20" eb="21">
      <t>コ</t>
    </rPh>
    <rPh sb="24" eb="25">
      <t>オソ</t>
    </rPh>
    <rPh sb="29" eb="31">
      <t>カショ</t>
    </rPh>
    <rPh sb="33" eb="34">
      <t>オオ</t>
    </rPh>
    <rPh sb="35" eb="36">
      <t>マタ</t>
    </rPh>
    <rPh sb="37" eb="38">
      <t>カコ</t>
    </rPh>
    <rPh sb="40" eb="42">
      <t>セッチ</t>
    </rPh>
    <phoneticPr fontId="3"/>
  </si>
  <si>
    <t>ベルト及び電気系統の保守，点検の基準は定められているか</t>
    <rPh sb="3" eb="4">
      <t>オヨ</t>
    </rPh>
    <rPh sb="5" eb="7">
      <t>デンキ</t>
    </rPh>
    <rPh sb="7" eb="9">
      <t>ケイトウ</t>
    </rPh>
    <rPh sb="10" eb="12">
      <t>ホシュ</t>
    </rPh>
    <rPh sb="13" eb="15">
      <t>テンケン</t>
    </rPh>
    <rPh sb="16" eb="18">
      <t>キジュン</t>
    </rPh>
    <rPh sb="19" eb="20">
      <t>サダ</t>
    </rPh>
    <phoneticPr fontId="3"/>
  </si>
  <si>
    <t>ベルト及び電気系統の保守，点検の責任者は定められているか</t>
    <rPh sb="3" eb="4">
      <t>オヨ</t>
    </rPh>
    <rPh sb="5" eb="7">
      <t>デンキ</t>
    </rPh>
    <rPh sb="7" eb="9">
      <t>ケイトウ</t>
    </rPh>
    <rPh sb="10" eb="12">
      <t>ホシュ</t>
    </rPh>
    <rPh sb="13" eb="15">
      <t>テンケン</t>
    </rPh>
    <rPh sb="16" eb="18">
      <t>セキニン</t>
    </rPh>
    <rPh sb="18" eb="19">
      <t>シャ</t>
    </rPh>
    <rPh sb="20" eb="21">
      <t>サダ</t>
    </rPh>
    <phoneticPr fontId="3"/>
  </si>
  <si>
    <t>保守，点検の結果を記録し，それを保存しているか</t>
    <rPh sb="0" eb="2">
      <t>ホシュ</t>
    </rPh>
    <rPh sb="3" eb="5">
      <t>テンケン</t>
    </rPh>
    <rPh sb="6" eb="8">
      <t>ケッカ</t>
    </rPh>
    <rPh sb="9" eb="11">
      <t>キロク</t>
    </rPh>
    <rPh sb="16" eb="18">
      <t>ホゾン</t>
    </rPh>
    <phoneticPr fontId="3"/>
  </si>
  <si>
    <t>発破の装てん，結線，点火，退避等について作業基準が定められているか</t>
    <rPh sb="0" eb="2">
      <t>ハッパ</t>
    </rPh>
    <rPh sb="3" eb="4">
      <t>ソウ</t>
    </rPh>
    <rPh sb="7" eb="9">
      <t>ケッセン</t>
    </rPh>
    <rPh sb="10" eb="12">
      <t>テンカ</t>
    </rPh>
    <rPh sb="13" eb="15">
      <t>タイヒ</t>
    </rPh>
    <rPh sb="15" eb="16">
      <t>ナド</t>
    </rPh>
    <rPh sb="20" eb="22">
      <t>サギョウ</t>
    </rPh>
    <rPh sb="22" eb="24">
      <t>キジュン</t>
    </rPh>
    <rPh sb="25" eb="26">
      <t>サダ</t>
    </rPh>
    <phoneticPr fontId="3"/>
  </si>
  <si>
    <t>電気雷管使用の場合，迷走電流，漏洩電流等に対する対策がなされているか</t>
    <rPh sb="0" eb="2">
      <t>デンキ</t>
    </rPh>
    <rPh sb="2" eb="4">
      <t>ライカン</t>
    </rPh>
    <rPh sb="4" eb="6">
      <t>シヨウ</t>
    </rPh>
    <rPh sb="7" eb="9">
      <t>バアイ</t>
    </rPh>
    <rPh sb="10" eb="12">
      <t>メイソウ</t>
    </rPh>
    <rPh sb="12" eb="14">
      <t>デンリュウ</t>
    </rPh>
    <rPh sb="15" eb="17">
      <t>ロウエイ</t>
    </rPh>
    <rPh sb="17" eb="19">
      <t>デンリュウ</t>
    </rPh>
    <rPh sb="19" eb="20">
      <t>ナド</t>
    </rPh>
    <rPh sb="21" eb="22">
      <t>タイ</t>
    </rPh>
    <rPh sb="24" eb="26">
      <t>タイサク</t>
    </rPh>
    <phoneticPr fontId="3"/>
  </si>
  <si>
    <t>発破孔，残留火薬の有無について，点検基準を定めているか</t>
    <rPh sb="0" eb="2">
      <t>ハッパ</t>
    </rPh>
    <rPh sb="2" eb="3">
      <t>アナ</t>
    </rPh>
    <rPh sb="4" eb="6">
      <t>ザンリュウ</t>
    </rPh>
    <rPh sb="6" eb="8">
      <t>カヤク</t>
    </rPh>
    <rPh sb="9" eb="11">
      <t>ウム</t>
    </rPh>
    <rPh sb="16" eb="18">
      <t>テンケン</t>
    </rPh>
    <rPh sb="18" eb="20">
      <t>キジュン</t>
    </rPh>
    <rPh sb="21" eb="22">
      <t>サダ</t>
    </rPh>
    <phoneticPr fontId="3"/>
  </si>
  <si>
    <t>路盤不良部において，掘削機械の安定措置がとられているか</t>
    <rPh sb="0" eb="2">
      <t>ロバン</t>
    </rPh>
    <rPh sb="2" eb="4">
      <t>フリョウ</t>
    </rPh>
    <rPh sb="4" eb="5">
      <t>ブ</t>
    </rPh>
    <rPh sb="10" eb="12">
      <t>クッサク</t>
    </rPh>
    <rPh sb="12" eb="14">
      <t>キカイ</t>
    </rPh>
    <rPh sb="15" eb="17">
      <t>アンテイ</t>
    </rPh>
    <rPh sb="17" eb="19">
      <t>ソチ</t>
    </rPh>
    <phoneticPr fontId="3"/>
  </si>
  <si>
    <t>掘削機械の移動に際し，誘導員が配置され的確な合図がなされているか</t>
    <rPh sb="0" eb="2">
      <t>クッサク</t>
    </rPh>
    <rPh sb="2" eb="4">
      <t>キカイ</t>
    </rPh>
    <rPh sb="5" eb="7">
      <t>イドウ</t>
    </rPh>
    <rPh sb="8" eb="9">
      <t>サイ</t>
    </rPh>
    <rPh sb="11" eb="14">
      <t>ユウドウイン</t>
    </rPh>
    <rPh sb="15" eb="17">
      <t>ハイチ</t>
    </rPh>
    <rPh sb="19" eb="21">
      <t>テキカク</t>
    </rPh>
    <rPh sb="22" eb="24">
      <t>アイズ</t>
    </rPh>
    <phoneticPr fontId="3"/>
  </si>
  <si>
    <t>高所作業時の足場は，安全に配慮されたものとなっているか</t>
    <rPh sb="0" eb="2">
      <t>コウショ</t>
    </rPh>
    <rPh sb="2" eb="4">
      <t>サギョウ</t>
    </rPh>
    <rPh sb="4" eb="5">
      <t>トキ</t>
    </rPh>
    <rPh sb="6" eb="8">
      <t>アシバ</t>
    </rPh>
    <rPh sb="10" eb="12">
      <t>アンゼン</t>
    </rPh>
    <rPh sb="13" eb="15">
      <t>ハイリョ</t>
    </rPh>
    <phoneticPr fontId="3"/>
  </si>
  <si>
    <t>鋼アーチ支保工の保守，点検基準及び責任者を定めているか</t>
    <rPh sb="0" eb="1">
      <t>コウ</t>
    </rPh>
    <rPh sb="4" eb="7">
      <t>シホコウ</t>
    </rPh>
    <rPh sb="8" eb="10">
      <t>ホシュ</t>
    </rPh>
    <rPh sb="11" eb="13">
      <t>テンケン</t>
    </rPh>
    <rPh sb="13" eb="15">
      <t>キジュン</t>
    </rPh>
    <rPh sb="15" eb="16">
      <t>オヨ</t>
    </rPh>
    <rPh sb="17" eb="20">
      <t>セキニンシャ</t>
    </rPh>
    <rPh sb="21" eb="22">
      <t>サダ</t>
    </rPh>
    <phoneticPr fontId="3"/>
  </si>
  <si>
    <t>補強用資材を適切に確保，管理されているか</t>
    <rPh sb="0" eb="3">
      <t>ホキョウヨウ</t>
    </rPh>
    <rPh sb="3" eb="5">
      <t>シザイ</t>
    </rPh>
    <rPh sb="6" eb="8">
      <t>テキセツ</t>
    </rPh>
    <rPh sb="9" eb="11">
      <t>カクホ</t>
    </rPh>
    <rPh sb="12" eb="14">
      <t>カンリ</t>
    </rPh>
    <phoneticPr fontId="3"/>
  </si>
  <si>
    <t>地下水位低下工法の施工期間を通して，計画の地下水位を保つために揚水量の監視，揚水設備の保守管理及び工事の安全な実施に必要な施工管理をしているか</t>
  </si>
  <si>
    <t>揚水した地下水の処理については，周辺地域への迷惑とならないように注意しているか</t>
  </si>
  <si>
    <t>打設時期，一打設長が適切であるか</t>
    <rPh sb="0" eb="2">
      <t>ダセツ</t>
    </rPh>
    <rPh sb="2" eb="4">
      <t>ジキ</t>
    </rPh>
    <rPh sb="5" eb="6">
      <t>イチ</t>
    </rPh>
    <rPh sb="6" eb="8">
      <t>ダセツ</t>
    </rPh>
    <rPh sb="8" eb="9">
      <t>ナガ</t>
    </rPh>
    <rPh sb="10" eb="12">
      <t>テキセツ</t>
    </rPh>
    <phoneticPr fontId="3"/>
  </si>
  <si>
    <t>ジャッキ受けブラケットの取付位置の決定にあたっては，桁の重心を考慮しているか</t>
  </si>
  <si>
    <t>ジャッキは，荷重に対して十分な容量を有しているか</t>
  </si>
  <si>
    <t>ジャッキ据付箇所は，荷重に対して十分な耐力を有しているか</t>
  </si>
  <si>
    <t>けん引力，制動方法を検討し，レバーブロック，ジャッキ等，適切な駆動装置を選定しているか</t>
  </si>
  <si>
    <t>けん引力，制動方法等を検討し，適切なウィンチ等の駆動装置を選定しているか</t>
  </si>
  <si>
    <t>自走重量トロリーは，適切な制動能力を有しているか</t>
  </si>
  <si>
    <t>レールゲージは，適切なものを選定し，レールを支持するまくら木等は所定の間隔に配置しているか</t>
  </si>
  <si>
    <t>軌道は，通り・高さ・軌条間の平行度等に注意して正確に据付けているか</t>
  </si>
  <si>
    <t>レールの連結部は，段差が生じないように据付けているか</t>
  </si>
  <si>
    <t>ＰＣ桁は指定された場所に，架設順序に従って，堅固な敷木上に正しく仮置しているか</t>
  </si>
  <si>
    <t>特に重心の高いＰＣ桁などの取扱いでは，転倒防止の措置を講じているか</t>
  </si>
  <si>
    <t>ＰＣ桁の架設においては，特にＴ桁については仮置中，横締又は連結するまでの間は，転倒防止の措置を講じているか</t>
  </si>
  <si>
    <t>高所でのシース及びＰＣ鋼材の配置作業において，足場を組立てる等墜落・転落防止の措置を検討しているか</t>
    <rPh sb="0" eb="2">
      <t>コウショ</t>
    </rPh>
    <rPh sb="7" eb="8">
      <t>オヨ</t>
    </rPh>
    <rPh sb="11" eb="13">
      <t>コウザイ</t>
    </rPh>
    <rPh sb="14" eb="16">
      <t>ハイチ</t>
    </rPh>
    <rPh sb="16" eb="18">
      <t>サギョウ</t>
    </rPh>
    <rPh sb="23" eb="25">
      <t>アシバ</t>
    </rPh>
    <rPh sb="26" eb="27">
      <t>ク</t>
    </rPh>
    <rPh sb="27" eb="28">
      <t>タ</t>
    </rPh>
    <rPh sb="30" eb="31">
      <t>トウ</t>
    </rPh>
    <rPh sb="31" eb="33">
      <t>ツイラク</t>
    </rPh>
    <rPh sb="34" eb="36">
      <t>テンラク</t>
    </rPh>
    <rPh sb="36" eb="38">
      <t>ボウシ</t>
    </rPh>
    <rPh sb="39" eb="41">
      <t>ソチ</t>
    </rPh>
    <rPh sb="42" eb="44">
      <t>ケントウ</t>
    </rPh>
    <phoneticPr fontId="3"/>
  </si>
  <si>
    <t>定着具の支圧面は，ＰＣ鋼材の軸線に対して直角となるように検討しているか</t>
    <rPh sb="0" eb="2">
      <t>テイチャク</t>
    </rPh>
    <rPh sb="2" eb="3">
      <t>グ</t>
    </rPh>
    <rPh sb="4" eb="6">
      <t>シアツ</t>
    </rPh>
    <rPh sb="6" eb="7">
      <t>メン</t>
    </rPh>
    <rPh sb="11" eb="13">
      <t>コウザイ</t>
    </rPh>
    <rPh sb="14" eb="15">
      <t>ジク</t>
    </rPh>
    <rPh sb="15" eb="16">
      <t>セン</t>
    </rPh>
    <rPh sb="17" eb="18">
      <t>タイ</t>
    </rPh>
    <rPh sb="20" eb="22">
      <t>チョッカク</t>
    </rPh>
    <rPh sb="28" eb="30">
      <t>ケントウ</t>
    </rPh>
    <phoneticPr fontId="3"/>
  </si>
  <si>
    <t>鋼棒の接続具については特に注意し，規定の接続長を確保できるよう工夫しているか</t>
    <rPh sb="0" eb="1">
      <t>コウ</t>
    </rPh>
    <rPh sb="1" eb="2">
      <t>ボウ</t>
    </rPh>
    <rPh sb="3" eb="5">
      <t>セツゾク</t>
    </rPh>
    <rPh sb="5" eb="6">
      <t>グ</t>
    </rPh>
    <rPh sb="11" eb="12">
      <t>トク</t>
    </rPh>
    <rPh sb="13" eb="15">
      <t>チュウイ</t>
    </rPh>
    <rPh sb="17" eb="19">
      <t>キテイ</t>
    </rPh>
    <rPh sb="20" eb="22">
      <t>セツゾク</t>
    </rPh>
    <rPh sb="22" eb="23">
      <t>ナガ</t>
    </rPh>
    <rPh sb="24" eb="26">
      <t>カクホ</t>
    </rPh>
    <rPh sb="31" eb="33">
      <t>クフウ</t>
    </rPh>
    <phoneticPr fontId="3"/>
  </si>
  <si>
    <t>高所での緊張作業においては，足場を組立てる等墜落・転落防止の措置を検討しているか</t>
    <rPh sb="0" eb="2">
      <t>コウショ</t>
    </rPh>
    <rPh sb="4" eb="6">
      <t>キンチョウ</t>
    </rPh>
    <rPh sb="6" eb="8">
      <t>サギョウ</t>
    </rPh>
    <rPh sb="14" eb="16">
      <t>アシバ</t>
    </rPh>
    <rPh sb="17" eb="18">
      <t>ク</t>
    </rPh>
    <rPh sb="18" eb="19">
      <t>タ</t>
    </rPh>
    <rPh sb="21" eb="22">
      <t>トウ</t>
    </rPh>
    <rPh sb="22" eb="24">
      <t>ツイラク</t>
    </rPh>
    <rPh sb="25" eb="27">
      <t>テンラク</t>
    </rPh>
    <rPh sb="27" eb="29">
      <t>ボウシ</t>
    </rPh>
    <rPh sb="30" eb="32">
      <t>ソチ</t>
    </rPh>
    <rPh sb="33" eb="35">
      <t>ケントウ</t>
    </rPh>
    <phoneticPr fontId="3"/>
  </si>
  <si>
    <t>プレストレッシングでは，作業指揮者を選任しているか</t>
    <rPh sb="12" eb="14">
      <t>サギョウ</t>
    </rPh>
    <rPh sb="14" eb="17">
      <t>シキシャ</t>
    </rPh>
    <rPh sb="18" eb="20">
      <t>センニン</t>
    </rPh>
    <phoneticPr fontId="3"/>
  </si>
  <si>
    <t>ＰＣ鋼線のつかみ代部，緊張装置の定着部の浮さび，油等を取り除いているか</t>
    <rPh sb="2" eb="4">
      <t>コウセン</t>
    </rPh>
    <rPh sb="8" eb="9">
      <t>ダイ</t>
    </rPh>
    <rPh sb="9" eb="10">
      <t>ブ</t>
    </rPh>
    <rPh sb="11" eb="13">
      <t>キンチョウ</t>
    </rPh>
    <rPh sb="13" eb="15">
      <t>ソウチ</t>
    </rPh>
    <rPh sb="16" eb="18">
      <t>テイチャク</t>
    </rPh>
    <rPh sb="18" eb="19">
      <t>ブ</t>
    </rPh>
    <rPh sb="20" eb="21">
      <t>ウキ</t>
    </rPh>
    <rPh sb="24" eb="25">
      <t>アブラ</t>
    </rPh>
    <rPh sb="25" eb="26">
      <t>トウ</t>
    </rPh>
    <rPh sb="27" eb="28">
      <t>ト</t>
    </rPh>
    <rPh sb="29" eb="30">
      <t>ノゾ</t>
    </rPh>
    <phoneticPr fontId="3"/>
  </si>
  <si>
    <t>ジャッキのつり具には，ワイヤーロープ等適正な用具を使用しているか</t>
    <rPh sb="7" eb="8">
      <t>グ</t>
    </rPh>
    <rPh sb="18" eb="19">
      <t>トウ</t>
    </rPh>
    <rPh sb="19" eb="21">
      <t>テキセイ</t>
    </rPh>
    <rPh sb="22" eb="24">
      <t>ヨウグ</t>
    </rPh>
    <rPh sb="25" eb="27">
      <t>シヨウ</t>
    </rPh>
    <phoneticPr fontId="3"/>
  </si>
  <si>
    <t>雨天時の作業の場合は，シート等で覆い又は屋根を設置し，直接雨天がかからないようにしているか</t>
    <rPh sb="0" eb="2">
      <t>ウテン</t>
    </rPh>
    <rPh sb="2" eb="3">
      <t>ジ</t>
    </rPh>
    <rPh sb="4" eb="6">
      <t>サギョウ</t>
    </rPh>
    <rPh sb="7" eb="9">
      <t>バアイ</t>
    </rPh>
    <rPh sb="14" eb="15">
      <t>トウ</t>
    </rPh>
    <rPh sb="16" eb="17">
      <t>オオ</t>
    </rPh>
    <rPh sb="18" eb="19">
      <t>マタ</t>
    </rPh>
    <rPh sb="20" eb="22">
      <t>ヤネ</t>
    </rPh>
    <rPh sb="23" eb="25">
      <t>セッチ</t>
    </rPh>
    <rPh sb="27" eb="29">
      <t>チョクセツ</t>
    </rPh>
    <rPh sb="29" eb="31">
      <t>ウテン</t>
    </rPh>
    <phoneticPr fontId="3"/>
  </si>
  <si>
    <t>高所でのグラウト作業においては，転落・転倒防止の措置について検討しているか</t>
    <rPh sb="0" eb="2">
      <t>コウショ</t>
    </rPh>
    <rPh sb="8" eb="10">
      <t>サギョウ</t>
    </rPh>
    <rPh sb="16" eb="18">
      <t>テンラク</t>
    </rPh>
    <rPh sb="19" eb="21">
      <t>テントウ</t>
    </rPh>
    <rPh sb="21" eb="23">
      <t>ボウシ</t>
    </rPh>
    <rPh sb="24" eb="26">
      <t>ソチ</t>
    </rPh>
    <rPh sb="30" eb="32">
      <t>ケントウ</t>
    </rPh>
    <phoneticPr fontId="3"/>
  </si>
  <si>
    <t>電気機械器具について，感電防止の措置を検討しているか</t>
    <rPh sb="0" eb="2">
      <t>デンキ</t>
    </rPh>
    <rPh sb="2" eb="4">
      <t>キカイ</t>
    </rPh>
    <rPh sb="4" eb="6">
      <t>キグ</t>
    </rPh>
    <rPh sb="11" eb="13">
      <t>カンデン</t>
    </rPh>
    <rPh sb="13" eb="15">
      <t>ボウシ</t>
    </rPh>
    <rPh sb="16" eb="18">
      <t>ソチ</t>
    </rPh>
    <rPh sb="19" eb="21">
      <t>ケントウ</t>
    </rPh>
    <phoneticPr fontId="3"/>
  </si>
  <si>
    <t>保護メガネ，ゴム長くつ，ゴム手袋，雨合羽等を使用しているか</t>
    <rPh sb="0" eb="2">
      <t>ホゴ</t>
    </rPh>
    <rPh sb="8" eb="9">
      <t>ナガ</t>
    </rPh>
    <rPh sb="14" eb="16">
      <t>テブクロ</t>
    </rPh>
    <rPh sb="17" eb="20">
      <t>アマガッパ</t>
    </rPh>
    <rPh sb="20" eb="21">
      <t>トウ</t>
    </rPh>
    <rPh sb="22" eb="24">
      <t>シヨウ</t>
    </rPh>
    <phoneticPr fontId="3"/>
  </si>
  <si>
    <t>クレーンは荷重条件に対し，十分なつり上げ能力を有しているか</t>
    <rPh sb="5" eb="7">
      <t>カジュウ</t>
    </rPh>
    <rPh sb="7" eb="9">
      <t>ジョウケン</t>
    </rPh>
    <rPh sb="10" eb="11">
      <t>タイ</t>
    </rPh>
    <rPh sb="13" eb="15">
      <t>ジュウブン</t>
    </rPh>
    <rPh sb="18" eb="19">
      <t>ア</t>
    </rPh>
    <rPh sb="20" eb="22">
      <t>ノウリョク</t>
    </rPh>
    <rPh sb="23" eb="24">
      <t>ユウ</t>
    </rPh>
    <phoneticPr fontId="3"/>
  </si>
  <si>
    <t>設置場所，特にアウトリガーの下の地盤の耐力を検討した記録を保管しているか</t>
    <rPh sb="0" eb="2">
      <t>セッチ</t>
    </rPh>
    <rPh sb="2" eb="4">
      <t>バショ</t>
    </rPh>
    <rPh sb="5" eb="6">
      <t>トク</t>
    </rPh>
    <rPh sb="14" eb="15">
      <t>シタ</t>
    </rPh>
    <rPh sb="16" eb="18">
      <t>ジバン</t>
    </rPh>
    <rPh sb="19" eb="21">
      <t>タイリョク</t>
    </rPh>
    <rPh sb="22" eb="24">
      <t>ケントウ</t>
    </rPh>
    <rPh sb="26" eb="28">
      <t>キロク</t>
    </rPh>
    <rPh sb="29" eb="31">
      <t>ホカン</t>
    </rPh>
    <phoneticPr fontId="3"/>
  </si>
  <si>
    <t>２台で相づりをするときは，荷重の偏りを考慮して，クレーンの能力及び据付け位置，つり上げ方法等を検討しているか</t>
    <rPh sb="1" eb="2">
      <t>ダイ</t>
    </rPh>
    <rPh sb="3" eb="4">
      <t>アイ</t>
    </rPh>
    <rPh sb="13" eb="15">
      <t>カジュウ</t>
    </rPh>
    <rPh sb="16" eb="17">
      <t>カタヨ</t>
    </rPh>
    <rPh sb="19" eb="21">
      <t>コウリョ</t>
    </rPh>
    <rPh sb="29" eb="31">
      <t>ノウリョク</t>
    </rPh>
    <rPh sb="31" eb="32">
      <t>オヨ</t>
    </rPh>
    <rPh sb="33" eb="34">
      <t>ス</t>
    </rPh>
    <rPh sb="34" eb="35">
      <t>ツケ</t>
    </rPh>
    <rPh sb="36" eb="38">
      <t>イチ</t>
    </rPh>
    <rPh sb="41" eb="42">
      <t>ア</t>
    </rPh>
    <rPh sb="43" eb="45">
      <t>ホウホウ</t>
    </rPh>
    <rPh sb="45" eb="46">
      <t>トウ</t>
    </rPh>
    <rPh sb="47" eb="49">
      <t>ケントウ</t>
    </rPh>
    <phoneticPr fontId="3"/>
  </si>
  <si>
    <t>ワイヤーロープは所定の安全率を有し，つり金具は十分な耐力を有しているか</t>
    <rPh sb="8" eb="10">
      <t>ショテイ</t>
    </rPh>
    <rPh sb="11" eb="13">
      <t>アンゼン</t>
    </rPh>
    <rPh sb="13" eb="14">
      <t>リツ</t>
    </rPh>
    <rPh sb="15" eb="16">
      <t>ユウ</t>
    </rPh>
    <rPh sb="20" eb="22">
      <t>カナグ</t>
    </rPh>
    <rPh sb="23" eb="25">
      <t>ジュウブン</t>
    </rPh>
    <rPh sb="26" eb="28">
      <t>タイリョク</t>
    </rPh>
    <rPh sb="29" eb="30">
      <t>ユウ</t>
    </rPh>
    <phoneticPr fontId="3"/>
  </si>
  <si>
    <t>桁を据付け後，つりワイヤロープをゆるめる前に，転落防止の措置を講じているか</t>
    <rPh sb="0" eb="1">
      <t>ケタ</t>
    </rPh>
    <rPh sb="2" eb="3">
      <t>ス</t>
    </rPh>
    <rPh sb="3" eb="4">
      <t>ツケ</t>
    </rPh>
    <rPh sb="5" eb="6">
      <t>ゴ</t>
    </rPh>
    <rPh sb="20" eb="21">
      <t>マエ</t>
    </rPh>
    <rPh sb="23" eb="25">
      <t>テンラク</t>
    </rPh>
    <rPh sb="25" eb="27">
      <t>ボウシ</t>
    </rPh>
    <rPh sb="28" eb="30">
      <t>ソチ</t>
    </rPh>
    <rPh sb="31" eb="32">
      <t>コウ</t>
    </rPh>
    <phoneticPr fontId="3"/>
  </si>
  <si>
    <t>桁の架設中は，関係者以外の立入りを禁止しているか</t>
    <rPh sb="0" eb="1">
      <t>ケタ</t>
    </rPh>
    <rPh sb="2" eb="4">
      <t>カセツ</t>
    </rPh>
    <rPh sb="4" eb="5">
      <t>ナカ</t>
    </rPh>
    <rPh sb="7" eb="10">
      <t>カンケイシャ</t>
    </rPh>
    <rPh sb="10" eb="12">
      <t>イガイ</t>
    </rPh>
    <rPh sb="13" eb="14">
      <t>タ</t>
    </rPh>
    <rPh sb="14" eb="15">
      <t>イ</t>
    </rPh>
    <rPh sb="17" eb="19">
      <t>キンシ</t>
    </rPh>
    <phoneticPr fontId="3"/>
  </si>
  <si>
    <t>強風，大雨等のときは，作業を中止しているか</t>
    <rPh sb="0" eb="2">
      <t>キョウフウ</t>
    </rPh>
    <rPh sb="3" eb="5">
      <t>オオアメ</t>
    </rPh>
    <rPh sb="5" eb="6">
      <t>トウ</t>
    </rPh>
    <rPh sb="11" eb="13">
      <t>サギョウ</t>
    </rPh>
    <rPh sb="14" eb="16">
      <t>チュウシ</t>
    </rPh>
    <phoneticPr fontId="3"/>
  </si>
  <si>
    <t>連絡，合図の方法を徹底しているか</t>
    <rPh sb="0" eb="2">
      <t>レンラク</t>
    </rPh>
    <rPh sb="3" eb="5">
      <t>アイズ</t>
    </rPh>
    <rPh sb="6" eb="8">
      <t>ホウホウ</t>
    </rPh>
    <rPh sb="9" eb="11">
      <t>テッテイ</t>
    </rPh>
    <phoneticPr fontId="3"/>
  </si>
  <si>
    <t>ベント基礎は十分な地耐力があり，その記録が保管されているか</t>
    <rPh sb="3" eb="5">
      <t>キソ</t>
    </rPh>
    <rPh sb="6" eb="8">
      <t>ジュウブン</t>
    </rPh>
    <rPh sb="9" eb="12">
      <t>チタイリョク</t>
    </rPh>
    <rPh sb="18" eb="20">
      <t>キロク</t>
    </rPh>
    <rPh sb="21" eb="23">
      <t>ホカン</t>
    </rPh>
    <phoneticPr fontId="3"/>
  </si>
  <si>
    <t>ベントの構造は，荷重条件に対し，十分な耐力と安全性を有しているか，また転倒防止の措置を検討しているか</t>
    <rPh sb="4" eb="6">
      <t>コウゾウ</t>
    </rPh>
    <rPh sb="8" eb="10">
      <t>カジュウ</t>
    </rPh>
    <rPh sb="10" eb="12">
      <t>ジョウケン</t>
    </rPh>
    <rPh sb="13" eb="14">
      <t>タイ</t>
    </rPh>
    <rPh sb="16" eb="18">
      <t>ジュウブン</t>
    </rPh>
    <rPh sb="19" eb="21">
      <t>タイリョク</t>
    </rPh>
    <rPh sb="22" eb="24">
      <t>アンゼン</t>
    </rPh>
    <rPh sb="24" eb="25">
      <t>セイ</t>
    </rPh>
    <rPh sb="26" eb="27">
      <t>ユウ</t>
    </rPh>
    <rPh sb="35" eb="37">
      <t>テントウ</t>
    </rPh>
    <rPh sb="37" eb="39">
      <t>ボウシ</t>
    </rPh>
    <rPh sb="40" eb="42">
      <t>ソチ</t>
    </rPh>
    <rPh sb="43" eb="45">
      <t>ケントウ</t>
    </rPh>
    <phoneticPr fontId="3"/>
  </si>
  <si>
    <t>製作ヤード位置は，架設する橋梁の縦断及び平面線形を考慮して定めているか</t>
    <rPh sb="0" eb="2">
      <t>セイサク</t>
    </rPh>
    <rPh sb="5" eb="7">
      <t>イチ</t>
    </rPh>
    <rPh sb="9" eb="11">
      <t>カセツ</t>
    </rPh>
    <rPh sb="13" eb="15">
      <t>キョウリョウ</t>
    </rPh>
    <rPh sb="16" eb="18">
      <t>ジュウダン</t>
    </rPh>
    <rPh sb="18" eb="19">
      <t>オヨ</t>
    </rPh>
    <rPh sb="20" eb="22">
      <t>ヘイメン</t>
    </rPh>
    <rPh sb="22" eb="24">
      <t>センケイ</t>
    </rPh>
    <rPh sb="25" eb="27">
      <t>コウリョ</t>
    </rPh>
    <rPh sb="29" eb="30">
      <t>サダ</t>
    </rPh>
    <phoneticPr fontId="3"/>
  </si>
  <si>
    <t>製作台は有害な変形，沈下を生じない構造としているか</t>
    <rPh sb="0" eb="2">
      <t>セイサク</t>
    </rPh>
    <rPh sb="2" eb="3">
      <t>ダイ</t>
    </rPh>
    <rPh sb="4" eb="6">
      <t>ユウガイ</t>
    </rPh>
    <rPh sb="7" eb="9">
      <t>ヘンケイ</t>
    </rPh>
    <rPh sb="10" eb="12">
      <t>チンカ</t>
    </rPh>
    <rPh sb="13" eb="14">
      <t>ショウ</t>
    </rPh>
    <rPh sb="17" eb="19">
      <t>コウゾウ</t>
    </rPh>
    <phoneticPr fontId="3"/>
  </si>
  <si>
    <t>おしみワイヤロープ・ストッパー等の逸走防止装置の確認をした後に，送り出し作業を開始しているか</t>
  </si>
  <si>
    <t>ワイヤロープなどの盛替え時及び休止時には，送り出し装置を固定しているか</t>
  </si>
  <si>
    <t>横取り作業にあたっては，十分な転倒防止措置を講じているか</t>
  </si>
  <si>
    <t>横取り作業中は，おしみワイヤ等の逸走防止措置を講じているか</t>
  </si>
  <si>
    <t>横取り作業中は，両桁端の移動量・移動速度・方向性を確認しながら作業しているか</t>
  </si>
  <si>
    <t>底版及び張出し型わくの微調整ジャッキは，適切に配置しているか</t>
    <rPh sb="0" eb="1">
      <t>ソコ</t>
    </rPh>
    <rPh sb="1" eb="2">
      <t>バン</t>
    </rPh>
    <rPh sb="2" eb="3">
      <t>オヨ</t>
    </rPh>
    <rPh sb="4" eb="5">
      <t>ハ</t>
    </rPh>
    <rPh sb="5" eb="6">
      <t>ダ</t>
    </rPh>
    <rPh sb="7" eb="8">
      <t>カタ</t>
    </rPh>
    <rPh sb="11" eb="14">
      <t>ビチョウセイ</t>
    </rPh>
    <rPh sb="20" eb="22">
      <t>テキセツ</t>
    </rPh>
    <rPh sb="23" eb="25">
      <t>ハイチ</t>
    </rPh>
    <phoneticPr fontId="3"/>
  </si>
  <si>
    <t>橋台，橋脚の支持部分に地震等において横移動しないようにストッパーを設け，ジャッキ等によって本体位置の修正可能な構造としているか</t>
    <rPh sb="0" eb="1">
      <t>ハシ</t>
    </rPh>
    <rPh sb="1" eb="2">
      <t>ダイ</t>
    </rPh>
    <rPh sb="3" eb="4">
      <t>ハシ</t>
    </rPh>
    <rPh sb="4" eb="5">
      <t>アシ</t>
    </rPh>
    <rPh sb="6" eb="8">
      <t>シジ</t>
    </rPh>
    <rPh sb="8" eb="10">
      <t>ブブン</t>
    </rPh>
    <rPh sb="11" eb="13">
      <t>ジシン</t>
    </rPh>
    <rPh sb="13" eb="14">
      <t>トウ</t>
    </rPh>
    <rPh sb="18" eb="19">
      <t>ヨコ</t>
    </rPh>
    <rPh sb="19" eb="21">
      <t>イドウ</t>
    </rPh>
    <rPh sb="33" eb="34">
      <t>モウ</t>
    </rPh>
    <rPh sb="40" eb="41">
      <t>トウ</t>
    </rPh>
    <rPh sb="45" eb="47">
      <t>ホンタイ</t>
    </rPh>
    <rPh sb="47" eb="49">
      <t>イチ</t>
    </rPh>
    <rPh sb="50" eb="52">
      <t>シュウセイ</t>
    </rPh>
    <rPh sb="52" eb="54">
      <t>カノウ</t>
    </rPh>
    <rPh sb="55" eb="57">
      <t>コウゾウ</t>
    </rPh>
    <phoneticPr fontId="3"/>
  </si>
  <si>
    <t>手延桁には手すりを設けるなど，墜落防止の措置を講じているか</t>
    <rPh sb="0" eb="1">
      <t>テ</t>
    </rPh>
    <rPh sb="1" eb="2">
      <t>ノ</t>
    </rPh>
    <rPh sb="2" eb="3">
      <t>ケタ</t>
    </rPh>
    <rPh sb="5" eb="6">
      <t>テ</t>
    </rPh>
    <rPh sb="9" eb="10">
      <t>モウ</t>
    </rPh>
    <rPh sb="15" eb="17">
      <t>ツイラク</t>
    </rPh>
    <rPh sb="17" eb="19">
      <t>ボウシ</t>
    </rPh>
    <rPh sb="20" eb="22">
      <t>ソチ</t>
    </rPh>
    <rPh sb="23" eb="24">
      <t>コウ</t>
    </rPh>
    <phoneticPr fontId="3"/>
  </si>
  <si>
    <t>作業指揮者を指名し，各装置の取扱い者と緊密な連携を図っているか</t>
    <rPh sb="0" eb="2">
      <t>サギョウ</t>
    </rPh>
    <rPh sb="2" eb="5">
      <t>シキシャ</t>
    </rPh>
    <rPh sb="6" eb="8">
      <t>シメイ</t>
    </rPh>
    <rPh sb="10" eb="11">
      <t>カク</t>
    </rPh>
    <rPh sb="11" eb="13">
      <t>ソウチ</t>
    </rPh>
    <rPh sb="14" eb="15">
      <t>ト</t>
    </rPh>
    <rPh sb="15" eb="16">
      <t>アツカ</t>
    </rPh>
    <rPh sb="17" eb="18">
      <t>モノ</t>
    </rPh>
    <rPh sb="19" eb="21">
      <t>キンミツ</t>
    </rPh>
    <rPh sb="22" eb="24">
      <t>レンケイ</t>
    </rPh>
    <rPh sb="25" eb="26">
      <t>ハカ</t>
    </rPh>
    <phoneticPr fontId="3"/>
  </si>
  <si>
    <t>桁の押出し架設開始前に上屋設備，昇降設備，型枠等が押出しの障害となっていないことを確認しているか</t>
    <rPh sb="0" eb="1">
      <t>ケタ</t>
    </rPh>
    <rPh sb="2" eb="3">
      <t>オ</t>
    </rPh>
    <rPh sb="3" eb="4">
      <t>ダ</t>
    </rPh>
    <rPh sb="5" eb="7">
      <t>カセツ</t>
    </rPh>
    <rPh sb="7" eb="9">
      <t>カイシ</t>
    </rPh>
    <rPh sb="9" eb="10">
      <t>マエ</t>
    </rPh>
    <rPh sb="11" eb="12">
      <t>ウエ</t>
    </rPh>
    <rPh sb="12" eb="13">
      <t>ヤ</t>
    </rPh>
    <rPh sb="13" eb="15">
      <t>セツビ</t>
    </rPh>
    <rPh sb="16" eb="18">
      <t>ショウコウ</t>
    </rPh>
    <rPh sb="18" eb="20">
      <t>セツビ</t>
    </rPh>
    <rPh sb="21" eb="23">
      <t>カタワク</t>
    </rPh>
    <rPh sb="23" eb="24">
      <t>トウ</t>
    </rPh>
    <rPh sb="25" eb="26">
      <t>オ</t>
    </rPh>
    <rPh sb="26" eb="27">
      <t>ダ</t>
    </rPh>
    <rPh sb="29" eb="31">
      <t>ショウガイ</t>
    </rPh>
    <rPh sb="41" eb="43">
      <t>カクニン</t>
    </rPh>
    <phoneticPr fontId="3"/>
  </si>
  <si>
    <t>高圧ホースの取付け，取外しのときは，圧力がかかっていないことを確認しているか</t>
    <rPh sb="0" eb="2">
      <t>コウアツ</t>
    </rPh>
    <rPh sb="6" eb="7">
      <t>ト</t>
    </rPh>
    <rPh sb="7" eb="8">
      <t>ツケ</t>
    </rPh>
    <rPh sb="10" eb="11">
      <t>ト</t>
    </rPh>
    <rPh sb="11" eb="12">
      <t>ハズ</t>
    </rPh>
    <rPh sb="18" eb="20">
      <t>アツリョク</t>
    </rPh>
    <rPh sb="31" eb="33">
      <t>カクニン</t>
    </rPh>
    <phoneticPr fontId="3"/>
  </si>
  <si>
    <t>ジャッキの配管及び油圧装置は十分点検し，押出し作業中は配管等に損傷を与えないよう保護しているか</t>
    <rPh sb="5" eb="7">
      <t>ハイカン</t>
    </rPh>
    <rPh sb="7" eb="8">
      <t>オヨ</t>
    </rPh>
    <rPh sb="9" eb="11">
      <t>ユアツ</t>
    </rPh>
    <rPh sb="11" eb="13">
      <t>ソウチ</t>
    </rPh>
    <rPh sb="14" eb="16">
      <t>ジュウブン</t>
    </rPh>
    <rPh sb="16" eb="18">
      <t>テンケン</t>
    </rPh>
    <rPh sb="20" eb="21">
      <t>オ</t>
    </rPh>
    <rPh sb="21" eb="22">
      <t>ダ</t>
    </rPh>
    <rPh sb="23" eb="25">
      <t>サギョウ</t>
    </rPh>
    <rPh sb="25" eb="26">
      <t>ナカ</t>
    </rPh>
    <rPh sb="27" eb="29">
      <t>ハイカン</t>
    </rPh>
    <rPh sb="29" eb="30">
      <t>トウ</t>
    </rPh>
    <rPh sb="31" eb="33">
      <t>ソンショウ</t>
    </rPh>
    <rPh sb="34" eb="35">
      <t>アタ</t>
    </rPh>
    <rPh sb="40" eb="42">
      <t>ホゴ</t>
    </rPh>
    <phoneticPr fontId="3"/>
  </si>
  <si>
    <t>押出しジャッキのストローク長は，左右正しくセットされているか</t>
    <rPh sb="0" eb="1">
      <t>オ</t>
    </rPh>
    <rPh sb="1" eb="2">
      <t>ダ</t>
    </rPh>
    <rPh sb="13" eb="14">
      <t>ナガ</t>
    </rPh>
    <rPh sb="16" eb="18">
      <t>サユウ</t>
    </rPh>
    <rPh sb="18" eb="19">
      <t>タダ</t>
    </rPh>
    <phoneticPr fontId="3"/>
  </si>
  <si>
    <t>アンカーブラケット，アンカーバー，反力台に変形や損傷等異常のないことを確認しているか</t>
    <rPh sb="17" eb="19">
      <t>ハンリョク</t>
    </rPh>
    <rPh sb="19" eb="20">
      <t>ダイ</t>
    </rPh>
    <rPh sb="21" eb="23">
      <t>ヘンケイ</t>
    </rPh>
    <rPh sb="24" eb="26">
      <t>ソンショウ</t>
    </rPh>
    <rPh sb="26" eb="27">
      <t>トウ</t>
    </rPh>
    <rPh sb="27" eb="29">
      <t>イジョウ</t>
    </rPh>
    <rPh sb="35" eb="37">
      <t>カクニン</t>
    </rPh>
    <phoneticPr fontId="3"/>
  </si>
  <si>
    <t>基礎地盤の地耐力，地形等を検討し，その結果に適合した型式を選択し，必要な支持力を得ているか</t>
    <rPh sb="0" eb="2">
      <t>キソ</t>
    </rPh>
    <rPh sb="2" eb="4">
      <t>ジバン</t>
    </rPh>
    <rPh sb="5" eb="8">
      <t>チタイリョク</t>
    </rPh>
    <rPh sb="9" eb="11">
      <t>チケイ</t>
    </rPh>
    <rPh sb="11" eb="12">
      <t>トウ</t>
    </rPh>
    <rPh sb="13" eb="15">
      <t>ケントウ</t>
    </rPh>
    <rPh sb="19" eb="21">
      <t>ケッカ</t>
    </rPh>
    <rPh sb="22" eb="24">
      <t>テキゴウ</t>
    </rPh>
    <rPh sb="26" eb="28">
      <t>ケイシキ</t>
    </rPh>
    <rPh sb="29" eb="31">
      <t>センタク</t>
    </rPh>
    <rPh sb="33" eb="35">
      <t>ヒツヨウ</t>
    </rPh>
    <rPh sb="36" eb="38">
      <t>シジ</t>
    </rPh>
    <rPh sb="38" eb="39">
      <t>チカラ</t>
    </rPh>
    <rPh sb="40" eb="41">
      <t>エ</t>
    </rPh>
    <phoneticPr fontId="3"/>
  </si>
  <si>
    <t>支保工本体は，荷重条件に対し，十分な耐力及び安定性を有する構造としているか</t>
    <rPh sb="0" eb="2">
      <t>シホ</t>
    </rPh>
    <rPh sb="2" eb="3">
      <t>コウ</t>
    </rPh>
    <rPh sb="3" eb="5">
      <t>ホンタイ</t>
    </rPh>
    <rPh sb="7" eb="9">
      <t>カジュウ</t>
    </rPh>
    <rPh sb="9" eb="11">
      <t>ジョウケン</t>
    </rPh>
    <rPh sb="12" eb="13">
      <t>タイ</t>
    </rPh>
    <rPh sb="15" eb="17">
      <t>ジュウブン</t>
    </rPh>
    <rPh sb="18" eb="20">
      <t>タイリョク</t>
    </rPh>
    <rPh sb="20" eb="21">
      <t>オヨ</t>
    </rPh>
    <rPh sb="22" eb="24">
      <t>アンテイ</t>
    </rPh>
    <rPh sb="24" eb="25">
      <t>セイ</t>
    </rPh>
    <rPh sb="26" eb="27">
      <t>ユウ</t>
    </rPh>
    <rPh sb="29" eb="31">
      <t>コウゾウ</t>
    </rPh>
    <phoneticPr fontId="3"/>
  </si>
  <si>
    <t>梁の支持間隔が大きく，梁高が高いとき，梁の横座屈を防止するため水平材筋かい材の検討をしているか</t>
    <rPh sb="0" eb="1">
      <t>ハリ</t>
    </rPh>
    <rPh sb="2" eb="4">
      <t>シジ</t>
    </rPh>
    <rPh sb="4" eb="6">
      <t>カンカク</t>
    </rPh>
    <rPh sb="7" eb="8">
      <t>オオ</t>
    </rPh>
    <rPh sb="11" eb="12">
      <t>ハリ</t>
    </rPh>
    <rPh sb="12" eb="13">
      <t>タカ</t>
    </rPh>
    <rPh sb="14" eb="15">
      <t>タカ</t>
    </rPh>
    <rPh sb="19" eb="20">
      <t>ハリ</t>
    </rPh>
    <rPh sb="21" eb="22">
      <t>ヨコ</t>
    </rPh>
    <rPh sb="22" eb="24">
      <t>ザクツ</t>
    </rPh>
    <rPh sb="25" eb="27">
      <t>ボウシ</t>
    </rPh>
    <rPh sb="31" eb="33">
      <t>スイヘイ</t>
    </rPh>
    <rPh sb="33" eb="34">
      <t>ザイ</t>
    </rPh>
    <rPh sb="34" eb="35">
      <t>スジ</t>
    </rPh>
    <rPh sb="37" eb="38">
      <t>ザイ</t>
    </rPh>
    <rPh sb="39" eb="41">
      <t>ケントウ</t>
    </rPh>
    <phoneticPr fontId="3"/>
  </si>
  <si>
    <t>転倒防止措置，滑動防止及び必要に応じ横倒れ座屈に対する対策を確認しているか</t>
    <rPh sb="0" eb="2">
      <t>テントウ</t>
    </rPh>
    <rPh sb="2" eb="4">
      <t>ボウシ</t>
    </rPh>
    <rPh sb="4" eb="6">
      <t>ソチ</t>
    </rPh>
    <rPh sb="7" eb="9">
      <t>カツドウ</t>
    </rPh>
    <rPh sb="9" eb="11">
      <t>ボウシ</t>
    </rPh>
    <rPh sb="11" eb="12">
      <t>オヨ</t>
    </rPh>
    <rPh sb="13" eb="15">
      <t>ヒツヨウ</t>
    </rPh>
    <rPh sb="16" eb="17">
      <t>オウ</t>
    </rPh>
    <rPh sb="18" eb="19">
      <t>ヨコ</t>
    </rPh>
    <rPh sb="19" eb="20">
      <t>タオ</t>
    </rPh>
    <rPh sb="21" eb="23">
      <t>ザクツ</t>
    </rPh>
    <rPh sb="24" eb="25">
      <t>タイ</t>
    </rPh>
    <rPh sb="27" eb="29">
      <t>タイサク</t>
    </rPh>
    <rPh sb="30" eb="32">
      <t>カクニン</t>
    </rPh>
    <phoneticPr fontId="3"/>
  </si>
  <si>
    <t>強風，大雨等のときは作業を中止しているか</t>
    <rPh sb="0" eb="2">
      <t>キョウフウ</t>
    </rPh>
    <rPh sb="3" eb="5">
      <t>オオアメ</t>
    </rPh>
    <rPh sb="5" eb="6">
      <t>トウ</t>
    </rPh>
    <rPh sb="10" eb="12">
      <t>サギョウ</t>
    </rPh>
    <rPh sb="13" eb="15">
      <t>チュウシ</t>
    </rPh>
    <phoneticPr fontId="3"/>
  </si>
  <si>
    <t>悪天候後の作業開始前に，異常の有無の点検を行っているか</t>
    <rPh sb="0" eb="3">
      <t>アクテンコウ</t>
    </rPh>
    <rPh sb="3" eb="4">
      <t>ゴ</t>
    </rPh>
    <rPh sb="5" eb="7">
      <t>サギョウ</t>
    </rPh>
    <rPh sb="7" eb="9">
      <t>カイシ</t>
    </rPh>
    <rPh sb="9" eb="10">
      <t>マエ</t>
    </rPh>
    <rPh sb="12" eb="14">
      <t>イジョウ</t>
    </rPh>
    <rPh sb="15" eb="17">
      <t>ウム</t>
    </rPh>
    <rPh sb="18" eb="20">
      <t>テンケン</t>
    </rPh>
    <rPh sb="21" eb="22">
      <t>オコナ</t>
    </rPh>
    <phoneticPr fontId="3"/>
  </si>
  <si>
    <t>移動作業車は，荷重条件に対し，十分な耐力を有しているか</t>
    <rPh sb="0" eb="2">
      <t>イドウ</t>
    </rPh>
    <rPh sb="2" eb="4">
      <t>サギョウ</t>
    </rPh>
    <rPh sb="4" eb="5">
      <t>シャ</t>
    </rPh>
    <rPh sb="7" eb="9">
      <t>カジュウ</t>
    </rPh>
    <rPh sb="9" eb="11">
      <t>ジョウケン</t>
    </rPh>
    <rPh sb="12" eb="13">
      <t>タイ</t>
    </rPh>
    <rPh sb="15" eb="17">
      <t>ジュウブン</t>
    </rPh>
    <rPh sb="18" eb="20">
      <t>タイリョク</t>
    </rPh>
    <rPh sb="21" eb="22">
      <t>ユウ</t>
    </rPh>
    <phoneticPr fontId="3"/>
  </si>
  <si>
    <t>道路及び航路上では，標識，照明，制限高表示を行っているか</t>
    <rPh sb="0" eb="2">
      <t>ドウロ</t>
    </rPh>
    <rPh sb="2" eb="3">
      <t>オヨ</t>
    </rPh>
    <rPh sb="4" eb="6">
      <t>コウロ</t>
    </rPh>
    <rPh sb="6" eb="7">
      <t>ウエ</t>
    </rPh>
    <rPh sb="10" eb="12">
      <t>ヒョウシキ</t>
    </rPh>
    <rPh sb="13" eb="15">
      <t>ショウメイ</t>
    </rPh>
    <rPh sb="16" eb="18">
      <t>セイゲン</t>
    </rPh>
    <rPh sb="18" eb="19">
      <t>タカ</t>
    </rPh>
    <rPh sb="19" eb="21">
      <t>ヒョウジ</t>
    </rPh>
    <rPh sb="22" eb="23">
      <t>オコナ</t>
    </rPh>
    <phoneticPr fontId="3"/>
  </si>
  <si>
    <t>地組みは，安全かつ運搬に支障のない場所を選んでいるか</t>
    <rPh sb="0" eb="1">
      <t>ジ</t>
    </rPh>
    <rPh sb="1" eb="2">
      <t>クミ</t>
    </rPh>
    <rPh sb="5" eb="7">
      <t>アンゼン</t>
    </rPh>
    <rPh sb="9" eb="11">
      <t>ウンパン</t>
    </rPh>
    <rPh sb="12" eb="14">
      <t>シショウ</t>
    </rPh>
    <rPh sb="17" eb="19">
      <t>バショ</t>
    </rPh>
    <rPh sb="20" eb="21">
      <t>エラ</t>
    </rPh>
    <phoneticPr fontId="3"/>
  </si>
  <si>
    <t>ボルト，ナット，継目板等は，点検を行っているか</t>
    <rPh sb="8" eb="9">
      <t>ツ</t>
    </rPh>
    <rPh sb="9" eb="10">
      <t>メ</t>
    </rPh>
    <rPh sb="10" eb="11">
      <t>イタ</t>
    </rPh>
    <rPh sb="11" eb="12">
      <t>トウ</t>
    </rPh>
    <rPh sb="14" eb="16">
      <t>テンケン</t>
    </rPh>
    <rPh sb="17" eb="18">
      <t>オコナ</t>
    </rPh>
    <phoneticPr fontId="3"/>
  </si>
  <si>
    <t>ボルトの締付けは，確実にしているか</t>
    <rPh sb="4" eb="5">
      <t>シ</t>
    </rPh>
    <rPh sb="5" eb="6">
      <t>ツケ</t>
    </rPh>
    <rPh sb="9" eb="11">
      <t>カクジツ</t>
    </rPh>
    <phoneticPr fontId="3"/>
  </si>
  <si>
    <t>レールは，アンカー鋼棒に確実に固定しているか</t>
    <rPh sb="9" eb="10">
      <t>コウ</t>
    </rPh>
    <rPh sb="10" eb="11">
      <t>ボウ</t>
    </rPh>
    <rPh sb="12" eb="14">
      <t>カクジツ</t>
    </rPh>
    <rPh sb="15" eb="17">
      <t>コテイ</t>
    </rPh>
    <phoneticPr fontId="3"/>
  </si>
  <si>
    <t>レール上にメーンフレームを乗せるときは，倒れないようにトラワイヤを設け，垂直に設置しているか</t>
    <rPh sb="3" eb="4">
      <t>ウエ</t>
    </rPh>
    <rPh sb="13" eb="14">
      <t>ノ</t>
    </rPh>
    <rPh sb="20" eb="21">
      <t>タオ</t>
    </rPh>
    <rPh sb="33" eb="34">
      <t>モウ</t>
    </rPh>
    <rPh sb="36" eb="38">
      <t>スイチョク</t>
    </rPh>
    <rPh sb="39" eb="41">
      <t>セッチ</t>
    </rPh>
    <phoneticPr fontId="3"/>
  </si>
  <si>
    <t>移動中は，移動作業車の状態を監視しているか</t>
    <rPh sb="0" eb="2">
      <t>イドウ</t>
    </rPh>
    <rPh sb="2" eb="3">
      <t>ナカ</t>
    </rPh>
    <rPh sb="5" eb="7">
      <t>イドウ</t>
    </rPh>
    <rPh sb="7" eb="9">
      <t>サギョウ</t>
    </rPh>
    <rPh sb="9" eb="10">
      <t>シャ</t>
    </rPh>
    <rPh sb="11" eb="13">
      <t>ジョウタイ</t>
    </rPh>
    <rPh sb="14" eb="16">
      <t>カンシ</t>
    </rPh>
    <phoneticPr fontId="3"/>
  </si>
  <si>
    <t>ジャッキは，移動作業車がひずまないように左右均等に操作しているか</t>
    <rPh sb="6" eb="8">
      <t>イドウ</t>
    </rPh>
    <rPh sb="8" eb="10">
      <t>サギョウ</t>
    </rPh>
    <rPh sb="10" eb="11">
      <t>シャ</t>
    </rPh>
    <rPh sb="20" eb="22">
      <t>サユウ</t>
    </rPh>
    <rPh sb="22" eb="24">
      <t>キントウ</t>
    </rPh>
    <rPh sb="25" eb="27">
      <t>ソウサ</t>
    </rPh>
    <phoneticPr fontId="3"/>
  </si>
  <si>
    <t>移動作業車が定位置にきたら，速やかにワーゲンアンカーをとっているか</t>
    <rPh sb="0" eb="2">
      <t>イドウ</t>
    </rPh>
    <rPh sb="2" eb="5">
      <t>サギョウシャ</t>
    </rPh>
    <rPh sb="6" eb="9">
      <t>テイイチ</t>
    </rPh>
    <rPh sb="14" eb="15">
      <t>スミ</t>
    </rPh>
    <phoneticPr fontId="3"/>
  </si>
  <si>
    <t>偏荷重による橋体の転倒に対し，テンポラリーアンカー及び仮支承の耐力を検討しているか</t>
    <rPh sb="0" eb="3">
      <t>ヘンカジュウ</t>
    </rPh>
    <rPh sb="6" eb="7">
      <t>ハシ</t>
    </rPh>
    <rPh sb="7" eb="8">
      <t>タイ</t>
    </rPh>
    <rPh sb="9" eb="11">
      <t>テントウ</t>
    </rPh>
    <rPh sb="12" eb="13">
      <t>タイ</t>
    </rPh>
    <rPh sb="25" eb="26">
      <t>オヨ</t>
    </rPh>
    <rPh sb="27" eb="28">
      <t>カリ</t>
    </rPh>
    <rPh sb="28" eb="30">
      <t>シショウ</t>
    </rPh>
    <rPh sb="31" eb="33">
      <t>タイリョク</t>
    </rPh>
    <rPh sb="34" eb="36">
      <t>ケントウ</t>
    </rPh>
    <phoneticPr fontId="3"/>
  </si>
  <si>
    <t>仮支柱を設ける場合は，基礎及び仮支柱の耐力を十分検討しているか</t>
    <rPh sb="0" eb="1">
      <t>カリ</t>
    </rPh>
    <rPh sb="1" eb="3">
      <t>シチュウ</t>
    </rPh>
    <rPh sb="4" eb="5">
      <t>モウ</t>
    </rPh>
    <rPh sb="7" eb="9">
      <t>バアイ</t>
    </rPh>
    <rPh sb="11" eb="13">
      <t>キソ</t>
    </rPh>
    <rPh sb="13" eb="14">
      <t>オヨ</t>
    </rPh>
    <rPh sb="15" eb="16">
      <t>カリ</t>
    </rPh>
    <rPh sb="16" eb="18">
      <t>シチュウ</t>
    </rPh>
    <rPh sb="19" eb="21">
      <t>タイリョク</t>
    </rPh>
    <rPh sb="22" eb="24">
      <t>ジュウブン</t>
    </rPh>
    <rPh sb="24" eb="26">
      <t>ケントウ</t>
    </rPh>
    <phoneticPr fontId="3"/>
  </si>
  <si>
    <t>ブラケットは，荷重条件に対し，十分な耐力を有しているか</t>
    <rPh sb="7" eb="9">
      <t>カジュウ</t>
    </rPh>
    <rPh sb="9" eb="11">
      <t>ジョウケン</t>
    </rPh>
    <rPh sb="12" eb="13">
      <t>タイ</t>
    </rPh>
    <rPh sb="15" eb="17">
      <t>ジュウブン</t>
    </rPh>
    <rPh sb="18" eb="20">
      <t>タイリョク</t>
    </rPh>
    <rPh sb="21" eb="22">
      <t>ユウ</t>
    </rPh>
    <phoneticPr fontId="3"/>
  </si>
  <si>
    <t>支保工の構造，耐力を検討しているか</t>
    <rPh sb="0" eb="2">
      <t>シホ</t>
    </rPh>
    <rPh sb="2" eb="3">
      <t>コウ</t>
    </rPh>
    <rPh sb="4" eb="6">
      <t>コウゾウ</t>
    </rPh>
    <rPh sb="7" eb="9">
      <t>タイリョク</t>
    </rPh>
    <rPh sb="10" eb="12">
      <t>ケントウ</t>
    </rPh>
    <phoneticPr fontId="3"/>
  </si>
  <si>
    <t>ブラケットの解体，撤去作業の順序を検討しているか</t>
    <rPh sb="6" eb="8">
      <t>カイタイ</t>
    </rPh>
    <rPh sb="9" eb="11">
      <t>テッキョ</t>
    </rPh>
    <rPh sb="11" eb="13">
      <t>サギョウ</t>
    </rPh>
    <rPh sb="14" eb="16">
      <t>ジュンジョ</t>
    </rPh>
    <rPh sb="17" eb="19">
      <t>ケントウ</t>
    </rPh>
    <phoneticPr fontId="3"/>
  </si>
  <si>
    <t>締付ボルトの解放は，順次下段より，上段へ行っているか</t>
    <rPh sb="0" eb="1">
      <t>シ</t>
    </rPh>
    <rPh sb="1" eb="2">
      <t>ツケ</t>
    </rPh>
    <rPh sb="6" eb="8">
      <t>カイホウ</t>
    </rPh>
    <rPh sb="10" eb="12">
      <t>ジュンジ</t>
    </rPh>
    <rPh sb="12" eb="13">
      <t>シタ</t>
    </rPh>
    <rPh sb="13" eb="14">
      <t>ダン</t>
    </rPh>
    <rPh sb="17" eb="18">
      <t>ジョウ</t>
    </rPh>
    <rPh sb="18" eb="19">
      <t>ダン</t>
    </rPh>
    <rPh sb="20" eb="21">
      <t>オコナ</t>
    </rPh>
    <phoneticPr fontId="3"/>
  </si>
  <si>
    <t>設備の強度，安定性の検討を実施しているか</t>
    <rPh sb="0" eb="2">
      <t>セツビ</t>
    </rPh>
    <rPh sb="3" eb="5">
      <t>キョウド</t>
    </rPh>
    <rPh sb="6" eb="9">
      <t>アンテイセイ</t>
    </rPh>
    <rPh sb="10" eb="12">
      <t>ケントウ</t>
    </rPh>
    <rPh sb="13" eb="15">
      <t>ジッシ</t>
    </rPh>
    <phoneticPr fontId="3"/>
  </si>
  <si>
    <t>設備の落下，倒壊防止の検討を実施しているか</t>
    <rPh sb="0" eb="2">
      <t>セツビ</t>
    </rPh>
    <rPh sb="3" eb="5">
      <t>ラッカ</t>
    </rPh>
    <rPh sb="6" eb="8">
      <t>トウカイ</t>
    </rPh>
    <rPh sb="8" eb="10">
      <t>ボウシ</t>
    </rPh>
    <rPh sb="11" eb="13">
      <t>ケントウ</t>
    </rPh>
    <rPh sb="14" eb="16">
      <t>ジッシ</t>
    </rPh>
    <phoneticPr fontId="3"/>
  </si>
  <si>
    <t>施工計画書は，工事計画参画者等の適切な技術者により審査されているか</t>
    <rPh sb="0" eb="2">
      <t>セコウ</t>
    </rPh>
    <rPh sb="2" eb="5">
      <t>ケイカクショ</t>
    </rPh>
    <rPh sb="7" eb="9">
      <t>コウジ</t>
    </rPh>
    <rPh sb="9" eb="11">
      <t>ケイカク</t>
    </rPh>
    <rPh sb="11" eb="13">
      <t>サンカク</t>
    </rPh>
    <rPh sb="13" eb="14">
      <t>シャ</t>
    </rPh>
    <rPh sb="14" eb="15">
      <t>トウ</t>
    </rPh>
    <rPh sb="16" eb="18">
      <t>テキセツ</t>
    </rPh>
    <rPh sb="19" eb="22">
      <t>ギジュツシャ</t>
    </rPh>
    <rPh sb="25" eb="27">
      <t>シンサ</t>
    </rPh>
    <phoneticPr fontId="3"/>
  </si>
  <si>
    <t>施工途中で施工方法が変更された際に，上記に準じて施工審査が実施されているか</t>
    <rPh sb="0" eb="2">
      <t>セコウ</t>
    </rPh>
    <rPh sb="2" eb="4">
      <t>トチュウ</t>
    </rPh>
    <rPh sb="5" eb="7">
      <t>セコウ</t>
    </rPh>
    <rPh sb="7" eb="9">
      <t>ホウホウ</t>
    </rPh>
    <rPh sb="10" eb="12">
      <t>ヘンコウ</t>
    </rPh>
    <rPh sb="15" eb="16">
      <t>サイ</t>
    </rPh>
    <rPh sb="18" eb="20">
      <t>ジョウキ</t>
    </rPh>
    <rPh sb="21" eb="22">
      <t>ジュン</t>
    </rPh>
    <rPh sb="24" eb="26">
      <t>セコウ</t>
    </rPh>
    <rPh sb="26" eb="28">
      <t>シンサ</t>
    </rPh>
    <rPh sb="29" eb="31">
      <t>ジッシ</t>
    </rPh>
    <phoneticPr fontId="3"/>
  </si>
  <si>
    <t>現場の構造物及び架設用設備の支持条件，荷重条件は，計算により安定性が確認されているか</t>
    <rPh sb="0" eb="2">
      <t>ゲンバ</t>
    </rPh>
    <rPh sb="3" eb="6">
      <t>コウゾウブツ</t>
    </rPh>
    <rPh sb="6" eb="7">
      <t>オヨ</t>
    </rPh>
    <rPh sb="8" eb="10">
      <t>カセツ</t>
    </rPh>
    <rPh sb="10" eb="11">
      <t>ヨウ</t>
    </rPh>
    <rPh sb="11" eb="13">
      <t>セツビ</t>
    </rPh>
    <rPh sb="14" eb="16">
      <t>シジ</t>
    </rPh>
    <rPh sb="16" eb="18">
      <t>ジョウケン</t>
    </rPh>
    <rPh sb="19" eb="21">
      <t>カジュウ</t>
    </rPh>
    <rPh sb="21" eb="23">
      <t>ジョウケン</t>
    </rPh>
    <rPh sb="25" eb="27">
      <t>ケイサン</t>
    </rPh>
    <rPh sb="30" eb="33">
      <t>アンテイセイ</t>
    </rPh>
    <rPh sb="34" eb="36">
      <t>カクニン</t>
    </rPh>
    <phoneticPr fontId="3"/>
  </si>
  <si>
    <t>現場の構造物及び架設用設備の支持状態，安定性に問題はないか</t>
    <rPh sb="0" eb="2">
      <t>ゲンバ</t>
    </rPh>
    <rPh sb="3" eb="6">
      <t>コウゾウブツ</t>
    </rPh>
    <rPh sb="6" eb="7">
      <t>オヨ</t>
    </rPh>
    <rPh sb="8" eb="10">
      <t>カセツ</t>
    </rPh>
    <rPh sb="10" eb="11">
      <t>ヨウ</t>
    </rPh>
    <rPh sb="11" eb="13">
      <t>セツビ</t>
    </rPh>
    <rPh sb="14" eb="16">
      <t>シジ</t>
    </rPh>
    <rPh sb="16" eb="18">
      <t>ジョウタイ</t>
    </rPh>
    <rPh sb="19" eb="22">
      <t>アンテイセイ</t>
    </rPh>
    <rPh sb="23" eb="25">
      <t>モンダイ</t>
    </rPh>
    <phoneticPr fontId="3"/>
  </si>
  <si>
    <t>現場で使用しているジャッキ及び仮受架台は，作用する荷重等に応じた能力を具備しているか</t>
    <rPh sb="0" eb="2">
      <t>ゲンバ</t>
    </rPh>
    <rPh sb="3" eb="5">
      <t>シヨウ</t>
    </rPh>
    <rPh sb="13" eb="14">
      <t>オヨ</t>
    </rPh>
    <rPh sb="15" eb="17">
      <t>カリウケ</t>
    </rPh>
    <rPh sb="17" eb="19">
      <t>ガダイ</t>
    </rPh>
    <rPh sb="21" eb="23">
      <t>サヨウ</t>
    </rPh>
    <rPh sb="25" eb="27">
      <t>カジュウ</t>
    </rPh>
    <rPh sb="27" eb="28">
      <t>トウ</t>
    </rPh>
    <rPh sb="29" eb="30">
      <t>オウ</t>
    </rPh>
    <rPh sb="32" eb="34">
      <t>ノウリョク</t>
    </rPh>
    <rPh sb="35" eb="37">
      <t>グビ</t>
    </rPh>
    <phoneticPr fontId="3"/>
  </si>
  <si>
    <t>現場で使用しているジャッキ及び仮受架台は，使用前・使用中に点検されているか</t>
    <rPh sb="0" eb="2">
      <t>ゲンバ</t>
    </rPh>
    <rPh sb="3" eb="5">
      <t>シヨウ</t>
    </rPh>
    <rPh sb="13" eb="14">
      <t>オヨ</t>
    </rPh>
    <rPh sb="15" eb="17">
      <t>カリウケ</t>
    </rPh>
    <rPh sb="17" eb="19">
      <t>ガダイ</t>
    </rPh>
    <rPh sb="21" eb="23">
      <t>シヨウ</t>
    </rPh>
    <rPh sb="23" eb="24">
      <t>マエ</t>
    </rPh>
    <rPh sb="25" eb="28">
      <t>シヨウチュウ</t>
    </rPh>
    <rPh sb="29" eb="31">
      <t>テンケン</t>
    </rPh>
    <phoneticPr fontId="3"/>
  </si>
  <si>
    <t>全ての作業手順書は，元請により適切な審査を行っているか</t>
    <rPh sb="0" eb="1">
      <t>スベ</t>
    </rPh>
    <rPh sb="3" eb="5">
      <t>サギョウ</t>
    </rPh>
    <rPh sb="5" eb="7">
      <t>テジュン</t>
    </rPh>
    <rPh sb="7" eb="8">
      <t>ショ</t>
    </rPh>
    <rPh sb="10" eb="12">
      <t>モトウケ</t>
    </rPh>
    <rPh sb="15" eb="17">
      <t>テキセツ</t>
    </rPh>
    <rPh sb="18" eb="20">
      <t>シンサ</t>
    </rPh>
    <rPh sb="21" eb="22">
      <t>オコナ</t>
    </rPh>
    <phoneticPr fontId="3"/>
  </si>
  <si>
    <t>作業打合せの際に，作業手順書を使用しているか</t>
    <rPh sb="0" eb="2">
      <t>サギョウ</t>
    </rPh>
    <rPh sb="2" eb="4">
      <t>ウチアワ</t>
    </rPh>
    <rPh sb="6" eb="7">
      <t>サイ</t>
    </rPh>
    <rPh sb="9" eb="11">
      <t>サギョウ</t>
    </rPh>
    <rPh sb="11" eb="13">
      <t>テジュン</t>
    </rPh>
    <rPh sb="13" eb="14">
      <t>ショ</t>
    </rPh>
    <rPh sb="15" eb="17">
      <t>シヨウ</t>
    </rPh>
    <phoneticPr fontId="3"/>
  </si>
  <si>
    <t>作業主任者が適切に任命され，識別できるようになっているか</t>
    <rPh sb="0" eb="2">
      <t>サギョウ</t>
    </rPh>
    <rPh sb="2" eb="5">
      <t>シュニンシャ</t>
    </rPh>
    <rPh sb="6" eb="8">
      <t>テキセツ</t>
    </rPh>
    <rPh sb="9" eb="11">
      <t>ニンメイ</t>
    </rPh>
    <rPh sb="14" eb="16">
      <t>シキベツ</t>
    </rPh>
    <phoneticPr fontId="3"/>
  </si>
  <si>
    <t>作業主任者の職務について，記載された表示が適切に備え付けられているか</t>
    <rPh sb="0" eb="2">
      <t>サギョウ</t>
    </rPh>
    <rPh sb="2" eb="4">
      <t>シュニン</t>
    </rPh>
    <rPh sb="4" eb="5">
      <t>シャ</t>
    </rPh>
    <rPh sb="6" eb="8">
      <t>ショクム</t>
    </rPh>
    <rPh sb="13" eb="15">
      <t>キサイ</t>
    </rPh>
    <rPh sb="18" eb="20">
      <t>ヒョウジ</t>
    </rPh>
    <rPh sb="21" eb="23">
      <t>テキセツ</t>
    </rPh>
    <rPh sb="24" eb="25">
      <t>ソナ</t>
    </rPh>
    <rPh sb="26" eb="27">
      <t>ツ</t>
    </rPh>
    <phoneticPr fontId="3"/>
  </si>
  <si>
    <t>作業主任者の職務を遂行されているか（特に作業監視，保護具使用状況の監視，作業の直接指揮，使用する資機材の点検）</t>
    <rPh sb="0" eb="2">
      <t>サギョウ</t>
    </rPh>
    <rPh sb="2" eb="4">
      <t>シュニン</t>
    </rPh>
    <rPh sb="4" eb="5">
      <t>シャ</t>
    </rPh>
    <rPh sb="6" eb="8">
      <t>ショクム</t>
    </rPh>
    <rPh sb="9" eb="11">
      <t>スイコウ</t>
    </rPh>
    <rPh sb="18" eb="19">
      <t>トク</t>
    </rPh>
    <rPh sb="20" eb="22">
      <t>サギョウ</t>
    </rPh>
    <rPh sb="22" eb="24">
      <t>カンシ</t>
    </rPh>
    <rPh sb="25" eb="27">
      <t>ホゴ</t>
    </rPh>
    <rPh sb="27" eb="28">
      <t>グ</t>
    </rPh>
    <rPh sb="28" eb="30">
      <t>シヨウ</t>
    </rPh>
    <rPh sb="30" eb="32">
      <t>ジョウキョウ</t>
    </rPh>
    <rPh sb="33" eb="35">
      <t>カンシ</t>
    </rPh>
    <rPh sb="36" eb="38">
      <t>サギョウ</t>
    </rPh>
    <rPh sb="39" eb="41">
      <t>チョクセツ</t>
    </rPh>
    <rPh sb="41" eb="43">
      <t>シキ</t>
    </rPh>
    <rPh sb="44" eb="46">
      <t>シヨウ</t>
    </rPh>
    <rPh sb="48" eb="51">
      <t>シキザイ</t>
    </rPh>
    <rPh sb="52" eb="54">
      <t>テンケン</t>
    </rPh>
    <phoneticPr fontId="3"/>
  </si>
  <si>
    <t>作業に必要な資格が明確にされ，管理されているか</t>
    <rPh sb="0" eb="2">
      <t>サギョウ</t>
    </rPh>
    <rPh sb="3" eb="5">
      <t>ヒツヨウ</t>
    </rPh>
    <rPh sb="6" eb="8">
      <t>シカク</t>
    </rPh>
    <rPh sb="9" eb="11">
      <t>メイカク</t>
    </rPh>
    <rPh sb="15" eb="17">
      <t>カンリ</t>
    </rPh>
    <phoneticPr fontId="3"/>
  </si>
  <si>
    <t>経験の浅い作業者に対して，指導者を任命する等の適切な対処が行われているか</t>
    <rPh sb="0" eb="2">
      <t>ケイケン</t>
    </rPh>
    <rPh sb="3" eb="4">
      <t>アサ</t>
    </rPh>
    <rPh sb="5" eb="8">
      <t>サギョウシャ</t>
    </rPh>
    <rPh sb="9" eb="10">
      <t>タイ</t>
    </rPh>
    <rPh sb="13" eb="16">
      <t>シドウシャ</t>
    </rPh>
    <rPh sb="17" eb="19">
      <t>ニンメイ</t>
    </rPh>
    <rPh sb="21" eb="22">
      <t>トウ</t>
    </rPh>
    <rPh sb="23" eb="25">
      <t>テキセツ</t>
    </rPh>
    <rPh sb="26" eb="28">
      <t>タイショ</t>
    </rPh>
    <rPh sb="29" eb="30">
      <t>オコナ</t>
    </rPh>
    <phoneticPr fontId="3"/>
  </si>
  <si>
    <t>複数の関係請負人が存在する場合，前日や作業開始前に作業間調整を行っているか</t>
    <rPh sb="0" eb="2">
      <t>フクスウ</t>
    </rPh>
    <rPh sb="3" eb="5">
      <t>カンケイ</t>
    </rPh>
    <rPh sb="5" eb="7">
      <t>ウケオイ</t>
    </rPh>
    <rPh sb="7" eb="8">
      <t>ニン</t>
    </rPh>
    <rPh sb="9" eb="11">
      <t>ソンザイ</t>
    </rPh>
    <rPh sb="13" eb="15">
      <t>バアイ</t>
    </rPh>
    <rPh sb="16" eb="18">
      <t>ゼンジツ</t>
    </rPh>
    <rPh sb="19" eb="21">
      <t>サギョウ</t>
    </rPh>
    <rPh sb="21" eb="23">
      <t>カイシ</t>
    </rPh>
    <rPh sb="23" eb="24">
      <t>マエ</t>
    </rPh>
    <rPh sb="25" eb="27">
      <t>サギョウ</t>
    </rPh>
    <rPh sb="27" eb="28">
      <t>カン</t>
    </rPh>
    <rPh sb="28" eb="30">
      <t>チョウセイ</t>
    </rPh>
    <rPh sb="31" eb="32">
      <t>オコナ</t>
    </rPh>
    <phoneticPr fontId="3"/>
  </si>
  <si>
    <t>工事中に予想される気象，海象条件の他に，交通状態，環境などの現地状況をくわしく調査しているか</t>
  </si>
  <si>
    <t>道路上空において，架設作業等を行う場合は，その交通対策について事前に十分調査しているか</t>
  </si>
  <si>
    <t>河川部，海上部，海岸部，湖沼部等においては，水深，流速，潮位などの事前調査を十分行っているか</t>
  </si>
  <si>
    <t>ベントの基礎，鉄塔の基礎，アンカー設置場所は十分な地耐力があるかどうか，事前に調査しているか</t>
  </si>
  <si>
    <t>架設に用いる仮設備及び架設用機材については，工事中の安全を確保できるだけの規模と強度を有することを確かめているか</t>
  </si>
  <si>
    <t>作業中における橋桁等の安定性の確認等を行い，綿密な作業の計画を立てているか</t>
  </si>
  <si>
    <t>作業にあたっては，当該工法に適した使用機材を選定しているか</t>
  </si>
  <si>
    <t>使用中の道路上空における橋桁の降下作業等を行う場合の交通対策については，道路管理者及び所轄警察署長の指示又は協議により必要な措置を講じているか</t>
  </si>
  <si>
    <t>設計時に考慮した施工法，施工順序と異なる方法，順序による場合は，あらためて架設時の応力と変形を検討し，架設中の構造物の安全を確かめているか</t>
  </si>
  <si>
    <t>機械・工具・ロープ類・ベント材・サンドル材などは，正常なものでかつ荷重に対し適切な安全率を有しているか</t>
  </si>
  <si>
    <t>各作業は施工計画に基づいて実施し，計画が変更となる場合は，変更施工計画を作成した後にそれに基づいて作業を行っているか</t>
  </si>
  <si>
    <t>新しく開発・改良した架設機材を使用するときは，事前にその安全性と作業性を確認しているか</t>
  </si>
  <si>
    <t>各作業に対しては，指揮・命令系統・作業手順・作業者の役割及び人員配置を明確にしているか</t>
  </si>
  <si>
    <t>近接した場所において他の作業が行われる場合には，各作業間で連絡・調整を十分に行い，作業をしているか</t>
  </si>
  <si>
    <t>クレーン・移動式クレーン・送り出し装置などの架設機械は，施工計画に基づき設置しているか</t>
  </si>
  <si>
    <t>動力・照明・通信などの設備は計画に基づいて設け，常にその保守に努めているか</t>
  </si>
  <si>
    <t>ガソリン・重油・油脂・塗料・合成樹脂など引火性のものは，種別毎に定められた数量のものを作業上安全な位置に格納しているか</t>
  </si>
  <si>
    <t>支持間隔が大きく，反力が大きいときは，本体部材支持点の応力及び局部座屈を検討しているか</t>
    <rPh sb="0" eb="2">
      <t>シジ</t>
    </rPh>
    <rPh sb="2" eb="4">
      <t>カンカク</t>
    </rPh>
    <rPh sb="5" eb="6">
      <t>オオ</t>
    </rPh>
    <rPh sb="9" eb="11">
      <t>ハンリョク</t>
    </rPh>
    <rPh sb="12" eb="13">
      <t>オオ</t>
    </rPh>
    <rPh sb="19" eb="21">
      <t>ホンタイ</t>
    </rPh>
    <rPh sb="21" eb="23">
      <t>ブザイ</t>
    </rPh>
    <rPh sb="23" eb="25">
      <t>シジ</t>
    </rPh>
    <rPh sb="25" eb="26">
      <t>テン</t>
    </rPh>
    <rPh sb="27" eb="29">
      <t>オウリョク</t>
    </rPh>
    <rPh sb="29" eb="30">
      <t>オヨ</t>
    </rPh>
    <rPh sb="31" eb="33">
      <t>キョクブ</t>
    </rPh>
    <rPh sb="33" eb="35">
      <t>ザクツ</t>
    </rPh>
    <rPh sb="36" eb="38">
      <t>ケントウ</t>
    </rPh>
    <phoneticPr fontId="3"/>
  </si>
  <si>
    <t>基礎は地耐力を検討し，それに応じた型式で必要な支持力を得るようにし，その記録を保管しているか</t>
    <rPh sb="0" eb="2">
      <t>キソ</t>
    </rPh>
    <rPh sb="3" eb="6">
      <t>チタイリョク</t>
    </rPh>
    <rPh sb="7" eb="9">
      <t>ケントウ</t>
    </rPh>
    <rPh sb="14" eb="15">
      <t>オウ</t>
    </rPh>
    <rPh sb="17" eb="19">
      <t>ケイシキ</t>
    </rPh>
    <rPh sb="20" eb="22">
      <t>ヒツヨウ</t>
    </rPh>
    <rPh sb="23" eb="25">
      <t>シジ</t>
    </rPh>
    <rPh sb="25" eb="26">
      <t>チカラ</t>
    </rPh>
    <rPh sb="27" eb="28">
      <t>エ</t>
    </rPh>
    <rPh sb="36" eb="38">
      <t>キロク</t>
    </rPh>
    <rPh sb="39" eb="41">
      <t>ホカン</t>
    </rPh>
    <phoneticPr fontId="3"/>
  </si>
  <si>
    <t>材料・構造は，荷重に対して，適当な安全率を有しているか</t>
  </si>
  <si>
    <t>堅固な基礎上に建て，滑り又は沈下を防いでいるか</t>
  </si>
  <si>
    <t>施工計画に基づき，十分な耐力を有するアンカーを設置しているか</t>
  </si>
  <si>
    <t>ロックアンカーを採用するときは，引抜耐力試験により，必要な耐力を確認しているか</t>
  </si>
  <si>
    <t>ケーブルクレーン作業においては，巻上，横引用ワイヤロープの内角側に入っていないか</t>
  </si>
  <si>
    <t>横桁をつり桁として利用するときは，つり金具及びその取付部の耐力を検討しているか</t>
    <rPh sb="0" eb="1">
      <t>ヨコ</t>
    </rPh>
    <rPh sb="1" eb="2">
      <t>ケタ</t>
    </rPh>
    <rPh sb="5" eb="6">
      <t>ケタ</t>
    </rPh>
    <rPh sb="9" eb="11">
      <t>リヨウ</t>
    </rPh>
    <rPh sb="19" eb="21">
      <t>カナグ</t>
    </rPh>
    <rPh sb="21" eb="22">
      <t>オヨ</t>
    </rPh>
    <rPh sb="25" eb="26">
      <t>ト</t>
    </rPh>
    <rPh sb="26" eb="27">
      <t>ツケ</t>
    </rPh>
    <rPh sb="27" eb="28">
      <t>ブ</t>
    </rPh>
    <rPh sb="29" eb="31">
      <t>タイリョク</t>
    </rPh>
    <rPh sb="32" eb="34">
      <t>ケントウ</t>
    </rPh>
    <phoneticPr fontId="3"/>
  </si>
  <si>
    <t>橋台，橋脚上に鉄塔を建てるときは，橋台，橋脚の耐力を検討しているか</t>
    <rPh sb="0" eb="1">
      <t>ハシ</t>
    </rPh>
    <rPh sb="1" eb="2">
      <t>ダイ</t>
    </rPh>
    <rPh sb="3" eb="4">
      <t>ハシ</t>
    </rPh>
    <rPh sb="4" eb="5">
      <t>アシ</t>
    </rPh>
    <rPh sb="5" eb="6">
      <t>ウエ</t>
    </rPh>
    <rPh sb="7" eb="9">
      <t>テットウ</t>
    </rPh>
    <rPh sb="10" eb="11">
      <t>タ</t>
    </rPh>
    <rPh sb="17" eb="18">
      <t>ハシ</t>
    </rPh>
    <rPh sb="18" eb="19">
      <t>ダイ</t>
    </rPh>
    <rPh sb="20" eb="21">
      <t>ハシ</t>
    </rPh>
    <rPh sb="21" eb="22">
      <t>アシ</t>
    </rPh>
    <rPh sb="23" eb="25">
      <t>タイリョク</t>
    </rPh>
    <rPh sb="26" eb="28">
      <t>ケントウ</t>
    </rPh>
    <phoneticPr fontId="3"/>
  </si>
  <si>
    <t>本体の端柱を斜づり用鉄塔に利用するときは，基部をヒンジ構造とするとともに耐力を検討しているか</t>
    <rPh sb="0" eb="2">
      <t>ホンタイ</t>
    </rPh>
    <rPh sb="3" eb="4">
      <t>タン</t>
    </rPh>
    <rPh sb="4" eb="5">
      <t>ハシラ</t>
    </rPh>
    <rPh sb="6" eb="7">
      <t>シャ</t>
    </rPh>
    <rPh sb="9" eb="10">
      <t>ヨウ</t>
    </rPh>
    <rPh sb="10" eb="12">
      <t>テットウ</t>
    </rPh>
    <rPh sb="13" eb="15">
      <t>リヨウ</t>
    </rPh>
    <rPh sb="21" eb="23">
      <t>キブ</t>
    </rPh>
    <rPh sb="27" eb="29">
      <t>コウゾウ</t>
    </rPh>
    <rPh sb="36" eb="38">
      <t>タイリョク</t>
    </rPh>
    <rPh sb="39" eb="41">
      <t>ケントウ</t>
    </rPh>
    <phoneticPr fontId="3"/>
  </si>
  <si>
    <t>橋台，橋脚上に鉄塔を建てるときは橋台，橋脚の耐力を検討しているか</t>
    <rPh sb="0" eb="1">
      <t>ハシ</t>
    </rPh>
    <rPh sb="1" eb="2">
      <t>ダイ</t>
    </rPh>
    <rPh sb="3" eb="4">
      <t>ハシ</t>
    </rPh>
    <rPh sb="4" eb="5">
      <t>アシ</t>
    </rPh>
    <rPh sb="5" eb="6">
      <t>ウエ</t>
    </rPh>
    <rPh sb="7" eb="9">
      <t>テットウ</t>
    </rPh>
    <rPh sb="10" eb="11">
      <t>タ</t>
    </rPh>
    <rPh sb="16" eb="17">
      <t>ハシ</t>
    </rPh>
    <rPh sb="17" eb="18">
      <t>ダイ</t>
    </rPh>
    <rPh sb="19" eb="20">
      <t>ハシ</t>
    </rPh>
    <rPh sb="20" eb="21">
      <t>アシ</t>
    </rPh>
    <rPh sb="22" eb="24">
      <t>タイリョク</t>
    </rPh>
    <rPh sb="25" eb="27">
      <t>ケントウ</t>
    </rPh>
    <phoneticPr fontId="3"/>
  </si>
  <si>
    <t>支承の固定を行うか，それに係る措置を講じているか</t>
    <rPh sb="0" eb="2">
      <t>シショウ</t>
    </rPh>
    <rPh sb="3" eb="5">
      <t>コテイ</t>
    </rPh>
    <rPh sb="6" eb="7">
      <t>オコナ</t>
    </rPh>
    <rPh sb="13" eb="14">
      <t>カカワ</t>
    </rPh>
    <rPh sb="15" eb="17">
      <t>ソチ</t>
    </rPh>
    <rPh sb="18" eb="19">
      <t>コウ</t>
    </rPh>
    <phoneticPr fontId="3"/>
  </si>
  <si>
    <t>架設中の各段階における桁の応力，変形及び支持点の局部座屈を検討しているか</t>
    <rPh sb="0" eb="2">
      <t>カセツ</t>
    </rPh>
    <rPh sb="2" eb="3">
      <t>ナカ</t>
    </rPh>
    <rPh sb="4" eb="7">
      <t>カクダンカイ</t>
    </rPh>
    <rPh sb="11" eb="12">
      <t>ケタ</t>
    </rPh>
    <rPh sb="13" eb="15">
      <t>オウリョク</t>
    </rPh>
    <rPh sb="16" eb="18">
      <t>ヘンケイ</t>
    </rPh>
    <rPh sb="18" eb="19">
      <t>オヨ</t>
    </rPh>
    <rPh sb="20" eb="22">
      <t>シジ</t>
    </rPh>
    <rPh sb="22" eb="23">
      <t>テン</t>
    </rPh>
    <rPh sb="24" eb="26">
      <t>キョクブ</t>
    </rPh>
    <rPh sb="26" eb="28">
      <t>ザクツ</t>
    </rPh>
    <rPh sb="29" eb="31">
      <t>ケントウ</t>
    </rPh>
    <phoneticPr fontId="3"/>
  </si>
  <si>
    <t>トラベラークレーンを使用するときは，クレーン重量，据付位置及び使用状況を考慮しているか</t>
    <rPh sb="10" eb="12">
      <t>シヨウ</t>
    </rPh>
    <rPh sb="22" eb="24">
      <t>ジュウリョウ</t>
    </rPh>
    <rPh sb="25" eb="27">
      <t>スエツケ</t>
    </rPh>
    <rPh sb="27" eb="29">
      <t>イチ</t>
    </rPh>
    <rPh sb="29" eb="30">
      <t>オヨ</t>
    </rPh>
    <rPh sb="31" eb="33">
      <t>シヨウ</t>
    </rPh>
    <rPh sb="33" eb="35">
      <t>ジョウキョウ</t>
    </rPh>
    <rPh sb="36" eb="38">
      <t>コウリョ</t>
    </rPh>
    <phoneticPr fontId="3"/>
  </si>
  <si>
    <t>架設桁上につり荷の巻上げ，移動装置があるときは，クレーンとしての所定の手続きを行っているか</t>
    <rPh sb="0" eb="2">
      <t>カセツ</t>
    </rPh>
    <rPh sb="2" eb="3">
      <t>ケタ</t>
    </rPh>
    <rPh sb="3" eb="4">
      <t>ウエ</t>
    </rPh>
    <rPh sb="7" eb="8">
      <t>ニ</t>
    </rPh>
    <rPh sb="9" eb="10">
      <t>マ</t>
    </rPh>
    <rPh sb="10" eb="11">
      <t>ア</t>
    </rPh>
    <rPh sb="13" eb="15">
      <t>イドウ</t>
    </rPh>
    <rPh sb="15" eb="17">
      <t>ソウチ</t>
    </rPh>
    <rPh sb="32" eb="34">
      <t>ショテイ</t>
    </rPh>
    <rPh sb="35" eb="37">
      <t>テツヅ</t>
    </rPh>
    <rPh sb="39" eb="40">
      <t>オコナ</t>
    </rPh>
    <phoneticPr fontId="3"/>
  </si>
  <si>
    <t>クレーンに該当するときは，有資格者が運転しているか</t>
    <rPh sb="5" eb="7">
      <t>ガイトウ</t>
    </rPh>
    <rPh sb="13" eb="17">
      <t>ユウシカクシャ</t>
    </rPh>
    <rPh sb="18" eb="20">
      <t>ウンテン</t>
    </rPh>
    <phoneticPr fontId="3"/>
  </si>
  <si>
    <t>支持点，ジャッキ操作点，ローラー通過箇所が計画どおりか</t>
    <rPh sb="0" eb="2">
      <t>シジ</t>
    </rPh>
    <rPh sb="2" eb="3">
      <t>テン</t>
    </rPh>
    <rPh sb="8" eb="10">
      <t>ソウサ</t>
    </rPh>
    <rPh sb="10" eb="11">
      <t>テン</t>
    </rPh>
    <rPh sb="16" eb="18">
      <t>ツウカ</t>
    </rPh>
    <rPh sb="18" eb="20">
      <t>カショ</t>
    </rPh>
    <rPh sb="21" eb="23">
      <t>ケイカク</t>
    </rPh>
    <phoneticPr fontId="3"/>
  </si>
  <si>
    <t>送出し装置，ローラー個所には人を配置する等により，送出し量及び本体の状態を確認したか</t>
    <rPh sb="0" eb="1">
      <t>オク</t>
    </rPh>
    <rPh sb="1" eb="2">
      <t>ダ</t>
    </rPh>
    <rPh sb="3" eb="5">
      <t>ソウチ</t>
    </rPh>
    <rPh sb="10" eb="12">
      <t>カショ</t>
    </rPh>
    <rPh sb="14" eb="15">
      <t>ヒト</t>
    </rPh>
    <rPh sb="16" eb="18">
      <t>ハイチ</t>
    </rPh>
    <rPh sb="20" eb="21">
      <t>トウ</t>
    </rPh>
    <rPh sb="25" eb="26">
      <t>オク</t>
    </rPh>
    <rPh sb="26" eb="27">
      <t>ダ</t>
    </rPh>
    <rPh sb="28" eb="29">
      <t>リョウ</t>
    </rPh>
    <rPh sb="29" eb="30">
      <t>オヨ</t>
    </rPh>
    <rPh sb="31" eb="33">
      <t>ホンタイ</t>
    </rPh>
    <rPh sb="34" eb="36">
      <t>ジョウタイ</t>
    </rPh>
    <rPh sb="37" eb="39">
      <t>カクニン</t>
    </rPh>
    <phoneticPr fontId="3"/>
  </si>
  <si>
    <t>橋部材は指定された場所に，組立作業順序を考慮して，堅固な敷木上に正しく置いているか</t>
  </si>
  <si>
    <t>クレーンの能力は部材の重力，形状，大きさ等を考慮したものとしているか</t>
    <rPh sb="5" eb="7">
      <t>ノウリョク</t>
    </rPh>
    <rPh sb="8" eb="10">
      <t>ブザイ</t>
    </rPh>
    <rPh sb="11" eb="13">
      <t>ジュウリョク</t>
    </rPh>
    <rPh sb="14" eb="16">
      <t>ケイジョウ</t>
    </rPh>
    <rPh sb="17" eb="18">
      <t>オオ</t>
    </rPh>
    <rPh sb="20" eb="21">
      <t>トウ</t>
    </rPh>
    <rPh sb="22" eb="24">
      <t>コウリョ</t>
    </rPh>
    <phoneticPr fontId="3"/>
  </si>
  <si>
    <t>つり金具については，不均等荷重を考慮して強度を検討しているか</t>
    <rPh sb="2" eb="4">
      <t>カナグ</t>
    </rPh>
    <rPh sb="10" eb="11">
      <t>フ</t>
    </rPh>
    <rPh sb="11" eb="13">
      <t>キントウ</t>
    </rPh>
    <rPh sb="13" eb="15">
      <t>カジュウ</t>
    </rPh>
    <rPh sb="16" eb="18">
      <t>コウリョ</t>
    </rPh>
    <rPh sb="20" eb="22">
      <t>キョウド</t>
    </rPh>
    <rPh sb="23" eb="25">
      <t>ケントウ</t>
    </rPh>
    <phoneticPr fontId="3"/>
  </si>
  <si>
    <t>大重量の部材を扱うときは，反転，たておこし等の作業を安全にするための治具等を用いているか</t>
    <rPh sb="0" eb="1">
      <t>ダイ</t>
    </rPh>
    <rPh sb="1" eb="3">
      <t>ジュウリョウ</t>
    </rPh>
    <rPh sb="4" eb="6">
      <t>ブザイ</t>
    </rPh>
    <rPh sb="7" eb="8">
      <t>アツカ</t>
    </rPh>
    <rPh sb="13" eb="15">
      <t>ハンテン</t>
    </rPh>
    <rPh sb="21" eb="22">
      <t>トウ</t>
    </rPh>
    <rPh sb="23" eb="25">
      <t>サギョウ</t>
    </rPh>
    <rPh sb="26" eb="28">
      <t>アンゼン</t>
    </rPh>
    <rPh sb="34" eb="36">
      <t>ジグ</t>
    </rPh>
    <rPh sb="36" eb="37">
      <t>トウ</t>
    </rPh>
    <rPh sb="38" eb="39">
      <t>モチ</t>
    </rPh>
    <phoneticPr fontId="3"/>
  </si>
  <si>
    <t>２台のクレーン等で相づりするときは，荷重の偏りを考慮して，クレーン等の能力及び据付け位置，つり上げ方法等を検討しているか</t>
    <rPh sb="1" eb="2">
      <t>ダイ</t>
    </rPh>
    <rPh sb="7" eb="8">
      <t>トウ</t>
    </rPh>
    <rPh sb="9" eb="10">
      <t>アイ</t>
    </rPh>
    <rPh sb="18" eb="20">
      <t>カジュウ</t>
    </rPh>
    <rPh sb="21" eb="22">
      <t>カタヨ</t>
    </rPh>
    <rPh sb="24" eb="26">
      <t>コウリョ</t>
    </rPh>
    <rPh sb="33" eb="34">
      <t>トウ</t>
    </rPh>
    <rPh sb="35" eb="37">
      <t>ノウリョク</t>
    </rPh>
    <rPh sb="37" eb="38">
      <t>オヨ</t>
    </rPh>
    <rPh sb="39" eb="40">
      <t>ス</t>
    </rPh>
    <rPh sb="40" eb="41">
      <t>ツケ</t>
    </rPh>
    <rPh sb="42" eb="44">
      <t>イチ</t>
    </rPh>
    <rPh sb="47" eb="48">
      <t>ア</t>
    </rPh>
    <rPh sb="49" eb="51">
      <t>ホウホウ</t>
    </rPh>
    <rPh sb="51" eb="52">
      <t>トウ</t>
    </rPh>
    <rPh sb="53" eb="55">
      <t>ケントウ</t>
    </rPh>
    <phoneticPr fontId="3"/>
  </si>
  <si>
    <t>水平以外の姿勢でつる部材については，つり金具又はつり手順を検討しているか</t>
    <rPh sb="0" eb="2">
      <t>スイヘイ</t>
    </rPh>
    <rPh sb="2" eb="4">
      <t>イガイ</t>
    </rPh>
    <rPh sb="5" eb="7">
      <t>シセイ</t>
    </rPh>
    <rPh sb="10" eb="12">
      <t>ブザイ</t>
    </rPh>
    <rPh sb="20" eb="22">
      <t>カナグ</t>
    </rPh>
    <rPh sb="22" eb="23">
      <t>マタ</t>
    </rPh>
    <rPh sb="26" eb="28">
      <t>テジュン</t>
    </rPh>
    <rPh sb="29" eb="31">
      <t>ケントウ</t>
    </rPh>
    <phoneticPr fontId="3"/>
  </si>
  <si>
    <t>大型部材の地組立てに当たって，足場を設置するときは，当該足場の組立図を作成しているか</t>
    <rPh sb="0" eb="2">
      <t>オオガタ</t>
    </rPh>
    <rPh sb="2" eb="4">
      <t>ブザイ</t>
    </rPh>
    <rPh sb="5" eb="6">
      <t>ジ</t>
    </rPh>
    <rPh sb="6" eb="7">
      <t>クミ</t>
    </rPh>
    <rPh sb="7" eb="8">
      <t>タ</t>
    </rPh>
    <rPh sb="10" eb="11">
      <t>ア</t>
    </rPh>
    <rPh sb="15" eb="17">
      <t>アシバ</t>
    </rPh>
    <rPh sb="18" eb="20">
      <t>セッチ</t>
    </rPh>
    <rPh sb="26" eb="28">
      <t>トウガイ</t>
    </rPh>
    <rPh sb="28" eb="30">
      <t>アシバ</t>
    </rPh>
    <rPh sb="31" eb="32">
      <t>ク</t>
    </rPh>
    <rPh sb="32" eb="33">
      <t>タ</t>
    </rPh>
    <rPh sb="33" eb="34">
      <t>ズ</t>
    </rPh>
    <rPh sb="35" eb="37">
      <t>サクセイ</t>
    </rPh>
    <phoneticPr fontId="3"/>
  </si>
  <si>
    <t>地組立は整理された場所で行い，堅固な支持材を設けて部材の横転を防いでいるか</t>
  </si>
  <si>
    <t>橋部材は地切りした状態で，玉掛けロープ・天秤・アウトリガー位置などに異常のないことを確認した後に作業を進めているか</t>
  </si>
  <si>
    <t>地組みされた橋部材のブロックを吊るときは，あらかじめ定められた吊点を吊っているか</t>
  </si>
  <si>
    <t>重量物及び長尺物を吊り上げる時は，介錯ロープを用いているか</t>
  </si>
  <si>
    <t>箱桁等幅のある橋部材を吊り上げる場合は，予めクレーンのブームが橋部材に接触するおそれがないか十分チェックするとともに，作業中においても十分注意しているか</t>
  </si>
  <si>
    <t>桁を吊り上げた状態で，ブロックの取付状態及びワイヤロープの力の方向が正常であるか否か等を確認してから作業を進めているか</t>
  </si>
  <si>
    <t>仮締めボルト及びドリフトピンは，空孔のボルトが締め終わるまで抜いていないか</t>
  </si>
  <si>
    <t>曲線桁または重心の高い橋桁を取扱う場合には，横転を防ぐための転倒防止措置を講じているか</t>
  </si>
  <si>
    <t>桁の横取り作業やジャッキによる降下作業を行うときは，控えのワイヤロープを設置する等，桁の転倒等を防止する措置を講じているか</t>
  </si>
  <si>
    <t>箱桁・鋼橋脚等の内部で溶接・塗装等の作業を行うときは，十分な換気を行い，かつ作業員に呼吸用保護具を使用させているか</t>
  </si>
  <si>
    <t>トラス・アーチ桁等の架設においては，できる限り上下同時作業がないように工程を調整しているか</t>
  </si>
  <si>
    <t>受架台は各架設段階において，受架台に作用する鉛直荷重，架設時の転倒に対する安全を検討するのに必要な水平荷重，各支点間の相対変位によって生ずる不均等荷重等の荷重に対して必要な耐力を有する部材を使用しているか</t>
  </si>
  <si>
    <t>受架台にサンドル材を使用する場合は，井げた状に組んで使用し，相互にボルトで固定しているか</t>
  </si>
  <si>
    <t>台車の盛替えの時期及び回数，送出し量等を段階ごとに検討しているか</t>
    <rPh sb="0" eb="2">
      <t>ダイシャ</t>
    </rPh>
    <rPh sb="3" eb="5">
      <t>モリカ</t>
    </rPh>
    <rPh sb="7" eb="9">
      <t>ジキ</t>
    </rPh>
    <rPh sb="9" eb="10">
      <t>オヨ</t>
    </rPh>
    <rPh sb="11" eb="13">
      <t>カイスウ</t>
    </rPh>
    <rPh sb="14" eb="15">
      <t>オク</t>
    </rPh>
    <rPh sb="15" eb="16">
      <t>ダ</t>
    </rPh>
    <rPh sb="17" eb="18">
      <t>リョウ</t>
    </rPh>
    <rPh sb="18" eb="19">
      <t>トウ</t>
    </rPh>
    <rPh sb="20" eb="22">
      <t>ダンカイ</t>
    </rPh>
    <rPh sb="25" eb="27">
      <t>ケントウ</t>
    </rPh>
    <phoneticPr fontId="3"/>
  </si>
  <si>
    <t>自走台車の場合には，自走台車の制動能力を検討しているか</t>
    <rPh sb="0" eb="2">
      <t>ジソウ</t>
    </rPh>
    <rPh sb="2" eb="4">
      <t>ダイシャ</t>
    </rPh>
    <rPh sb="5" eb="7">
      <t>バアイ</t>
    </rPh>
    <rPh sb="10" eb="12">
      <t>ジソウ</t>
    </rPh>
    <rPh sb="12" eb="14">
      <t>ダイシャ</t>
    </rPh>
    <rPh sb="15" eb="17">
      <t>セイドウ</t>
    </rPh>
    <rPh sb="17" eb="19">
      <t>ノウリョク</t>
    </rPh>
    <rPh sb="20" eb="22">
      <t>ケントウ</t>
    </rPh>
    <phoneticPr fontId="3"/>
  </si>
  <si>
    <t>橋桁を台車等により水平方向に移動させる場合は，おしみワイヤ等の逸走防止装置を設置しているか</t>
  </si>
  <si>
    <t>橋桁を移動させるときは，移動量・移動速度・方向性を確認しながら作業しているか</t>
  </si>
  <si>
    <t>部材運搬台車を止めておくときは，台車を固定しているか</t>
  </si>
  <si>
    <t>台車の盛替えの時期及び回数，横取り量等を段階ごとに検討しているか</t>
    <rPh sb="0" eb="2">
      <t>ダイシャ</t>
    </rPh>
    <rPh sb="3" eb="5">
      <t>モリカ</t>
    </rPh>
    <rPh sb="7" eb="9">
      <t>ジキ</t>
    </rPh>
    <rPh sb="9" eb="10">
      <t>オヨ</t>
    </rPh>
    <rPh sb="11" eb="13">
      <t>カイスウ</t>
    </rPh>
    <rPh sb="14" eb="15">
      <t>ヨコ</t>
    </rPh>
    <rPh sb="15" eb="16">
      <t>トリ</t>
    </rPh>
    <rPh sb="17" eb="18">
      <t>リョウ</t>
    </rPh>
    <rPh sb="18" eb="19">
      <t>トウ</t>
    </rPh>
    <rPh sb="20" eb="22">
      <t>ダンカイ</t>
    </rPh>
    <rPh sb="25" eb="27">
      <t>ケントウ</t>
    </rPh>
    <phoneticPr fontId="3"/>
  </si>
  <si>
    <t>曲線桁等の場合には，重心位置の偏りに対処する手段を検討しているか</t>
    <rPh sb="0" eb="2">
      <t>キョクセン</t>
    </rPh>
    <rPh sb="2" eb="3">
      <t>ケタ</t>
    </rPh>
    <rPh sb="3" eb="4">
      <t>トウ</t>
    </rPh>
    <rPh sb="5" eb="7">
      <t>バアイ</t>
    </rPh>
    <rPh sb="10" eb="12">
      <t>ジュウシン</t>
    </rPh>
    <rPh sb="12" eb="14">
      <t>イチ</t>
    </rPh>
    <rPh sb="15" eb="16">
      <t>カタヨ</t>
    </rPh>
    <rPh sb="18" eb="20">
      <t>タイショ</t>
    </rPh>
    <rPh sb="22" eb="24">
      <t>シュダン</t>
    </rPh>
    <rPh sb="25" eb="27">
      <t>ケントウ</t>
    </rPh>
    <phoneticPr fontId="3"/>
  </si>
  <si>
    <t>操作のためのスペースが乏しいときは，足場を設置しているか</t>
    <rPh sb="0" eb="2">
      <t>ソウサ</t>
    </rPh>
    <rPh sb="11" eb="12">
      <t>トボ</t>
    </rPh>
    <rPh sb="18" eb="20">
      <t>アシバ</t>
    </rPh>
    <rPh sb="21" eb="23">
      <t>セッチ</t>
    </rPh>
    <phoneticPr fontId="3"/>
  </si>
  <si>
    <t>複数のジャッキを連動させて使用するときは，等圧とし，又は等ストロークするかを検討しているか</t>
    <rPh sb="0" eb="2">
      <t>フクスウ</t>
    </rPh>
    <rPh sb="8" eb="10">
      <t>レンドウ</t>
    </rPh>
    <rPh sb="13" eb="15">
      <t>シヨウ</t>
    </rPh>
    <rPh sb="21" eb="23">
      <t>トウアツ</t>
    </rPh>
    <rPh sb="26" eb="27">
      <t>マタ</t>
    </rPh>
    <rPh sb="28" eb="29">
      <t>トウ</t>
    </rPh>
    <rPh sb="38" eb="40">
      <t>ケントウ</t>
    </rPh>
    <phoneticPr fontId="3"/>
  </si>
  <si>
    <t>降下設備に近接して，十分な耐力を有する仮受け台及びサンドルを設置しているか</t>
    <rPh sb="0" eb="1">
      <t>オ</t>
    </rPh>
    <rPh sb="1" eb="2">
      <t>シタ</t>
    </rPh>
    <rPh sb="2" eb="4">
      <t>セツビ</t>
    </rPh>
    <rPh sb="5" eb="7">
      <t>キンセツ</t>
    </rPh>
    <rPh sb="10" eb="12">
      <t>ジュウブン</t>
    </rPh>
    <rPh sb="13" eb="15">
      <t>タイリョク</t>
    </rPh>
    <rPh sb="16" eb="17">
      <t>ユウ</t>
    </rPh>
    <rPh sb="19" eb="20">
      <t>カリ</t>
    </rPh>
    <rPh sb="20" eb="21">
      <t>ウ</t>
    </rPh>
    <rPh sb="22" eb="23">
      <t>ダイ</t>
    </rPh>
    <rPh sb="23" eb="24">
      <t>オヨ</t>
    </rPh>
    <rPh sb="30" eb="32">
      <t>セッチ</t>
    </rPh>
    <phoneticPr fontId="3"/>
  </si>
  <si>
    <t>単純桁の設置でジャッキは，橋部材に局部座屈が生じないよう，適切な位置に据付けているか</t>
  </si>
  <si>
    <t>ジャッキを使用するときは，けた両端を同時におろしていないか</t>
  </si>
  <si>
    <t>多橋脚上で橋げたの降下作業を行うときは，一橋脚ごとにジャッキ操作を行い，他の橋脚は，受架台で支持した状態にしているか</t>
  </si>
  <si>
    <t>一橋脚上で複数のジャッキを用いて降下作業を行うときは，降下速度を同一しているか</t>
  </si>
  <si>
    <t>軌条梁は，通り・高さ・軌条梁間の平行度等に注意して，正確に据付けているか</t>
  </si>
  <si>
    <t>既に架設した橋桁上に移動式クレーン等を設置するときは，クレーン重量・据付け位置及びその使用状態を確認しているか</t>
  </si>
  <si>
    <t>河川内にベント・作業構台・昇降設備等の仮設物を設置する場合は，異常出水・船舶航行等に備えて，仮設物の防護を行っているか</t>
  </si>
  <si>
    <t>連続構造の場合には，必要に応じヒンジ，応力除去等を検討しているか</t>
    <rPh sb="0" eb="2">
      <t>レンゾク</t>
    </rPh>
    <rPh sb="2" eb="4">
      <t>コウゾウ</t>
    </rPh>
    <rPh sb="5" eb="7">
      <t>バアイ</t>
    </rPh>
    <rPh sb="10" eb="12">
      <t>ヒツヨウ</t>
    </rPh>
    <rPh sb="13" eb="14">
      <t>オウ</t>
    </rPh>
    <rPh sb="19" eb="21">
      <t>オウリョク</t>
    </rPh>
    <rPh sb="21" eb="23">
      <t>ジョキョ</t>
    </rPh>
    <rPh sb="23" eb="24">
      <t>トウ</t>
    </rPh>
    <rPh sb="25" eb="27">
      <t>ケントウ</t>
    </rPh>
    <phoneticPr fontId="3"/>
  </si>
  <si>
    <t>継手に作用する力に対して，仮締めボルト及びドリフトピンの数を検討しているか</t>
    <rPh sb="0" eb="2">
      <t>ツギテ</t>
    </rPh>
    <rPh sb="3" eb="5">
      <t>サヨウ</t>
    </rPh>
    <rPh sb="7" eb="8">
      <t>チカラ</t>
    </rPh>
    <rPh sb="9" eb="10">
      <t>タイ</t>
    </rPh>
    <rPh sb="13" eb="14">
      <t>カリ</t>
    </rPh>
    <rPh sb="14" eb="15">
      <t>ジ</t>
    </rPh>
    <rPh sb="19" eb="20">
      <t>オヨ</t>
    </rPh>
    <rPh sb="28" eb="29">
      <t>カズ</t>
    </rPh>
    <rPh sb="30" eb="32">
      <t>ケントウ</t>
    </rPh>
    <phoneticPr fontId="3"/>
  </si>
  <si>
    <t>溶接のためのスペースが乏しいときは，足場を設置しているか</t>
    <rPh sb="0" eb="2">
      <t>ヨウセツ</t>
    </rPh>
    <rPh sb="11" eb="12">
      <t>トボ</t>
    </rPh>
    <rPh sb="18" eb="20">
      <t>アシバ</t>
    </rPh>
    <rPh sb="21" eb="23">
      <t>セッチ</t>
    </rPh>
    <phoneticPr fontId="3"/>
  </si>
  <si>
    <t>溶接継ぎ手の施工に当たっては，火花飛散防止及び落下物防護の措置を講じているか</t>
    <rPh sb="0" eb="2">
      <t>ヨウセツ</t>
    </rPh>
    <rPh sb="2" eb="3">
      <t>ツ</t>
    </rPh>
    <rPh sb="4" eb="5">
      <t>テ</t>
    </rPh>
    <rPh sb="6" eb="8">
      <t>セコウ</t>
    </rPh>
    <rPh sb="9" eb="10">
      <t>ア</t>
    </rPh>
    <rPh sb="15" eb="17">
      <t>ヒバナ</t>
    </rPh>
    <rPh sb="17" eb="19">
      <t>ヒサン</t>
    </rPh>
    <rPh sb="19" eb="21">
      <t>ボウシ</t>
    </rPh>
    <rPh sb="21" eb="22">
      <t>オヨ</t>
    </rPh>
    <rPh sb="23" eb="25">
      <t>ラッカ</t>
    </rPh>
    <rPh sb="25" eb="26">
      <t>ブツ</t>
    </rPh>
    <rPh sb="26" eb="28">
      <t>ボウゴ</t>
    </rPh>
    <rPh sb="29" eb="31">
      <t>ソチ</t>
    </rPh>
    <rPh sb="32" eb="33">
      <t>コウ</t>
    </rPh>
    <phoneticPr fontId="3"/>
  </si>
  <si>
    <t>作業員の働いている付近，土石の落下・崩壊のおそれのある場所，見通しのきかない場所及び一般交通用道路と交差する箇所，崖縁等で機械を運転するときは，監視員または誘導員を配置しているか</t>
  </si>
  <si>
    <t>デストリビュータによる乳剤散布において，乳剤の飛散防止カバーは適切に装着されているか</t>
    <rPh sb="11" eb="13">
      <t>ニュウザイ</t>
    </rPh>
    <rPh sb="13" eb="15">
      <t>サンプ</t>
    </rPh>
    <rPh sb="20" eb="22">
      <t>ニュウザイ</t>
    </rPh>
    <rPh sb="23" eb="25">
      <t>ヒサン</t>
    </rPh>
    <rPh sb="25" eb="27">
      <t>ボウシ</t>
    </rPh>
    <rPh sb="31" eb="33">
      <t>テキセツ</t>
    </rPh>
    <rPh sb="34" eb="36">
      <t>ソウチャク</t>
    </rPh>
    <phoneticPr fontId="3"/>
  </si>
  <si>
    <t>工事箇所からの流出部において，付着防止材（石粉等）による引き出し防止対策が適切になされているか（付着防止材の過多に留意しているか）</t>
    <rPh sb="0" eb="2">
      <t>コウジ</t>
    </rPh>
    <rPh sb="2" eb="4">
      <t>カショ</t>
    </rPh>
    <rPh sb="7" eb="9">
      <t>リュウシュツ</t>
    </rPh>
    <rPh sb="9" eb="10">
      <t>ブ</t>
    </rPh>
    <rPh sb="15" eb="17">
      <t>フチャク</t>
    </rPh>
    <rPh sb="17" eb="19">
      <t>ボウシ</t>
    </rPh>
    <rPh sb="19" eb="20">
      <t>ザイ</t>
    </rPh>
    <rPh sb="21" eb="23">
      <t>イシコ</t>
    </rPh>
    <rPh sb="23" eb="24">
      <t>トウ</t>
    </rPh>
    <rPh sb="28" eb="29">
      <t>ヒ</t>
    </rPh>
    <rPh sb="30" eb="31">
      <t>ダ</t>
    </rPh>
    <rPh sb="32" eb="34">
      <t>ボウシ</t>
    </rPh>
    <rPh sb="34" eb="36">
      <t>タイサク</t>
    </rPh>
    <rPh sb="37" eb="39">
      <t>テキセツ</t>
    </rPh>
    <rPh sb="48" eb="50">
      <t>フチャク</t>
    </rPh>
    <rPh sb="50" eb="52">
      <t>ボウシ</t>
    </rPh>
    <rPh sb="52" eb="53">
      <t>ザイ</t>
    </rPh>
    <rPh sb="54" eb="56">
      <t>カタ</t>
    </rPh>
    <rPh sb="57" eb="59">
      <t>リュウイ</t>
    </rPh>
    <phoneticPr fontId="3"/>
  </si>
  <si>
    <t>合材運搬の際の養生シートが飛散又はバタつかないよう，バンドやウェイト等により確実に固定されているか（ウェイト等の落下にも留意すること）</t>
    <rPh sb="0" eb="2">
      <t>ゴウザイ</t>
    </rPh>
    <rPh sb="2" eb="4">
      <t>ウンパン</t>
    </rPh>
    <rPh sb="5" eb="6">
      <t>サイ</t>
    </rPh>
    <rPh sb="7" eb="9">
      <t>ヨウジョウ</t>
    </rPh>
    <rPh sb="13" eb="15">
      <t>ヒサン</t>
    </rPh>
    <rPh sb="15" eb="16">
      <t>マタ</t>
    </rPh>
    <rPh sb="34" eb="35">
      <t>トウ</t>
    </rPh>
    <rPh sb="38" eb="40">
      <t>カクジツ</t>
    </rPh>
    <rPh sb="41" eb="43">
      <t>コテイ</t>
    </rPh>
    <rPh sb="54" eb="55">
      <t>トウ</t>
    </rPh>
    <rPh sb="56" eb="58">
      <t>ラッカ</t>
    </rPh>
    <rPh sb="60" eb="62">
      <t>リュウイ</t>
    </rPh>
    <phoneticPr fontId="3"/>
  </si>
  <si>
    <t>合材ダンプ荷台への昇降において，不安定な作業を行っていないか（専用梯子の使用などを検討）</t>
    <rPh sb="0" eb="2">
      <t>ゴウザイ</t>
    </rPh>
    <rPh sb="5" eb="7">
      <t>ニダイ</t>
    </rPh>
    <rPh sb="9" eb="11">
      <t>ショウコウ</t>
    </rPh>
    <rPh sb="16" eb="19">
      <t>フアンテイ</t>
    </rPh>
    <rPh sb="20" eb="22">
      <t>サギョウ</t>
    </rPh>
    <rPh sb="23" eb="24">
      <t>オコナ</t>
    </rPh>
    <rPh sb="31" eb="33">
      <t>センヨウ</t>
    </rPh>
    <rPh sb="33" eb="35">
      <t>ハシゴ</t>
    </rPh>
    <rPh sb="36" eb="38">
      <t>シヨウ</t>
    </rPh>
    <rPh sb="41" eb="43">
      <t>ケントウ</t>
    </rPh>
    <phoneticPr fontId="3"/>
  </si>
  <si>
    <t>アスファルトフィニッシャの作業台や車上に資機材や道具類等を乗せたまま作業していないか（どうしても必要なものはしっかりと固定し，作業スペースを確保すること）</t>
    <rPh sb="13" eb="15">
      <t>サギョウ</t>
    </rPh>
    <rPh sb="15" eb="16">
      <t>ダイ</t>
    </rPh>
    <rPh sb="17" eb="18">
      <t>クルマ</t>
    </rPh>
    <rPh sb="18" eb="19">
      <t>ウエ</t>
    </rPh>
    <rPh sb="20" eb="23">
      <t>シキザイ</t>
    </rPh>
    <rPh sb="24" eb="26">
      <t>ドウグ</t>
    </rPh>
    <rPh sb="26" eb="27">
      <t>ルイ</t>
    </rPh>
    <rPh sb="27" eb="28">
      <t>トウ</t>
    </rPh>
    <rPh sb="29" eb="30">
      <t>ノ</t>
    </rPh>
    <rPh sb="34" eb="36">
      <t>サギョウ</t>
    </rPh>
    <rPh sb="48" eb="50">
      <t>ヒツヨウ</t>
    </rPh>
    <rPh sb="59" eb="61">
      <t>コテイ</t>
    </rPh>
    <rPh sb="63" eb="65">
      <t>サギョウ</t>
    </rPh>
    <rPh sb="70" eb="72">
      <t>カクホ</t>
    </rPh>
    <phoneticPr fontId="3"/>
  </si>
  <si>
    <t>ローラーによる転圧作業において，後退時の安全確認を徹底しているか</t>
    <rPh sb="7" eb="9">
      <t>テンアツ</t>
    </rPh>
    <rPh sb="9" eb="11">
      <t>サギョウ</t>
    </rPh>
    <rPh sb="16" eb="18">
      <t>コウタイ</t>
    </rPh>
    <rPh sb="18" eb="19">
      <t>ジ</t>
    </rPh>
    <rPh sb="20" eb="22">
      <t>アンゼン</t>
    </rPh>
    <rPh sb="22" eb="24">
      <t>カクニン</t>
    </rPh>
    <rPh sb="25" eb="27">
      <t>テッテイ</t>
    </rPh>
    <phoneticPr fontId="3"/>
  </si>
  <si>
    <t>作業員，検測員等が機械に背をむけた危険な作業を行っていないか</t>
    <rPh sb="0" eb="3">
      <t>サギョウイン</t>
    </rPh>
    <rPh sb="4" eb="6">
      <t>ケンソク</t>
    </rPh>
    <rPh sb="6" eb="7">
      <t>イン</t>
    </rPh>
    <rPh sb="7" eb="8">
      <t>トウ</t>
    </rPh>
    <rPh sb="9" eb="11">
      <t>キカイ</t>
    </rPh>
    <rPh sb="12" eb="13">
      <t>セ</t>
    </rPh>
    <rPh sb="17" eb="19">
      <t>キケン</t>
    </rPh>
    <rPh sb="20" eb="22">
      <t>サギョウ</t>
    </rPh>
    <rPh sb="23" eb="24">
      <t>オコナ</t>
    </rPh>
    <phoneticPr fontId="3"/>
  </si>
  <si>
    <t>ローラの運転手は，有資格者か</t>
    <rPh sb="4" eb="6">
      <t>ウンテン</t>
    </rPh>
    <rPh sb="6" eb="7">
      <t>テ</t>
    </rPh>
    <rPh sb="9" eb="13">
      <t>ユウシカクシャ</t>
    </rPh>
    <phoneticPr fontId="3"/>
  </si>
  <si>
    <t>As，Conプラント設備</t>
    <rPh sb="10" eb="12">
      <t>セツビ</t>
    </rPh>
    <phoneticPr fontId="3"/>
  </si>
  <si>
    <t>プラント場内は資材運搬車両の走行経路と制限速度が明示されるなど，歩行者との通行区分が明示されているか</t>
    <rPh sb="4" eb="6">
      <t>ジョウナイ</t>
    </rPh>
    <rPh sb="7" eb="9">
      <t>シザイ</t>
    </rPh>
    <rPh sb="9" eb="11">
      <t>ウンパン</t>
    </rPh>
    <rPh sb="11" eb="13">
      <t>シャリョウ</t>
    </rPh>
    <rPh sb="14" eb="16">
      <t>ソウコウ</t>
    </rPh>
    <rPh sb="16" eb="18">
      <t>ケイロ</t>
    </rPh>
    <rPh sb="19" eb="21">
      <t>セイゲン</t>
    </rPh>
    <rPh sb="21" eb="23">
      <t>ソクド</t>
    </rPh>
    <rPh sb="24" eb="26">
      <t>メイジ</t>
    </rPh>
    <rPh sb="32" eb="35">
      <t>ホコウシャ</t>
    </rPh>
    <rPh sb="37" eb="39">
      <t>ツウコウ</t>
    </rPh>
    <rPh sb="39" eb="41">
      <t>クブン</t>
    </rPh>
    <rPh sb="42" eb="44">
      <t>メイジ</t>
    </rPh>
    <phoneticPr fontId="3"/>
  </si>
  <si>
    <t>モーターや回転軸にはカバーが設置され，巻き込み防止対策が図られているか</t>
    <rPh sb="5" eb="7">
      <t>カイテン</t>
    </rPh>
    <rPh sb="7" eb="8">
      <t>ジク</t>
    </rPh>
    <rPh sb="14" eb="16">
      <t>セッチ</t>
    </rPh>
    <rPh sb="19" eb="20">
      <t>マ</t>
    </rPh>
    <rPh sb="21" eb="22">
      <t>コ</t>
    </rPh>
    <rPh sb="23" eb="25">
      <t>ボウシ</t>
    </rPh>
    <rPh sb="25" eb="27">
      <t>タイサク</t>
    </rPh>
    <rPh sb="28" eb="29">
      <t>ハカ</t>
    </rPh>
    <phoneticPr fontId="3"/>
  </si>
  <si>
    <t>ベルトコンベアには｢緊急停止装置（停止ワイヤ）｣が装備され，緊急対応時の表示や作業開始前点検がなされているか</t>
    <rPh sb="10" eb="12">
      <t>キンキュウ</t>
    </rPh>
    <rPh sb="12" eb="14">
      <t>テイシ</t>
    </rPh>
    <rPh sb="14" eb="16">
      <t>ソウチ</t>
    </rPh>
    <rPh sb="17" eb="19">
      <t>テイシ</t>
    </rPh>
    <rPh sb="25" eb="27">
      <t>ソウビ</t>
    </rPh>
    <rPh sb="30" eb="32">
      <t>キンキュウ</t>
    </rPh>
    <rPh sb="32" eb="34">
      <t>タイオウ</t>
    </rPh>
    <rPh sb="34" eb="35">
      <t>ジ</t>
    </rPh>
    <rPh sb="36" eb="38">
      <t>ヒョウジ</t>
    </rPh>
    <rPh sb="39" eb="41">
      <t>サギョウ</t>
    </rPh>
    <rPh sb="41" eb="43">
      <t>カイシ</t>
    </rPh>
    <rPh sb="43" eb="44">
      <t>マエ</t>
    </rPh>
    <rPh sb="44" eb="46">
      <t>テンケン</t>
    </rPh>
    <phoneticPr fontId="3"/>
  </si>
  <si>
    <t>「火気注意」箇所には消火器が配置され，定期的な点検がなされているか</t>
    <rPh sb="1" eb="3">
      <t>カキ</t>
    </rPh>
    <rPh sb="3" eb="5">
      <t>チュウイ</t>
    </rPh>
    <rPh sb="6" eb="8">
      <t>カショ</t>
    </rPh>
    <rPh sb="10" eb="13">
      <t>ショウカキ</t>
    </rPh>
    <rPh sb="14" eb="16">
      <t>ハイチ</t>
    </rPh>
    <rPh sb="19" eb="22">
      <t>テイキテキ</t>
    </rPh>
    <rPh sb="23" eb="25">
      <t>テンケン</t>
    </rPh>
    <phoneticPr fontId="3"/>
  </si>
  <si>
    <t>タンク容量等の表示がなされ，適切に運用されているか</t>
    <rPh sb="3" eb="5">
      <t>ヨウリョウ</t>
    </rPh>
    <rPh sb="5" eb="6">
      <t>トウ</t>
    </rPh>
    <rPh sb="7" eb="9">
      <t>ヒョウジ</t>
    </rPh>
    <rPh sb="14" eb="16">
      <t>テキセツ</t>
    </rPh>
    <rPh sb="17" eb="19">
      <t>ウンヨウ</t>
    </rPh>
    <phoneticPr fontId="3"/>
  </si>
  <si>
    <t>プラント施設の壁や床，梁の劣化による剥落等の危険箇所はないか</t>
    <rPh sb="4" eb="6">
      <t>シセツ</t>
    </rPh>
    <rPh sb="7" eb="8">
      <t>カベ</t>
    </rPh>
    <rPh sb="9" eb="10">
      <t>ユカ</t>
    </rPh>
    <rPh sb="11" eb="12">
      <t>ハリ</t>
    </rPh>
    <rPh sb="13" eb="15">
      <t>レッカ</t>
    </rPh>
    <rPh sb="18" eb="20">
      <t>ハクラク</t>
    </rPh>
    <rPh sb="20" eb="21">
      <t>トウ</t>
    </rPh>
    <rPh sb="22" eb="24">
      <t>キケン</t>
    </rPh>
    <rPh sb="24" eb="26">
      <t>カショ</t>
    </rPh>
    <phoneticPr fontId="3"/>
  </si>
  <si>
    <t>プラント内に通行帯や危険行為に関する注意喚起看板が適切には配置され，安全運行が図られているか</t>
    <rPh sb="4" eb="5">
      <t>ナイ</t>
    </rPh>
    <rPh sb="6" eb="8">
      <t>ツウコウ</t>
    </rPh>
    <rPh sb="8" eb="9">
      <t>タイ</t>
    </rPh>
    <rPh sb="10" eb="12">
      <t>キケン</t>
    </rPh>
    <rPh sb="12" eb="14">
      <t>コウイ</t>
    </rPh>
    <rPh sb="15" eb="16">
      <t>カン</t>
    </rPh>
    <rPh sb="18" eb="20">
      <t>チュウイ</t>
    </rPh>
    <rPh sb="20" eb="22">
      <t>カンキ</t>
    </rPh>
    <rPh sb="22" eb="24">
      <t>カンバン</t>
    </rPh>
    <rPh sb="25" eb="27">
      <t>テキセツ</t>
    </rPh>
    <rPh sb="29" eb="31">
      <t>ハイチ</t>
    </rPh>
    <rPh sb="34" eb="36">
      <t>アンゼン</t>
    </rPh>
    <rPh sb="36" eb="38">
      <t>ウンコウ</t>
    </rPh>
    <rPh sb="39" eb="40">
      <t>ハカ</t>
    </rPh>
    <phoneticPr fontId="3"/>
  </si>
  <si>
    <t>プラント内の電気配線について，漏電対策や防護対策は十分になされているか</t>
    <rPh sb="4" eb="5">
      <t>ナイ</t>
    </rPh>
    <rPh sb="6" eb="8">
      <t>デンキ</t>
    </rPh>
    <rPh sb="8" eb="10">
      <t>ハイセン</t>
    </rPh>
    <rPh sb="15" eb="17">
      <t>ロウデン</t>
    </rPh>
    <rPh sb="17" eb="19">
      <t>タイサク</t>
    </rPh>
    <rPh sb="20" eb="22">
      <t>ボウゴ</t>
    </rPh>
    <rPh sb="22" eb="24">
      <t>タイサク</t>
    </rPh>
    <rPh sb="25" eb="27">
      <t>ジュウブン</t>
    </rPh>
    <phoneticPr fontId="3"/>
  </si>
  <si>
    <t>プラントからの排水は，濁水（ＰＨ）処理，油水分離処理等の処置が適切になされているか</t>
    <rPh sb="7" eb="9">
      <t>ハイスイ</t>
    </rPh>
    <rPh sb="11" eb="13">
      <t>ダクスイ</t>
    </rPh>
    <rPh sb="17" eb="19">
      <t>ショリ</t>
    </rPh>
    <rPh sb="20" eb="21">
      <t>アブラ</t>
    </rPh>
    <rPh sb="21" eb="22">
      <t>ミズ</t>
    </rPh>
    <rPh sb="22" eb="24">
      <t>ブンリ</t>
    </rPh>
    <rPh sb="24" eb="26">
      <t>ショリ</t>
    </rPh>
    <rPh sb="26" eb="27">
      <t>トウ</t>
    </rPh>
    <rPh sb="28" eb="30">
      <t>ショチ</t>
    </rPh>
    <rPh sb="31" eb="33">
      <t>テキセツ</t>
    </rPh>
    <phoneticPr fontId="3"/>
  </si>
  <si>
    <t>プラントは，騒音防止や煙・ダスト等の飛散防止対策等の周辺環境対策が十分になされているか</t>
    <rPh sb="6" eb="8">
      <t>ソウオン</t>
    </rPh>
    <rPh sb="8" eb="10">
      <t>ボウシ</t>
    </rPh>
    <rPh sb="11" eb="12">
      <t>ケムリ</t>
    </rPh>
    <rPh sb="16" eb="17">
      <t>ナド</t>
    </rPh>
    <rPh sb="18" eb="20">
      <t>ヒサン</t>
    </rPh>
    <rPh sb="20" eb="22">
      <t>ボウシ</t>
    </rPh>
    <rPh sb="22" eb="24">
      <t>タイサク</t>
    </rPh>
    <rPh sb="24" eb="25">
      <t>トウ</t>
    </rPh>
    <rPh sb="26" eb="28">
      <t>シュウヘン</t>
    </rPh>
    <rPh sb="28" eb="30">
      <t>カンキョウ</t>
    </rPh>
    <rPh sb="30" eb="32">
      <t>タイサク</t>
    </rPh>
    <rPh sb="33" eb="35">
      <t>ジュウブン</t>
    </rPh>
    <phoneticPr fontId="3"/>
  </si>
  <si>
    <t>作業主任者や危険物保安監督者，公害防止管理者が定められ，名札が明示されているか</t>
    <rPh sb="0" eb="2">
      <t>サギョウ</t>
    </rPh>
    <rPh sb="2" eb="4">
      <t>シュニン</t>
    </rPh>
    <rPh sb="6" eb="9">
      <t>キケンブツ</t>
    </rPh>
    <rPh sb="9" eb="11">
      <t>ホアン</t>
    </rPh>
    <rPh sb="11" eb="14">
      <t>カントクシャ</t>
    </rPh>
    <rPh sb="15" eb="17">
      <t>コウガイ</t>
    </rPh>
    <rPh sb="17" eb="19">
      <t>ボウシ</t>
    </rPh>
    <rPh sb="19" eb="22">
      <t>カンリシャ</t>
    </rPh>
    <rPh sb="23" eb="24">
      <t>サダ</t>
    </rPh>
    <rPh sb="28" eb="30">
      <t>ナフダ</t>
    </rPh>
    <rPh sb="31" eb="33">
      <t>メイジ</t>
    </rPh>
    <phoneticPr fontId="3"/>
  </si>
  <si>
    <t>プラント内の清掃や水溜り，段差の補修が適宜なされているか</t>
    <rPh sb="4" eb="5">
      <t>ナイ</t>
    </rPh>
    <rPh sb="6" eb="8">
      <t>セイソウ</t>
    </rPh>
    <rPh sb="9" eb="10">
      <t>ミズ</t>
    </rPh>
    <rPh sb="10" eb="11">
      <t>タマ</t>
    </rPh>
    <rPh sb="13" eb="15">
      <t>ダンサ</t>
    </rPh>
    <rPh sb="16" eb="18">
      <t>ホシュウ</t>
    </rPh>
    <rPh sb="19" eb="21">
      <t>テキギ</t>
    </rPh>
    <phoneticPr fontId="3"/>
  </si>
  <si>
    <t>プラント場内において，重機による資材運搬時の安全対策は十分か</t>
    <rPh sb="4" eb="6">
      <t>ジョウナイ</t>
    </rPh>
    <rPh sb="11" eb="13">
      <t>ジュウキ</t>
    </rPh>
    <rPh sb="16" eb="18">
      <t>シザイ</t>
    </rPh>
    <rPh sb="18" eb="20">
      <t>ウンパン</t>
    </rPh>
    <rPh sb="20" eb="21">
      <t>ジ</t>
    </rPh>
    <rPh sb="22" eb="24">
      <t>アンゼン</t>
    </rPh>
    <rPh sb="24" eb="26">
      <t>タイサク</t>
    </rPh>
    <rPh sb="27" eb="29">
      <t>ジュウブン</t>
    </rPh>
    <phoneticPr fontId="3"/>
  </si>
  <si>
    <t>河川及び海岸工事は，陸上の一般工事と異なり，特有な種々の制約があり，しかも，そのすべての条件を満足させなければ工事の目的を達成することが難しいため，このことを十分認識して工事内容を把握しているか</t>
  </si>
  <si>
    <t>工事が列車運転によって制限される場合は，運転状況を調査しているか</t>
  </si>
  <si>
    <t>工事施工箇所付近の線路と道路との関係及び鉄道の運行計画，道路の交通量等を調査しているか</t>
  </si>
  <si>
    <t>鉄道に近接して土木工事を施工する場合で，列車運転及び旅客公衆に危害を及ぼすおそれのあるときは，あらかじめ鉄道事業者と協議しているか</t>
  </si>
  <si>
    <t>工事施工のための，詳細な施工計画及び事故防止対策を協議しているか</t>
    <rPh sb="25" eb="27">
      <t>キョウギ</t>
    </rPh>
    <phoneticPr fontId="3"/>
  </si>
  <si>
    <t>工事施工の順序及び方法，並びに作業時間等に関する規制と，その規制を実施するための具体的な方法を協議しているか</t>
    <rPh sb="47" eb="49">
      <t>キョウギ</t>
    </rPh>
    <phoneticPr fontId="3"/>
  </si>
  <si>
    <t>事前協議により決定された事項に変更の必要が生じた場合，並びに疑義が生じた場合等は，鉄道事業者と再協議しているか</t>
  </si>
  <si>
    <t>鉄道付近の土木工事従事者には，鉄道に関する建築限界，架空線，地下埋設物，列車運転状況，緊急時の措置等について，必要に応じて事前に適切な指導教育を行っているか</t>
  </si>
  <si>
    <t>それぞれの作業毎の作業責任者を定め，その指揮のもとに作業を行っているか</t>
  </si>
  <si>
    <t>毎日の作業内容について，保安打合せ票等を作成し，鉄道事業者の立会者と事前の打合せを行っているか</t>
  </si>
  <si>
    <t>列車見張りを必要とする作業には，作業開始前に鉄道事業者の指定する資格を有する列車見張員を配置するとともに，所定の保安設備を設置しているか</t>
  </si>
  <si>
    <t>必要な箇所には標識ロープ，表示杭等により鉄道建築限界を明示しているか</t>
  </si>
  <si>
    <t>地下埋設物については，確認のうえ注意標等を設け，施工により損傷のおそれがある場合は鉄道事業者等の責任者の立会のうえ施工しているか</t>
  </si>
  <si>
    <t>架空線に接触のおそれがある工事の施工にあたっては，架空線の防護工を設置し，架空線と機械，工具，材料等は，安全な離隔を確保しているか</t>
  </si>
  <si>
    <t>工事用重機械及び工事用自動車は所定の資格を有する者に運転操縦及び誘導をさせ，事故防止上適切な管理を行っているか</t>
    <rPh sb="11" eb="14">
      <t>ジドウシャ</t>
    </rPh>
    <phoneticPr fontId="3"/>
  </si>
  <si>
    <t>列車の振動，風圧等によって不安定な状態となるおそれがある工事又は乗務員に不安を与えるおそれのある工事は，列車の接近時から通過するまで一時施工を中止しているか</t>
  </si>
  <si>
    <t>既設建造物，施設等に影響を与えるおそれのある工事の施工にあたっては，鉄道事業者の責任者の指示により異常の有無を検測し，報告しているか</t>
  </si>
  <si>
    <t>線路内には，みだりに立入っていないか</t>
  </si>
  <si>
    <t>鉄道事業者の責任者の承認を得て，やむを得ず線路横断をするときは，指差称呼して列車等の往来を確認し，線路に対し直角に横断しているか</t>
  </si>
  <si>
    <t>自動信号区間におけるレール付近では，電導体（鉄筋，コンベックス等）が左右レールに接触することにより発生する軌道回路の短絡事故（片側のレールに触れるだけで電位差による短絡もある）に留意しているか</t>
  </si>
  <si>
    <t>万一事故が発生した場合又は発生するおそれがある場合は直ちに列車防護の手配をとるとともに速やかに関係箇所に連絡し，その指示を受けるようにしているか</t>
  </si>
  <si>
    <t>線路に近接した足場の組み立て解体は，作業方法，作業量を定め列車運転状況を確認し，安全な列車間合いに行うか又は線路閉鎖工事で行っているか</t>
  </si>
  <si>
    <t>足場，控えづな，切梁等を取り付ける場合は，レール・まくら木，橋けた，電柱等の鉄道施設物を利用していないか</t>
  </si>
  <si>
    <t>乗降場等に接近して設置する仮設通路等の仮設物は，特に旅客公衆等の安全確保のための措置を講じているか</t>
  </si>
  <si>
    <t>杭の打ち込みにより，レールに変状を起こさないよう措置を講じているか</t>
  </si>
  <si>
    <t>掘削箇所に接近して鉄道施設物等がある場合は，十分な防護措置を施しているか</t>
  </si>
  <si>
    <t>線路に接近して切土又は盛土工事を行う場合は，土砂崩壊，落石等により列車又は鉄道施設等に危害のないよう適切な線路防護工を設置しているか</t>
  </si>
  <si>
    <t>切土又は盛土土砂が多量な場合は，一回あたりの掘削量は，運搬能力に応じた量とし，発生土は線路側に置かないようにして建築限界を犯していないか</t>
    <rPh sb="56" eb="58">
      <t>ケンチク</t>
    </rPh>
    <rPh sb="58" eb="60">
      <t>ゲンカイ</t>
    </rPh>
    <rPh sb="61" eb="62">
      <t>オカ</t>
    </rPh>
    <phoneticPr fontId="3"/>
  </si>
  <si>
    <t>コンクリートポンプ車のブーム及びホースが旋回時の振れ等により，架空線に触れたり，建築限界を侵さないようにしているか</t>
  </si>
  <si>
    <t>災害が発生した後の現場のうち，再び災害が発生する危険性のある現場では，特に十分な調査を実施しているか</t>
  </si>
  <si>
    <t>安全教育については，避難訓練を含めたものとしているか</t>
  </si>
  <si>
    <t>同一渓流内で複数の発注機関により発注された工事関係者が同時に工事を実施する場合工事関係者間の十分な連携が図れるよう，連絡協議会等の体制を整えているか</t>
  </si>
  <si>
    <t>足元の強度は良いか，障害物はないか</t>
    <rPh sb="0" eb="2">
      <t>アシモト</t>
    </rPh>
    <rPh sb="3" eb="5">
      <t>キョウド</t>
    </rPh>
    <rPh sb="6" eb="7">
      <t>ヨ</t>
    </rPh>
    <rPh sb="10" eb="13">
      <t>ショウガイブツ</t>
    </rPh>
    <phoneticPr fontId="3"/>
  </si>
  <si>
    <t>起状，巻上げ装置（クラッチ，ブレーキ等）に異常はないか</t>
    <rPh sb="0" eb="1">
      <t>キ</t>
    </rPh>
    <rPh sb="1" eb="2">
      <t>ジョウ</t>
    </rPh>
    <rPh sb="3" eb="5">
      <t>マキア</t>
    </rPh>
    <rPh sb="6" eb="8">
      <t>ソウチ</t>
    </rPh>
    <rPh sb="18" eb="19">
      <t>トウ</t>
    </rPh>
    <rPh sb="21" eb="23">
      <t>イジョウ</t>
    </rPh>
    <phoneticPr fontId="3"/>
  </si>
  <si>
    <t>接触による危険を防止するため，第三者の立入を禁止しているか</t>
    <rPh sb="0" eb="2">
      <t>セッショク</t>
    </rPh>
    <rPh sb="5" eb="7">
      <t>キケン</t>
    </rPh>
    <rPh sb="8" eb="10">
      <t>ボウシ</t>
    </rPh>
    <rPh sb="15" eb="18">
      <t>ダイサンシャ</t>
    </rPh>
    <rPh sb="19" eb="21">
      <t>タチイリ</t>
    </rPh>
    <rPh sb="22" eb="24">
      <t>キンシ</t>
    </rPh>
    <phoneticPr fontId="3"/>
  </si>
  <si>
    <t>仮設工事の工事内容の把握については，必要に応じて工事予定場所の踏査を行い，必要な事項を把握しているか</t>
    <rPh sb="0" eb="2">
      <t>カセツ</t>
    </rPh>
    <rPh sb="2" eb="4">
      <t>コウジ</t>
    </rPh>
    <rPh sb="5" eb="7">
      <t>コウジ</t>
    </rPh>
    <rPh sb="7" eb="9">
      <t>ナイヨウ</t>
    </rPh>
    <rPh sb="10" eb="12">
      <t>ハアク</t>
    </rPh>
    <phoneticPr fontId="3"/>
  </si>
  <si>
    <t>鋼柱支柱は，高さ４ｍ以内ごとに水平つなぎを２方向に設け，堅固なものに固定しているか</t>
    <rPh sb="0" eb="1">
      <t>コウ</t>
    </rPh>
    <rPh sb="1" eb="2">
      <t>チュウ</t>
    </rPh>
    <rPh sb="2" eb="4">
      <t>シチュウ</t>
    </rPh>
    <rPh sb="6" eb="7">
      <t>タカ</t>
    </rPh>
    <phoneticPr fontId="3"/>
  </si>
  <si>
    <t>コンクリート打設時，足場を確保して施工しているか</t>
    <rPh sb="6" eb="8">
      <t>ダセツ</t>
    </rPh>
    <rPh sb="8" eb="9">
      <t>ジ</t>
    </rPh>
    <rPh sb="10" eb="12">
      <t>アシバ</t>
    </rPh>
    <rPh sb="13" eb="15">
      <t>カクホ</t>
    </rPh>
    <rPh sb="17" eb="19">
      <t>セコウ</t>
    </rPh>
    <phoneticPr fontId="3"/>
  </si>
  <si>
    <t>ポンプ，ホース等による資材の圧送作業において，トラブル発生による修理作業時は確実な減圧を確認した上で行っているか（再加圧した時のホースの踊りだし等に十分留意）</t>
    <rPh sb="50" eb="51">
      <t>オコナ</t>
    </rPh>
    <phoneticPr fontId="3"/>
  </si>
  <si>
    <t>キャプタイヤに損傷はないか，補修箇所はテープが確実に巻かれているか</t>
    <rPh sb="7" eb="9">
      <t>ソンショウ</t>
    </rPh>
    <rPh sb="14" eb="16">
      <t>ホシュウ</t>
    </rPh>
    <rPh sb="16" eb="18">
      <t>カショ</t>
    </rPh>
    <rPh sb="23" eb="25">
      <t>カクジツ</t>
    </rPh>
    <rPh sb="26" eb="27">
      <t>マ</t>
    </rPh>
    <phoneticPr fontId="3"/>
  </si>
  <si>
    <t>壁付梁にビームを載せる場合，梁側を補強しているか（壁型枠を締付後）</t>
    <rPh sb="0" eb="1">
      <t>カベ</t>
    </rPh>
    <rPh sb="1" eb="2">
      <t>ツ</t>
    </rPh>
    <rPh sb="2" eb="3">
      <t>ハリ</t>
    </rPh>
    <rPh sb="8" eb="9">
      <t>ノ</t>
    </rPh>
    <rPh sb="11" eb="13">
      <t>バアイ</t>
    </rPh>
    <rPh sb="14" eb="15">
      <t>ハリ</t>
    </rPh>
    <rPh sb="15" eb="16">
      <t>ガワ</t>
    </rPh>
    <rPh sb="17" eb="19">
      <t>ホキョウ</t>
    </rPh>
    <rPh sb="25" eb="26">
      <t>カベ</t>
    </rPh>
    <rPh sb="26" eb="28">
      <t>カタワク</t>
    </rPh>
    <rPh sb="29" eb="31">
      <t>シメツ</t>
    </rPh>
    <rPh sb="31" eb="32">
      <t>ゴ</t>
    </rPh>
    <phoneticPr fontId="3"/>
  </si>
  <si>
    <t>ビーム上を歩行するときは足場板を敷くなど，作業床を作っているか</t>
    <rPh sb="3" eb="4">
      <t>ウエ</t>
    </rPh>
    <rPh sb="5" eb="6">
      <t>ホ</t>
    </rPh>
    <rPh sb="6" eb="7">
      <t>コウ</t>
    </rPh>
    <rPh sb="12" eb="14">
      <t>アシバ</t>
    </rPh>
    <rPh sb="14" eb="15">
      <t>イタ</t>
    </rPh>
    <rPh sb="16" eb="17">
      <t>シ</t>
    </rPh>
    <rPh sb="21" eb="23">
      <t>サギョウ</t>
    </rPh>
    <rPh sb="23" eb="24">
      <t>トコ</t>
    </rPh>
    <rPh sb="25" eb="26">
      <t>ツク</t>
    </rPh>
    <phoneticPr fontId="3"/>
  </si>
  <si>
    <t>切断部材が比較的大きくなるため，クレーン等による仮吊り，搬出が必要となるので，移動式クレーン作業，運搬工の留意事項を確実に遵守しているか</t>
  </si>
  <si>
    <t>現場における組織編成及び業務分担，指揮命令系統が明確になっているか．また，災害等非常時の連絡系統も明記してあるか</t>
  </si>
  <si>
    <t>現場における伝達のため，現場条件に応じて，無線機，トランシーバー，拡声器，サイレン等を設けてあるか．また，緊急時に使用できるよう常に点検整備してあるか</t>
  </si>
  <si>
    <t>オペレータ又は点検責任者は，作業開始前には点検を行い，その結果を記録しているか．また，事故及び修理もあわせて記録しているか</t>
    <rPh sb="43" eb="45">
      <t>ジコ</t>
    </rPh>
    <rPh sb="45" eb="46">
      <t>オヨ</t>
    </rPh>
    <rPh sb="47" eb="49">
      <t>シュウリ</t>
    </rPh>
    <rPh sb="54" eb="56">
      <t>キロク</t>
    </rPh>
    <phoneticPr fontId="3"/>
  </si>
  <si>
    <t>組立，解体の作業は，選任された作業指揮者の指揮のもとに行っているか．また，作業の方法及び順序等については，作業手順書を作成し，作業員に周知させているか</t>
  </si>
  <si>
    <t>組立，解体の作業箇所付近は，関係者以外立入禁止としているか．また，見やすい箇所に立入禁止の表示をしているか</t>
  </si>
  <si>
    <t>電線路，鉄道，道路（工事用道路を含む）等の上空を横断して架設する場合には，物の落下による危険を防止するための保護設備を設けているか．また，許可が必要なものについては，必要な手続を行っているか</t>
  </si>
  <si>
    <t>控え用のワイヤロープ，綱等は，架空電線に近接して配置していないか．また，それらをゆるめる場合には，予備の控えをとり，テンションブロック，ウィンチ等で支持しながら行っているか</t>
  </si>
  <si>
    <t>非常信号を受けた時は直ちに運転を停止し，その原因を確認しているか．また，その原因を除去するまでは，運転を再開していないか</t>
  </si>
  <si>
    <t>吊り上げ荷重が３ｔ以上のケーブルクレーンについては，その設置前に，所轄労働基準監督署長に設置届を提出し，設置後に落成検査を受けること．また，その後２年毎に性能検査を受けているか</t>
  </si>
  <si>
    <t>工事のため現道を使用する場合には，立入防止施設を含め占用許可条件に適合した設備となっているか．また，常に保守管理を行っているか</t>
    <rPh sb="57" eb="58">
      <t>オコナ</t>
    </rPh>
    <phoneticPr fontId="3"/>
  </si>
  <si>
    <t>自然換気が不十分なところで，内燃機関を有する機械を使用していないか．また，やむを得ず内燃機関を使用するときは，十分な換気の措置を講じているか</t>
  </si>
  <si>
    <t>掘削工事を行おうとする場合には，地下埋設物の状況を十分に把握したうえで工法を選定し，施工を行うこととなっているか．この際には埋設復旧までの一連の工事内容を考慮し，埋設物の保全に努めているか</t>
  </si>
  <si>
    <t>埋設物は主として道路敷地内にあるため，工事に際しては，道路交通との調整に十分配慮し，試掘工事，切廻工事，移設工事等の内容をよく把握したか．そのうえで，作業時間の制約等を考慮した工程を事前に関係機関と協議しているか</t>
    <rPh sb="0" eb="2">
      <t>マイセツ</t>
    </rPh>
    <phoneticPr fontId="3"/>
  </si>
  <si>
    <t>柵，覆い等をやむを得ず取り外して作業をする場合には，当該場所への関係作業員以外の立入を禁止する標識を設置し，監視員を配置しているか．また，取りはずした囲い等は，作業終了後直ちに復旧しているか</t>
    <rPh sb="13" eb="14">
      <t>ハズ</t>
    </rPh>
    <phoneticPr fontId="3"/>
  </si>
  <si>
    <t>土留・支保工内の掘削には，適宜通路を設けているか．また，切梁，腹起し等の土留・支保工部材上を通行していないか</t>
  </si>
  <si>
    <t>構造物の出入口と外部足場が交差する場所の出入口上部において，飛来落下の防止措置を講じているか．また，安全な通路を指定しているか</t>
  </si>
  <si>
    <t>危険物，爆発性・発火性のものを取扱う作業場及び当該作業場を有する建築物の避難階（直接地上に通じる出入り口のある階をいう．）には２箇所以上の出入口を設けているか．また，出入口の戸は，引戸又は外開戸となっているか</t>
  </si>
  <si>
    <t>直通階段又は傾斜路のうちの一つは，屋外に設けているか．ただし，すべり台・避難用はしご・タラップ等の避難用器具が設けられているときはこの限りではない</t>
  </si>
  <si>
    <t>既設の構造物等の上に集積する場合においては，既設構造物が許容する荷重を超えた材料等を集積していないか．また，床面からの積み高さは２メートル未満としているか</t>
  </si>
  <si>
    <t>土留板は，掘削後すみやかに掘削面との間に隙間のないようにはめ込んでいるか．隙間が出来た時は，裏込め，くさび等で隙間の無いように固定されているか</t>
    <rPh sb="30" eb="31">
      <t>コ</t>
    </rPh>
    <phoneticPr fontId="3"/>
  </si>
  <si>
    <t>作業内容により，やむを得ず，人と建設機械との共同作業となる場合には，必ず誘導員を指名して配置しているか．誘導員及び作業員には合図・誘導の方法の他，運転者の視認性に関する死角についても周知を図っているか</t>
  </si>
  <si>
    <t>指定された建設機械の登坂能力及び安定度を超えて走行していないか．その他機種に応じた運転基本事項を厳守しているか</t>
  </si>
  <si>
    <t>建設機械を地盤の良い平坦な場所に止め，バケット等を地面まで降ろし，思わぬ動きを防止する措置を講じているか．やむを得ず，坂道に停止するときは，足回りに歯止め等を確実しているか</t>
    <rPh sb="43" eb="45">
      <t>ソチ</t>
    </rPh>
    <rPh sb="46" eb="47">
      <t>コウ</t>
    </rPh>
    <phoneticPr fontId="3"/>
  </si>
  <si>
    <t>原動機を止め，ブレーキは完全に掛け，ブレーキペダルをロックしているか．また，作業装置についてもロックし，キーをはずして所定の場所へ保管しているか</t>
  </si>
  <si>
    <t>機械選定に際しては，使用空間，搬入・搬出作業及び転倒等に対する安全性を考慮して選定しているか．また，操作性の状況，振動，騒音，排出ガス等を考慮して選定しているか</t>
  </si>
  <si>
    <t>機械設備には，粉じん，騒音，高温低温等から作業員を保護する措置を講じているか．これにより難いときは，保護具を着用させているか</t>
  </si>
  <si>
    <t>運転に伴う加熱，発熱，漏電等で火災のおそれがある機械については，よく整備してから使用するものとし，消火器等を装備しているか．また，燃料の補給は，必ず機械を停止してから行っているか</t>
  </si>
  <si>
    <t>接触のおそれのある高圧線には，必ず防護措置を講じているか．防護措置を講じない高圧線の直下付近で作業又は移動を行う場合は，誘導員を配置しているか</t>
  </si>
  <si>
    <t>ブーム等は少なくとも電路から次の離隔距離をとっているか．特別高圧：２ｍ以上（但し６万V以上，１万V又はその端数を増すごとに２０ｃｍ増し），高圧：１．２ｍ以上，低圧：１．０ｍ以上</t>
    <rPh sb="14" eb="15">
      <t>ツギ</t>
    </rPh>
    <rPh sb="28" eb="30">
      <t>トクベツ</t>
    </rPh>
    <rPh sb="30" eb="32">
      <t>コウアツ</t>
    </rPh>
    <rPh sb="35" eb="37">
      <t>イジョウ</t>
    </rPh>
    <rPh sb="38" eb="39">
      <t>タダ</t>
    </rPh>
    <rPh sb="41" eb="42">
      <t>マン</t>
    </rPh>
    <rPh sb="43" eb="45">
      <t>イジョウ</t>
    </rPh>
    <rPh sb="47" eb="48">
      <t>マン</t>
    </rPh>
    <rPh sb="49" eb="50">
      <t>マタ</t>
    </rPh>
    <rPh sb="53" eb="55">
      <t>ハスウ</t>
    </rPh>
    <rPh sb="56" eb="57">
      <t>マ</t>
    </rPh>
    <rPh sb="65" eb="66">
      <t>マ</t>
    </rPh>
    <rPh sb="69" eb="71">
      <t>コウアツ</t>
    </rPh>
    <rPh sb="76" eb="78">
      <t>イジョウ</t>
    </rPh>
    <rPh sb="79" eb="81">
      <t>テイアツ</t>
    </rPh>
    <rPh sb="86" eb="88">
      <t>イジョウ</t>
    </rPh>
    <phoneticPr fontId="3"/>
  </si>
  <si>
    <t>アタッチメント等の作業装置は必ず地上に卸しているか．やむを得ずブレード，バケット等を上げ，その下で点検・整備作業を行う場合には，支柱又はブロックで支持するなどの降下防止策を講じているか</t>
    <rPh sb="86" eb="87">
      <t>コウ</t>
    </rPh>
    <phoneticPr fontId="3"/>
  </si>
  <si>
    <t>新規入場のオペレータには，安全教育を実施し，各現場の状況，特徴，留意点を詳しく指導しているか．また，定期的に安全教育を実施しているか</t>
  </si>
  <si>
    <t>運転者は，運転者，振動，臭気，温度等の異常を認めた場合は運転を停止して点検しているか．また，機械の無理な使い方をしていないか</t>
  </si>
  <si>
    <t>防護措置を施さない場合で，高圧線等の付近で作業，又は移動を行うときは，必ず監視員をおき，各関係者の立会を求めているか．また，タワー等は電線から十分な離隔をとっているか</t>
  </si>
  <si>
    <t>移動式クレーンの作業範囲内に障害物がないことを確認しているか．障害物がある場合は，あらかじめ作業方法が検討されているか</t>
  </si>
  <si>
    <t>合図者は，吊り荷がよく見え，オペレーターからもよく見える位置で，かつ，作業範囲外に位置して合図が行われているか．やむを得ずオペレーターから見えない位置で合図する場合には，無線等で確実に合図が伝わる方法が講じられているか</t>
    <rPh sb="48" eb="49">
      <t>オコナ</t>
    </rPh>
    <phoneticPr fontId="3"/>
  </si>
  <si>
    <t>電気溶接の作業をするときは，溶接機のフレームに確実にアースを取付けているか．また，使用前に必ず確認しているか</t>
  </si>
  <si>
    <t>遮光面，保護手袋，エプロン等の保護具を使うこと．他の作業員には肉眼でアークを見ないよう指導しているか</t>
  </si>
  <si>
    <t>湿気を帯びた手袋，たび等を着用して作業をしていないか．雨天あるいは降雨後の作業では特に注意しているか</t>
  </si>
  <si>
    <t>ボンベの取扱いはていねいにしているか．投げ出したり，衝撃を与えることは厳禁としているか</t>
  </si>
  <si>
    <t>凍結のおそれがあるときは，雨濡れや湿気の多いところに置いていないか．口金や減圧弁が凍った時は温湯を使用して融解し，直接火気を使用していないか</t>
  </si>
  <si>
    <t>通路は適度な照明を確保し，つまづき，滑り等のないように措置を講じているか．また通路の位置を表示するなどして安全に通行できるように維持管理に努めているか</t>
  </si>
  <si>
    <t>機械設備は，その性能を維持するため点検整備を励行し，不具合を発見したらすみやかに適切な措置を講じているか．また，整備等を行う時には，その機械の起動装置に表示板を設置し施錠する等の安全措置を講じているか</t>
  </si>
  <si>
    <t>粉じん対策に係る計画は，粉じん濃度目標レベルの値，粉じんの発散を抑制するための粉じん発生源に係る措置，換気装置等（換気装置（風管及び換気ファン）及び集じん装置をいう．以下同じ．）による換気の実施等，換気の実施等の効果を確認するための粉じん濃度等の測定，防じんマスク等有効な呼吸用保護具の使用，労働衛生教育の実施，その他必要な事項を内容としているか</t>
  </si>
  <si>
    <t>せん孔を行う作業にあっては，くり粉を圧力水により孔から排出する湿式型の削岩機（発泡によりくり粉の発散を防止するものを含む．）を使用しているか　又はこれと同等以上の措置を講じているか</t>
  </si>
  <si>
    <t>ずり積み及びずり運搬を行う作業にあっては，土石を湿潤な状態に保つための設備を設置すること又はこれと同等以上の措置を講じているか．ただし，湿潤な土石の積込み又は運搬を行う作業にあっては，この限りではない</t>
  </si>
  <si>
    <t>呼吸用保護具の選択，使用及び保守管理に関する方法並びに呼吸用保護具のフィルタの交換の基準を定めているか．また，フィルタの交換日等を記録する台帳を整備し，当該台帳については，３年間保存するよう努力しているか</t>
    <rPh sb="95" eb="97">
      <t>ドリョク</t>
    </rPh>
    <phoneticPr fontId="3"/>
  </si>
  <si>
    <t>坑内に可燃性ガスが検知され，ガスの発生の可能性がある場合には，先進ボーリングを実施し，地質構造とガスの状況を調査しているか．なお，この際のガスの状況の調査は調査を行う深さ，方法を定めて実施しているか</t>
  </si>
  <si>
    <t>可燃性ガスの測定は，切羽，坑口（排気立坑を含む．）など，可燃性ガスが発生し，又は停滞するおそれがある場所について実施しているか</t>
  </si>
  <si>
    <t>換気に用いる風路は漏風の少ない材料及び系統としているか．また，有効な換気を行うため必要に応じて立坑等の設置を検討しているか</t>
  </si>
  <si>
    <t>非常時における連絡，避難要領を定め，作業員に周知させるとともに，避難訓練を定められた回数実施し，記録しているか．また，災害時における救護組織を設置しているか</t>
  </si>
  <si>
    <t>ずり運搬車両に積込むときは，偏荷重，過積載，運搬途中の落下等がないように行っているか．また，運転者の視界を妨げないようにしているか</t>
  </si>
  <si>
    <t>せん孔は，あらかじめ定めたせん孔位置に従って，位置・方向，深さについて正確に行っているか．この時，前回の発破孔の孔尻を利用してせん孔していないか</t>
  </si>
  <si>
    <t>空気圧送機を使用する場合は，圧送終了時に残留空気のないことを確認しているか．また，前面の作業員を待避させた後，ジョイントを外しているか</t>
  </si>
  <si>
    <t>ジャッキ受けブラケット及びボルトは，その耐力を検討しているか．また，ボルトが橋桁に埋め込まれる形式にあっては，コンクリートとの付着も検討しているか</t>
  </si>
  <si>
    <t>機械設備・火気取扱い場所等には消火器などの消火設備を備えているか．なお，消火設備は，予想される火災等の性状に適応するものか</t>
    <rPh sb="37" eb="38">
      <t>ヒ</t>
    </rPh>
    <phoneticPr fontId="3"/>
  </si>
  <si>
    <t>トラックケーブルは所定のサグになるように張渡しているか．また，橋部材の取付け時，荷を吊った状態で横引きする作業が生じる場合は，横荷重に対するトラックケーブルの安全率をチェックしているか</t>
  </si>
  <si>
    <t>走行索・巻上索には原則として継いだものは使用していないか．ただし，やむを得ず使用するときは，現地搬入前に十分な管理を行い，本差ししたものを使用しているか</t>
  </si>
  <si>
    <t>逸送防止装置を講じているか．特にこう配のある送出しの場合には留意しているか</t>
    <rPh sb="0" eb="1">
      <t>スグル</t>
    </rPh>
    <rPh sb="1" eb="2">
      <t>オクル</t>
    </rPh>
    <rPh sb="2" eb="4">
      <t>ボウシ</t>
    </rPh>
    <rPh sb="4" eb="6">
      <t>ソウチ</t>
    </rPh>
    <rPh sb="7" eb="8">
      <t>コウ</t>
    </rPh>
    <rPh sb="14" eb="15">
      <t>トク</t>
    </rPh>
    <rPh sb="18" eb="19">
      <t>バイ</t>
    </rPh>
    <rPh sb="22" eb="23">
      <t>オク</t>
    </rPh>
    <rPh sb="23" eb="24">
      <t>ダ</t>
    </rPh>
    <rPh sb="26" eb="28">
      <t>バアイ</t>
    </rPh>
    <rPh sb="30" eb="32">
      <t>リュウイ</t>
    </rPh>
    <phoneticPr fontId="3"/>
  </si>
  <si>
    <t>逸送防止装置を講じているか．特に高低差のある送出しの場合には留意しているか</t>
    <rPh sb="0" eb="1">
      <t>スグル</t>
    </rPh>
    <rPh sb="1" eb="2">
      <t>オクル</t>
    </rPh>
    <rPh sb="2" eb="4">
      <t>ボウシ</t>
    </rPh>
    <rPh sb="4" eb="6">
      <t>ソウチ</t>
    </rPh>
    <rPh sb="7" eb="8">
      <t>コウ</t>
    </rPh>
    <rPh sb="14" eb="15">
      <t>トク</t>
    </rPh>
    <rPh sb="16" eb="19">
      <t>コウテイサ</t>
    </rPh>
    <rPh sb="22" eb="23">
      <t>オク</t>
    </rPh>
    <rPh sb="23" eb="24">
      <t>ダ</t>
    </rPh>
    <rPh sb="26" eb="28">
      <t>バアイ</t>
    </rPh>
    <rPh sb="30" eb="32">
      <t>リュウイ</t>
    </rPh>
    <phoneticPr fontId="3"/>
  </si>
  <si>
    <t>ジャッキは，各架設段階においてジャッキに作用する鉛直荷重，水平荷重，不均等荷重等の荷重に対して必要な能力（容量・タイプ）を有するものを使用しているか．また，ジャッキ架台（サンドル）の設置については，前項受架台の設置に準ずるものとする．桁のジャッキ取付位置については，あらかじめ架設時の応力度を算定し，安全を確認しているか</t>
  </si>
  <si>
    <t>工事関係者は，保安帽，作業衣，作業靴を着用しているか．特に夜間の場合は反射する安全チョッキを着用しているか</t>
  </si>
  <si>
    <t>合材ダンプのリアバーンパーは安全基準に適合した仕様になっているか．また，荷降ろし後にリアバンパーを収納したまま運行していないか</t>
    <rPh sb="0" eb="2">
      <t>ゴウザイ</t>
    </rPh>
    <rPh sb="14" eb="16">
      <t>アンゼン</t>
    </rPh>
    <rPh sb="16" eb="18">
      <t>キジュン</t>
    </rPh>
    <rPh sb="19" eb="21">
      <t>テキゴウ</t>
    </rPh>
    <rPh sb="23" eb="25">
      <t>シヨウ</t>
    </rPh>
    <rPh sb="36" eb="37">
      <t>ニ</t>
    </rPh>
    <rPh sb="37" eb="38">
      <t>オ</t>
    </rPh>
    <rPh sb="40" eb="41">
      <t>ゴ</t>
    </rPh>
    <rPh sb="49" eb="51">
      <t>シュウノウ</t>
    </rPh>
    <rPh sb="55" eb="57">
      <t>ウンコウ</t>
    </rPh>
    <phoneticPr fontId="3"/>
  </si>
  <si>
    <t>プラント通路や階段等に手摺りが整備されているか．　また，手摺や通路床の腐食が著しく脱落や抜け等の心配はないか</t>
    <rPh sb="4" eb="6">
      <t>ツウロ</t>
    </rPh>
    <rPh sb="7" eb="9">
      <t>カイダン</t>
    </rPh>
    <rPh sb="9" eb="10">
      <t>トウ</t>
    </rPh>
    <rPh sb="11" eb="13">
      <t>テスリ</t>
    </rPh>
    <rPh sb="15" eb="17">
      <t>セイビ</t>
    </rPh>
    <rPh sb="28" eb="30">
      <t>テスリ</t>
    </rPh>
    <rPh sb="31" eb="33">
      <t>ツウロ</t>
    </rPh>
    <rPh sb="33" eb="34">
      <t>ユカ</t>
    </rPh>
    <rPh sb="35" eb="37">
      <t>フショク</t>
    </rPh>
    <rPh sb="38" eb="39">
      <t>イチジル</t>
    </rPh>
    <rPh sb="41" eb="43">
      <t>ダツラク</t>
    </rPh>
    <rPh sb="44" eb="45">
      <t>ヌ</t>
    </rPh>
    <rPh sb="46" eb="47">
      <t>トウ</t>
    </rPh>
    <rPh sb="48" eb="50">
      <t>シンパイ</t>
    </rPh>
    <phoneticPr fontId="3"/>
  </si>
  <si>
    <t>仮締切工を設置する場合は，その設計限界が現場において認識できるような構造としているか．また，設計限界について，工事関係者に周知するとともに，非常時の避難体制等の方法を定めているか</t>
  </si>
  <si>
    <t>救命具（救命胴衣，救命ブイ），ロープ等を適当な場所に備えているか．また，必要と思われる箇所には，救命のための舟を配置しているか</t>
  </si>
  <si>
    <t>夜間作業では，特に照明に注意し，必要に応じ監視員を増員しているか．また，作業指揮者は，常に懐中電灯を携帯しているか</t>
    <rPh sb="25" eb="27">
      <t>ゾウイン</t>
    </rPh>
    <phoneticPr fontId="3"/>
  </si>
  <si>
    <t>船を使用するときは，定員を超えた乗船，又は定量以上の積荷していないか．また，浮袋その他の救命具を備えているか</t>
  </si>
  <si>
    <t>コンプレッサーを使う場合は，予備空気槽の空気圧力が十分であり，コンプレッサーが完全に作動しているか．また，監視員は流量計でその水深の圧力下における規定の送気量を確保しているか</t>
  </si>
  <si>
    <t>試運転は，あらかじめ機械装置の状態を確認し，可動部の給油等を完了してから，警報，船内放送等で周知したのち行うこと．特にグラブの旋回範囲内の退避を確認しているか</t>
  </si>
  <si>
    <t>作業打合せ等では，作業方法及び内容，合図，連絡方法を打合せ，その徹底を図っているか．また，安全標識の掲示，危険箇所に対する柵，その他の立入禁止設備を設けているか</t>
  </si>
  <si>
    <t>線路に近接して現場事務所，休憩所，材料倉庫等の仮設置を行う場合は堅固で安全なものとし，建築限界を侵していないか．特に暴風雨，天災のおそれのある場合には厳重に点検し，不良箇所等は改修又は補強しているか．また，仮置等にあたっては，シート等が飛散しないよう留意しているか</t>
  </si>
  <si>
    <t>掘削作業に先立ち地下埋設物の有無について鉄道事業者と打合わせ，地下埋設物は，試掘等により確認を行っているか．また地下埋設物の付近は人力により慎重に作業を行っているか</t>
    <rPh sb="76" eb="77">
      <t>オコナ</t>
    </rPh>
    <phoneticPr fontId="3"/>
  </si>
  <si>
    <t>工事用重機械を使用して掘削する場合は，線路方向へ旋回していないか．また，地下埋設物の付近では重機械を使用していないか</t>
  </si>
  <si>
    <t>線路付近の作業にあたっては，工具，材料，仮設材等が，鉄道建築限界を侵していないか．必要に応じて線路防護工を設置しているか</t>
  </si>
  <si>
    <t>架空線に近接した作業にあっては，架空線と安全な離隔を確保しているか．所定の離隔を侵すおそれのある場合は，架空線の防護工を設置しているか</t>
  </si>
  <si>
    <t>土石流が発生した場合には，現場で作業中の作業員に被害を与える危険性があることから，作業員の安全確保が図られるよう配慮しているか．このことを十分認識して工事内容を把握しているか</t>
  </si>
  <si>
    <t>事前調査事項に基づき，土石流発生の可能性について検討しているか．その結果に基づき上流の監視方法，情報伝達方法，避難路，避難場所を定めているか</t>
  </si>
  <si>
    <t>降雨，融雪，地震があった場合の警戒・避難のための基準を定めているか．このため，必要な気象資料等の把握の方法を定めているか</t>
  </si>
  <si>
    <t>避難方法を検討のうえ，避難場所・避難経路等の確保を図るとともに，常に有効に機能するよう点検，整備を行っているか．避難経路に支障がある場合には登り桟橋，はしご等の施設を設けているか</t>
  </si>
  <si>
    <t>現場の時間雨量を把握するとともに，必要な情報の収集体制・その伝達方法を確立しているか．なお，積雪期においては，積雪状況，気温等も合わせて把握しているか</t>
  </si>
  <si>
    <t>ハンマーグラブの操作中は，掘削機に近寄らない措置がなされているか．その必要があるときは，ハンマーグラブがケーシング内に入って停止してからにしているか</t>
    <rPh sb="22" eb="24">
      <t>ソチ</t>
    </rPh>
    <phoneticPr fontId="3"/>
  </si>
  <si>
    <t>入坑前に有害ガスの有無，酸素欠乏について測定しているか．測定にあたっては指定された者（酸欠危険作業については，作業主任者）が行っているか</t>
  </si>
  <si>
    <t>昇降には梯子等の昇降設備を設け，かつ非常用梯子等を設けているか．梯子は，損傷，変形，腐食等がないことを確認しているか</t>
  </si>
  <si>
    <t>下記の業務については，その業務について特別の教育を受けた者以外は作業に従事させていないか．また，作業中はその持場を離れていないか
①　作業室への送気を調節するための弁又はコックを操作する業務（ゲージ係）
②　高圧室に出入りする作業員に加圧又は減圧を行うための送気又は排気の調節弁又はコックを操作する業務（ロックテンダー）</t>
  </si>
  <si>
    <t>作業員以外の者が圧気室に入ることを禁止しているか．特に入室の必要がある者については，その都度，高圧室内作業主任者が許可を与えているか</t>
  </si>
  <si>
    <t>気閘室の床面の照明は２０ルックス以上とし，気閘室内の温度が１０℃以下の場合は，適当な保温用具を設けること．また，気閘室内には椅子その他の休息用具を設けているか</t>
  </si>
  <si>
    <t>高圧室内作業を行うときは，設備について定められた期間ごとに点検し，作業員に危険又は健康障害の生ずるおそれがあると認められたときは，修理その他必要な措置を講じているか．また，修理その他必要な措置を講じたときは，その都度，その概要を記録して，これを３年間保存しているか</t>
  </si>
  <si>
    <t>圧気作業現場には，その日の作業を開始する前に，当該作業場における空気中の酸素の濃度を測定しているか．また，測定を行ったときは，その都度記録して，これを３年間保存しているか</t>
  </si>
  <si>
    <t>機械は，水平な基礎に設置し，沈下を防止するために，必要に応じ敷板，敷角等を使用しているか．構造物の上に据付ける場合には，特に構造物の状態に応じて必要な補強をしているか</t>
  </si>
  <si>
    <t>長尺物は２人以上で持ち，無理な運搬はしていないか．また，バラものは束ねて運搬しているか</t>
  </si>
  <si>
    <t>運搬中は他のものに接触しないよう前後を注意しているか．曲げた長尺鉄筋等は特に注意しているか</t>
  </si>
  <si>
    <t>型わく支保工は，コンクリート打設の方法に応じた堅固な構造のものとし，組立図に従って組立てているか．なお，組立図は，部材の設計計算に基づき作成しているか</t>
  </si>
  <si>
    <t>パイプサポートは３本以上継いで用いていないか．また，パイプサポートを継いで用いるときは，４個以上のボルト又は専用の金具を用いて継いでいるか</t>
  </si>
  <si>
    <t>作業前に足がかり，型わく支保工及び型わくを点検し，不備な箇所は作業前に補修しているか．また，異常を認めた場合には，作業を中止し，適切な措置を講じているか</t>
  </si>
  <si>
    <t>共仕1-14-2</t>
    <rPh sb="0" eb="1">
      <t>キョウ</t>
    </rPh>
    <rPh sb="1" eb="2">
      <t>シ</t>
    </rPh>
    <phoneticPr fontId="3"/>
  </si>
  <si>
    <t>安則151の4・194の10</t>
    <phoneticPr fontId="3"/>
  </si>
  <si>
    <t>安則104・151の8・159</t>
    <phoneticPr fontId="3"/>
  </si>
  <si>
    <t>安則639・642・642の2</t>
    <rPh sb="0" eb="2">
      <t>ヤスノリ</t>
    </rPh>
    <phoneticPr fontId="3"/>
  </si>
  <si>
    <t>安則655・655の2</t>
    <rPh sb="0" eb="1">
      <t>アン</t>
    </rPh>
    <rPh sb="1" eb="2">
      <t>ソク</t>
    </rPh>
    <phoneticPr fontId="3"/>
  </si>
  <si>
    <t>安則151の6・157</t>
    <phoneticPr fontId="3"/>
  </si>
  <si>
    <t>ク則31の2・74の3</t>
    <phoneticPr fontId="3"/>
  </si>
  <si>
    <t>消防法17　消防則6・7
建設業附属寄宿舎規定12条</t>
    <phoneticPr fontId="3"/>
  </si>
  <si>
    <t>消防法4・9・11</t>
    <phoneticPr fontId="3"/>
  </si>
  <si>
    <t>安衛則262・263</t>
    <phoneticPr fontId="3"/>
  </si>
  <si>
    <t>安則540</t>
    <rPh sb="0" eb="1">
      <t>アン</t>
    </rPh>
    <rPh sb="1" eb="2">
      <t>ソク</t>
    </rPh>
    <phoneticPr fontId="3"/>
  </si>
  <si>
    <t>安則151の10
道交法 58-2・3</t>
    <rPh sb="9" eb="12">
      <t>ドウコウホウ</t>
    </rPh>
    <phoneticPr fontId="3"/>
  </si>
  <si>
    <t>安則36
安衛法59・61</t>
    <rPh sb="5" eb="6">
      <t>ヤス</t>
    </rPh>
    <phoneticPr fontId="4"/>
  </si>
  <si>
    <t>安則151の50・151の51</t>
    <phoneticPr fontId="3"/>
  </si>
  <si>
    <r>
      <t>安則151の5</t>
    </r>
    <r>
      <rPr>
        <sz val="11"/>
        <rFont val="ＭＳ Ｐゴシック"/>
        <family val="3"/>
        <charset val="128"/>
        <scheme val="minor"/>
      </rPr>
      <t>3・151の54</t>
    </r>
    <phoneticPr fontId="3"/>
  </si>
  <si>
    <t>安則151の78・151の79</t>
    <phoneticPr fontId="3"/>
  </si>
  <si>
    <t>ク則21・22</t>
    <phoneticPr fontId="3"/>
  </si>
  <si>
    <t>ク則34・35・38</t>
    <phoneticPr fontId="3"/>
  </si>
  <si>
    <t>ク則37・38</t>
    <phoneticPr fontId="3"/>
  </si>
  <si>
    <t>ク則5・6・40・43</t>
    <phoneticPr fontId="3"/>
  </si>
  <si>
    <t>公災21</t>
    <rPh sb="0" eb="1">
      <t>コウ</t>
    </rPh>
    <rPh sb="1" eb="2">
      <t>サイ</t>
    </rPh>
    <phoneticPr fontId="3"/>
  </si>
  <si>
    <t>公災17</t>
    <rPh sb="0" eb="1">
      <t>コウ</t>
    </rPh>
    <rPh sb="1" eb="2">
      <t>サイ</t>
    </rPh>
    <phoneticPr fontId="3"/>
  </si>
  <si>
    <t>公災20</t>
    <rPh sb="0" eb="1">
      <t>コウ</t>
    </rPh>
    <rPh sb="1" eb="2">
      <t>サイ</t>
    </rPh>
    <phoneticPr fontId="3"/>
  </si>
  <si>
    <t>公災16</t>
    <rPh sb="0" eb="1">
      <t>コウ</t>
    </rPh>
    <rPh sb="1" eb="2">
      <t>サイ</t>
    </rPh>
    <phoneticPr fontId="3"/>
  </si>
  <si>
    <t>公災23</t>
    <rPh sb="0" eb="1">
      <t>コウ</t>
    </rPh>
    <rPh sb="1" eb="2">
      <t>サイ</t>
    </rPh>
    <phoneticPr fontId="3"/>
  </si>
  <si>
    <t>公災26-2</t>
    <rPh sb="0" eb="1">
      <t>コウ</t>
    </rPh>
    <rPh sb="1" eb="2">
      <t>サイ</t>
    </rPh>
    <phoneticPr fontId="3"/>
  </si>
  <si>
    <t>安則592・603・612</t>
    <rPh sb="0" eb="1">
      <t>アン</t>
    </rPh>
    <rPh sb="1" eb="2">
      <t>ソク</t>
    </rPh>
    <phoneticPr fontId="3"/>
  </si>
  <si>
    <t>公災38</t>
    <rPh sb="0" eb="1">
      <t>コウ</t>
    </rPh>
    <rPh sb="1" eb="2">
      <t>サイ</t>
    </rPh>
    <phoneticPr fontId="3"/>
  </si>
  <si>
    <t>安則355・154</t>
    <phoneticPr fontId="3"/>
  </si>
  <si>
    <t>安則356・357</t>
    <phoneticPr fontId="3"/>
  </si>
  <si>
    <t>安則163・164</t>
    <phoneticPr fontId="3"/>
  </si>
  <si>
    <t>火取法11・12
火取則13・20・21</t>
    <phoneticPr fontId="3"/>
  </si>
  <si>
    <t>火取則15・16・23～32</t>
    <phoneticPr fontId="3"/>
  </si>
  <si>
    <t>火取則51・54</t>
    <phoneticPr fontId="3"/>
  </si>
  <si>
    <t>安則320
火取則53</t>
    <phoneticPr fontId="3"/>
  </si>
  <si>
    <t>安則320・321
火取則54</t>
    <rPh sb="10" eb="11">
      <t>ヒ</t>
    </rPh>
    <rPh sb="11" eb="12">
      <t>トリ</t>
    </rPh>
    <rPh sb="12" eb="13">
      <t>ソク</t>
    </rPh>
    <phoneticPr fontId="3"/>
  </si>
  <si>
    <t>安衛法21
安則518・519</t>
    <rPh sb="0" eb="3">
      <t>アンエイホウ</t>
    </rPh>
    <phoneticPr fontId="3"/>
  </si>
  <si>
    <t>安則541</t>
    <rPh sb="0" eb="1">
      <t>アン</t>
    </rPh>
    <rPh sb="1" eb="2">
      <t>ソク</t>
    </rPh>
    <phoneticPr fontId="3"/>
  </si>
  <si>
    <t>安則542</t>
    <rPh sb="0" eb="1">
      <t>アン</t>
    </rPh>
    <rPh sb="1" eb="2">
      <t>ソク</t>
    </rPh>
    <phoneticPr fontId="3"/>
  </si>
  <si>
    <t>安則563</t>
    <rPh sb="0" eb="1">
      <t>アン</t>
    </rPh>
    <rPh sb="1" eb="2">
      <t>ソク</t>
    </rPh>
    <phoneticPr fontId="3"/>
  </si>
  <si>
    <t>安則530</t>
    <rPh sb="0" eb="1">
      <t>アン</t>
    </rPh>
    <rPh sb="1" eb="2">
      <t>ソク</t>
    </rPh>
    <phoneticPr fontId="3"/>
  </si>
  <si>
    <t>安則521</t>
    <rPh sb="0" eb="1">
      <t>アン</t>
    </rPh>
    <rPh sb="1" eb="2">
      <t>ソク</t>
    </rPh>
    <phoneticPr fontId="3"/>
  </si>
  <si>
    <t>安則520</t>
    <rPh sb="0" eb="1">
      <t>アン</t>
    </rPh>
    <rPh sb="1" eb="2">
      <t>ソク</t>
    </rPh>
    <phoneticPr fontId="3"/>
  </si>
  <si>
    <t>安衛則537・538・540</t>
    <rPh sb="0" eb="3">
      <t>アンエイソク</t>
    </rPh>
    <phoneticPr fontId="3"/>
  </si>
  <si>
    <t>安則519準拠</t>
    <rPh sb="0" eb="1">
      <t>アン</t>
    </rPh>
    <rPh sb="1" eb="2">
      <t>ソク</t>
    </rPh>
    <rPh sb="5" eb="7">
      <t>ジュンキョ</t>
    </rPh>
    <phoneticPr fontId="3"/>
  </si>
  <si>
    <t>安則567</t>
    <rPh sb="0" eb="1">
      <t>アン</t>
    </rPh>
    <rPh sb="1" eb="2">
      <t>ソク</t>
    </rPh>
    <phoneticPr fontId="3"/>
  </si>
  <si>
    <t>安則570</t>
    <rPh sb="0" eb="1">
      <t>アン</t>
    </rPh>
    <rPh sb="1" eb="2">
      <t>ソク</t>
    </rPh>
    <phoneticPr fontId="3"/>
  </si>
  <si>
    <t>安則519</t>
    <rPh sb="0" eb="1">
      <t>アン</t>
    </rPh>
    <rPh sb="1" eb="2">
      <t>ソク</t>
    </rPh>
    <phoneticPr fontId="3"/>
  </si>
  <si>
    <t>安則552</t>
    <rPh sb="0" eb="1">
      <t>アン</t>
    </rPh>
    <rPh sb="1" eb="2">
      <t>ソク</t>
    </rPh>
    <phoneticPr fontId="3"/>
  </si>
  <si>
    <t>安則562</t>
    <rPh sb="0" eb="1">
      <t>アン</t>
    </rPh>
    <rPh sb="1" eb="2">
      <t>ソク</t>
    </rPh>
    <phoneticPr fontId="3"/>
  </si>
  <si>
    <t>安則575</t>
    <rPh sb="0" eb="1">
      <t>アン</t>
    </rPh>
    <rPh sb="1" eb="2">
      <t>ソク</t>
    </rPh>
    <phoneticPr fontId="3"/>
  </si>
  <si>
    <t>構造規格66</t>
    <rPh sb="0" eb="2">
      <t>コウゾウ</t>
    </rPh>
    <rPh sb="2" eb="4">
      <t>キカク</t>
    </rPh>
    <phoneticPr fontId="3"/>
  </si>
  <si>
    <t>安則571</t>
    <rPh sb="0" eb="1">
      <t>アン</t>
    </rPh>
    <rPh sb="1" eb="2">
      <t>ソク</t>
    </rPh>
    <phoneticPr fontId="3"/>
  </si>
  <si>
    <t>安則526・563</t>
    <rPh sb="0" eb="1">
      <t>アン</t>
    </rPh>
    <rPh sb="1" eb="2">
      <t>ソク</t>
    </rPh>
    <phoneticPr fontId="3"/>
  </si>
  <si>
    <t>安則518・526準拠</t>
    <rPh sb="0" eb="1">
      <t>アン</t>
    </rPh>
    <rPh sb="1" eb="2">
      <t>ソク</t>
    </rPh>
    <rPh sb="9" eb="11">
      <t>ジュンキョ</t>
    </rPh>
    <phoneticPr fontId="3"/>
  </si>
  <si>
    <t>安則570準拠</t>
    <rPh sb="0" eb="1">
      <t>アン</t>
    </rPh>
    <rPh sb="1" eb="2">
      <t>ソク</t>
    </rPh>
    <rPh sb="5" eb="7">
      <t>ジュンキョ</t>
    </rPh>
    <phoneticPr fontId="3"/>
  </si>
  <si>
    <t>安則537</t>
    <rPh sb="0" eb="1">
      <t>アン</t>
    </rPh>
    <rPh sb="1" eb="2">
      <t>ソク</t>
    </rPh>
    <phoneticPr fontId="3"/>
  </si>
  <si>
    <t>安則538</t>
    <rPh sb="0" eb="1">
      <t>アン</t>
    </rPh>
    <rPh sb="1" eb="2">
      <t>ソク</t>
    </rPh>
    <phoneticPr fontId="3"/>
  </si>
  <si>
    <t>安則518</t>
    <rPh sb="0" eb="1">
      <t>アン</t>
    </rPh>
    <rPh sb="1" eb="2">
      <t>ソク</t>
    </rPh>
    <phoneticPr fontId="3"/>
  </si>
  <si>
    <t>安則526・570</t>
    <rPh sb="0" eb="1">
      <t>アン</t>
    </rPh>
    <rPh sb="1" eb="2">
      <t>ソク</t>
    </rPh>
    <phoneticPr fontId="3"/>
  </si>
  <si>
    <t>安則574</t>
    <rPh sb="0" eb="1">
      <t>アン</t>
    </rPh>
    <rPh sb="1" eb="2">
      <t>ソク</t>
    </rPh>
    <phoneticPr fontId="3"/>
  </si>
  <si>
    <t>安則571準拠</t>
    <rPh sb="0" eb="1">
      <t>アン</t>
    </rPh>
    <rPh sb="1" eb="2">
      <t>ソク</t>
    </rPh>
    <rPh sb="5" eb="7">
      <t>ジュンキョ</t>
    </rPh>
    <phoneticPr fontId="3"/>
  </si>
  <si>
    <t>安則544準拠</t>
    <rPh sb="0" eb="1">
      <t>アン</t>
    </rPh>
    <rPh sb="1" eb="2">
      <t>ソク</t>
    </rPh>
    <rPh sb="5" eb="7">
      <t>ジュンキョ</t>
    </rPh>
    <phoneticPr fontId="3"/>
  </si>
  <si>
    <t>安則575-6</t>
    <rPh sb="0" eb="1">
      <t>アン</t>
    </rPh>
    <rPh sb="1" eb="2">
      <t>ソク</t>
    </rPh>
    <phoneticPr fontId="3"/>
  </si>
  <si>
    <t>安則575-4</t>
    <rPh sb="0" eb="1">
      <t>アン</t>
    </rPh>
    <rPh sb="1" eb="2">
      <t>ソク</t>
    </rPh>
    <phoneticPr fontId="3"/>
  </si>
  <si>
    <t>安則575-2</t>
    <rPh sb="0" eb="1">
      <t>アン</t>
    </rPh>
    <rPh sb="1" eb="2">
      <t>ソク</t>
    </rPh>
    <phoneticPr fontId="3"/>
  </si>
  <si>
    <t>安則655-2</t>
    <rPh sb="0" eb="1">
      <t>アン</t>
    </rPh>
    <rPh sb="1" eb="2">
      <t>ソク</t>
    </rPh>
    <phoneticPr fontId="3"/>
  </si>
  <si>
    <t>公災55</t>
    <rPh sb="0" eb="1">
      <t>コウ</t>
    </rPh>
    <rPh sb="1" eb="2">
      <t>サイ</t>
    </rPh>
    <phoneticPr fontId="3"/>
  </si>
  <si>
    <t>公災56</t>
    <rPh sb="0" eb="1">
      <t>コウ</t>
    </rPh>
    <rPh sb="1" eb="2">
      <t>サイ</t>
    </rPh>
    <phoneticPr fontId="3"/>
  </si>
  <si>
    <t>公災57</t>
    <rPh sb="0" eb="1">
      <t>コウ</t>
    </rPh>
    <rPh sb="1" eb="2">
      <t>サイ</t>
    </rPh>
    <phoneticPr fontId="3"/>
  </si>
  <si>
    <t>公災58</t>
    <rPh sb="0" eb="1">
      <t>コウ</t>
    </rPh>
    <rPh sb="1" eb="2">
      <t>サイ</t>
    </rPh>
    <phoneticPr fontId="3"/>
  </si>
  <si>
    <r>
      <t>安則575-</t>
    </r>
    <r>
      <rPr>
        <sz val="11"/>
        <rFont val="ＭＳ Ｐゴシック"/>
        <family val="3"/>
        <charset val="128"/>
        <scheme val="minor"/>
      </rPr>
      <t>4</t>
    </r>
    <rPh sb="0" eb="1">
      <t>アン</t>
    </rPh>
    <rPh sb="1" eb="2">
      <t>ソク</t>
    </rPh>
    <phoneticPr fontId="3"/>
  </si>
  <si>
    <t>安則518・524</t>
    <phoneticPr fontId="3"/>
  </si>
  <si>
    <t>安則563準拠</t>
    <rPh sb="0" eb="1">
      <t>アン</t>
    </rPh>
    <rPh sb="1" eb="2">
      <t>ソク</t>
    </rPh>
    <rPh sb="5" eb="7">
      <t>ジュンキョ</t>
    </rPh>
    <phoneticPr fontId="3"/>
  </si>
  <si>
    <t>安則556</t>
    <rPh sb="0" eb="1">
      <t>アン</t>
    </rPh>
    <rPh sb="1" eb="2">
      <t>ソク</t>
    </rPh>
    <phoneticPr fontId="3"/>
  </si>
  <si>
    <t>安則349・570</t>
    <phoneticPr fontId="3"/>
  </si>
  <si>
    <t>安則655</t>
    <rPh sb="0" eb="1">
      <t>アン</t>
    </rPh>
    <rPh sb="1" eb="2">
      <t>ソク</t>
    </rPh>
    <phoneticPr fontId="3"/>
  </si>
  <si>
    <t>安則526</t>
    <rPh sb="0" eb="1">
      <t>アン</t>
    </rPh>
    <rPh sb="1" eb="2">
      <t>ソク</t>
    </rPh>
    <phoneticPr fontId="3"/>
  </si>
  <si>
    <t>安則537準拠</t>
    <rPh sb="0" eb="1">
      <t>アン</t>
    </rPh>
    <rPh sb="1" eb="2">
      <t>ソク</t>
    </rPh>
    <rPh sb="5" eb="7">
      <t>ジュンキョ</t>
    </rPh>
    <phoneticPr fontId="3"/>
  </si>
  <si>
    <t>安則164準拠</t>
    <rPh sb="0" eb="1">
      <t>アン</t>
    </rPh>
    <rPh sb="1" eb="2">
      <t>ソク</t>
    </rPh>
    <rPh sb="5" eb="7">
      <t>ジュンキョ</t>
    </rPh>
    <phoneticPr fontId="3"/>
  </si>
  <si>
    <t>安則536準拠</t>
    <rPh sb="0" eb="1">
      <t>アン</t>
    </rPh>
    <rPh sb="1" eb="2">
      <t>ソク</t>
    </rPh>
    <rPh sb="5" eb="7">
      <t>ジュンキョ</t>
    </rPh>
    <phoneticPr fontId="3"/>
  </si>
  <si>
    <t>安則356準拠</t>
    <rPh sb="0" eb="1">
      <t>アン</t>
    </rPh>
    <rPh sb="1" eb="2">
      <t>ソク</t>
    </rPh>
    <rPh sb="5" eb="7">
      <t>ジュンキョ</t>
    </rPh>
    <phoneticPr fontId="3"/>
  </si>
  <si>
    <t>安則575-2準拠</t>
    <rPh sb="0" eb="1">
      <t>アン</t>
    </rPh>
    <rPh sb="1" eb="2">
      <t>ソク</t>
    </rPh>
    <phoneticPr fontId="3"/>
  </si>
  <si>
    <t>安則540準拠</t>
    <rPh sb="0" eb="1">
      <t>アン</t>
    </rPh>
    <rPh sb="1" eb="2">
      <t>ソク</t>
    </rPh>
    <rPh sb="5" eb="7">
      <t>ジュンキョ</t>
    </rPh>
    <phoneticPr fontId="3"/>
  </si>
  <si>
    <t>安則356</t>
    <rPh sb="0" eb="1">
      <t>アン</t>
    </rPh>
    <rPh sb="1" eb="2">
      <t>ソク</t>
    </rPh>
    <phoneticPr fontId="3"/>
  </si>
  <si>
    <t>共仕2-6-5</t>
    <rPh sb="0" eb="1">
      <t>キョウ</t>
    </rPh>
    <rPh sb="1" eb="2">
      <t>シ</t>
    </rPh>
    <phoneticPr fontId="3"/>
  </si>
  <si>
    <t>安則358</t>
    <rPh sb="0" eb="1">
      <t>アン</t>
    </rPh>
    <rPh sb="1" eb="2">
      <t>ソク</t>
    </rPh>
    <phoneticPr fontId="3"/>
  </si>
  <si>
    <t>安則544</t>
    <rPh sb="0" eb="1">
      <t>アン</t>
    </rPh>
    <rPh sb="1" eb="2">
      <t>ソク</t>
    </rPh>
    <phoneticPr fontId="3"/>
  </si>
  <si>
    <t>安則157</t>
    <rPh sb="0" eb="1">
      <t>アン</t>
    </rPh>
    <rPh sb="1" eb="2">
      <t>ソク</t>
    </rPh>
    <phoneticPr fontId="3"/>
  </si>
  <si>
    <t>安則155</t>
    <rPh sb="0" eb="1">
      <t>アン</t>
    </rPh>
    <rPh sb="1" eb="2">
      <t>ソク</t>
    </rPh>
    <phoneticPr fontId="3"/>
  </si>
  <si>
    <t>安則158</t>
    <rPh sb="0" eb="1">
      <t>アン</t>
    </rPh>
    <rPh sb="1" eb="2">
      <t>ソク</t>
    </rPh>
    <phoneticPr fontId="3"/>
  </si>
  <si>
    <t>安衛法20・24</t>
    <rPh sb="0" eb="3">
      <t>アンエイホウ</t>
    </rPh>
    <phoneticPr fontId="3"/>
  </si>
  <si>
    <t>安則167～171</t>
    <rPh sb="0" eb="1">
      <t>アン</t>
    </rPh>
    <rPh sb="1" eb="2">
      <t>ソク</t>
    </rPh>
    <phoneticPr fontId="3"/>
  </si>
  <si>
    <t>安則157・158</t>
    <rPh sb="0" eb="1">
      <t>アン</t>
    </rPh>
    <rPh sb="1" eb="2">
      <t>ソク</t>
    </rPh>
    <phoneticPr fontId="3"/>
  </si>
  <si>
    <t>安則153</t>
    <rPh sb="0" eb="1">
      <t>アン</t>
    </rPh>
    <rPh sb="1" eb="2">
      <t>ソク</t>
    </rPh>
    <phoneticPr fontId="3"/>
  </si>
  <si>
    <t>安則160</t>
    <rPh sb="0" eb="1">
      <t>アン</t>
    </rPh>
    <rPh sb="1" eb="2">
      <t>ソク</t>
    </rPh>
    <phoneticPr fontId="3"/>
  </si>
  <si>
    <t>安則164</t>
    <rPh sb="0" eb="1">
      <t>アン</t>
    </rPh>
    <rPh sb="1" eb="2">
      <t>ソク</t>
    </rPh>
    <phoneticPr fontId="3"/>
  </si>
  <si>
    <t>安則158・159</t>
    <rPh sb="0" eb="1">
      <t>アン</t>
    </rPh>
    <rPh sb="1" eb="2">
      <t>ソク</t>
    </rPh>
    <phoneticPr fontId="3"/>
  </si>
  <si>
    <t>安則159</t>
    <rPh sb="0" eb="1">
      <t>アン</t>
    </rPh>
    <rPh sb="1" eb="2">
      <t>ソク</t>
    </rPh>
    <phoneticPr fontId="3"/>
  </si>
  <si>
    <t>安則151-82</t>
    <rPh sb="0" eb="1">
      <t>アン</t>
    </rPh>
    <rPh sb="1" eb="2">
      <t>ソク</t>
    </rPh>
    <phoneticPr fontId="3"/>
  </si>
  <si>
    <t>安則151-78・82</t>
    <rPh sb="0" eb="1">
      <t>アン</t>
    </rPh>
    <rPh sb="1" eb="2">
      <t>ソク</t>
    </rPh>
    <phoneticPr fontId="3"/>
  </si>
  <si>
    <t>粉則27</t>
    <rPh sb="0" eb="1">
      <t>コナ</t>
    </rPh>
    <rPh sb="1" eb="2">
      <t>ソク</t>
    </rPh>
    <phoneticPr fontId="3"/>
  </si>
  <si>
    <t>安則336</t>
    <rPh sb="0" eb="1">
      <t>アン</t>
    </rPh>
    <rPh sb="1" eb="2">
      <t>ソク</t>
    </rPh>
    <phoneticPr fontId="3"/>
  </si>
  <si>
    <t>安則333</t>
    <rPh sb="0" eb="1">
      <t>アン</t>
    </rPh>
    <rPh sb="1" eb="2">
      <t>ソク</t>
    </rPh>
    <phoneticPr fontId="3"/>
  </si>
  <si>
    <t>安則666・667・668</t>
    <phoneticPr fontId="3"/>
  </si>
  <si>
    <t>安則151-11</t>
    <rPh sb="0" eb="1">
      <t>アン</t>
    </rPh>
    <rPh sb="1" eb="2">
      <t>ソク</t>
    </rPh>
    <phoneticPr fontId="3"/>
  </si>
  <si>
    <t>公衆94</t>
    <rPh sb="0" eb="2">
      <t>コウシュウ</t>
    </rPh>
    <phoneticPr fontId="3"/>
  </si>
  <si>
    <t>安則169-2</t>
    <rPh sb="0" eb="1">
      <t>アン</t>
    </rPh>
    <rPh sb="1" eb="2">
      <t>ソク</t>
    </rPh>
    <phoneticPr fontId="3"/>
  </si>
  <si>
    <t>安法33，安則167～169-2</t>
    <rPh sb="0" eb="1">
      <t>アン</t>
    </rPh>
    <rPh sb="1" eb="2">
      <t>ホウ</t>
    </rPh>
    <rPh sb="5" eb="6">
      <t>アン</t>
    </rPh>
    <rPh sb="6" eb="7">
      <t>ソク</t>
    </rPh>
    <phoneticPr fontId="3"/>
  </si>
  <si>
    <t>ク則66-2</t>
    <rPh sb="1" eb="2">
      <t>ソク</t>
    </rPh>
    <phoneticPr fontId="3"/>
  </si>
  <si>
    <t>ク則63</t>
    <rPh sb="1" eb="2">
      <t>ソク</t>
    </rPh>
    <phoneticPr fontId="3"/>
  </si>
  <si>
    <t>ク則33・76～80</t>
    <rPh sb="1" eb="2">
      <t>ソク</t>
    </rPh>
    <phoneticPr fontId="3"/>
  </si>
  <si>
    <t>ク則70-2</t>
    <rPh sb="1" eb="2">
      <t>ソク</t>
    </rPh>
    <phoneticPr fontId="3"/>
  </si>
  <si>
    <t>ク則65</t>
    <rPh sb="1" eb="2">
      <t>ソク</t>
    </rPh>
    <phoneticPr fontId="3"/>
  </si>
  <si>
    <t>ク則69</t>
    <rPh sb="1" eb="2">
      <t>ソク</t>
    </rPh>
    <phoneticPr fontId="3"/>
  </si>
  <si>
    <t>ク則71</t>
    <rPh sb="1" eb="2">
      <t>ソク</t>
    </rPh>
    <phoneticPr fontId="3"/>
  </si>
  <si>
    <t>ク則74～74-2</t>
    <rPh sb="1" eb="2">
      <t>ソク</t>
    </rPh>
    <phoneticPr fontId="3"/>
  </si>
  <si>
    <t>ク則68</t>
    <rPh sb="1" eb="2">
      <t>ソク</t>
    </rPh>
    <phoneticPr fontId="3"/>
  </si>
  <si>
    <t>ク則69・70-4</t>
    <rPh sb="1" eb="2">
      <t>ソク</t>
    </rPh>
    <phoneticPr fontId="3"/>
  </si>
  <si>
    <t>ク則70-3・70-4</t>
    <rPh sb="1" eb="2">
      <t>ソク</t>
    </rPh>
    <phoneticPr fontId="3"/>
  </si>
  <si>
    <t>ク則6・7・8・10・16</t>
    <rPh sb="1" eb="2">
      <t>ソク</t>
    </rPh>
    <phoneticPr fontId="3"/>
  </si>
  <si>
    <t>ク則11</t>
    <rPh sb="1" eb="2">
      <t>ソク</t>
    </rPh>
    <phoneticPr fontId="3"/>
  </si>
  <si>
    <t>ク則19</t>
    <rPh sb="1" eb="2">
      <t>ソク</t>
    </rPh>
    <phoneticPr fontId="3"/>
  </si>
  <si>
    <t>ク則20</t>
    <rPh sb="1" eb="2">
      <t>ソク</t>
    </rPh>
    <phoneticPr fontId="3"/>
  </si>
  <si>
    <t>ク則221・222</t>
    <rPh sb="1" eb="2">
      <t>ソク</t>
    </rPh>
    <phoneticPr fontId="3"/>
  </si>
  <si>
    <t>ク則215</t>
    <rPh sb="1" eb="2">
      <t>ソク</t>
    </rPh>
    <phoneticPr fontId="3"/>
  </si>
  <si>
    <t>ク則217</t>
    <rPh sb="1" eb="2">
      <t>ソク</t>
    </rPh>
    <phoneticPr fontId="3"/>
  </si>
  <si>
    <t>ク則215・220</t>
    <rPh sb="1" eb="2">
      <t>ソク</t>
    </rPh>
    <phoneticPr fontId="3"/>
  </si>
  <si>
    <t>ク則218</t>
    <rPh sb="1" eb="2">
      <t>ソク</t>
    </rPh>
    <phoneticPr fontId="3"/>
  </si>
  <si>
    <t>ク則220</t>
    <rPh sb="1" eb="2">
      <t>ソク</t>
    </rPh>
    <phoneticPr fontId="3"/>
  </si>
  <si>
    <t>ク則67・68</t>
    <phoneticPr fontId="3"/>
  </si>
  <si>
    <t>ク則66-3</t>
    <rPh sb="1" eb="2">
      <t>ソク</t>
    </rPh>
    <phoneticPr fontId="3"/>
  </si>
  <si>
    <t>安則341～349
電技14・18</t>
    <phoneticPr fontId="3"/>
  </si>
  <si>
    <t>安則339・342・343・347</t>
    <phoneticPr fontId="3"/>
  </si>
  <si>
    <t>電事法44に準拠</t>
    <rPh sb="0" eb="1">
      <t>デン</t>
    </rPh>
    <rPh sb="1" eb="2">
      <t>ジ</t>
    </rPh>
    <rPh sb="2" eb="3">
      <t>ホウ</t>
    </rPh>
    <rPh sb="6" eb="8">
      <t>ジュンキョ</t>
    </rPh>
    <phoneticPr fontId="3"/>
  </si>
  <si>
    <t>安則330</t>
    <rPh sb="0" eb="1">
      <t>アン</t>
    </rPh>
    <rPh sb="1" eb="2">
      <t>ソク</t>
    </rPh>
    <phoneticPr fontId="3"/>
  </si>
  <si>
    <t>安則338</t>
    <rPh sb="0" eb="1">
      <t>アン</t>
    </rPh>
    <rPh sb="1" eb="2">
      <t>ソク</t>
    </rPh>
    <phoneticPr fontId="3"/>
  </si>
  <si>
    <t>安則329・336・337</t>
    <rPh sb="0" eb="1">
      <t>アン</t>
    </rPh>
    <rPh sb="1" eb="2">
      <t>ソク</t>
    </rPh>
    <phoneticPr fontId="3"/>
  </si>
  <si>
    <t>消防法17に準拠</t>
    <rPh sb="0" eb="2">
      <t>ショウボウ</t>
    </rPh>
    <rPh sb="2" eb="3">
      <t>ホウ</t>
    </rPh>
    <rPh sb="6" eb="8">
      <t>ジュンキョ</t>
    </rPh>
    <phoneticPr fontId="3"/>
  </si>
  <si>
    <t>安則123・124</t>
    <rPh sb="0" eb="1">
      <t>アン</t>
    </rPh>
    <rPh sb="1" eb="2">
      <t>ソク</t>
    </rPh>
    <phoneticPr fontId="3"/>
  </si>
  <si>
    <t>安則36-3</t>
    <rPh sb="0" eb="1">
      <t>アン</t>
    </rPh>
    <rPh sb="1" eb="2">
      <t>ソク</t>
    </rPh>
    <phoneticPr fontId="3"/>
  </si>
  <si>
    <t>安則312・315</t>
    <rPh sb="0" eb="1">
      <t>アン</t>
    </rPh>
    <rPh sb="1" eb="2">
      <t>ソク</t>
    </rPh>
    <phoneticPr fontId="3"/>
  </si>
  <si>
    <t>安衛施行令21</t>
    <rPh sb="0" eb="1">
      <t>アン</t>
    </rPh>
    <rPh sb="1" eb="2">
      <t>エイ</t>
    </rPh>
    <rPh sb="2" eb="4">
      <t>セコウ</t>
    </rPh>
    <rPh sb="4" eb="5">
      <t>レイ</t>
    </rPh>
    <phoneticPr fontId="3"/>
  </si>
  <si>
    <t>安則602に準拠</t>
    <rPh sb="0" eb="1">
      <t>アン</t>
    </rPh>
    <rPh sb="1" eb="2">
      <t>ソク</t>
    </rPh>
    <rPh sb="6" eb="8">
      <t>ジュンキョ</t>
    </rPh>
    <phoneticPr fontId="3"/>
  </si>
  <si>
    <t>共仕2-7-5に準拠</t>
    <rPh sb="0" eb="1">
      <t>キョウ</t>
    </rPh>
    <rPh sb="1" eb="2">
      <t>シ</t>
    </rPh>
    <rPh sb="8" eb="10">
      <t>ジュンキョ</t>
    </rPh>
    <phoneticPr fontId="3"/>
  </si>
  <si>
    <t>安則382・382の2・170・192・232</t>
    <phoneticPr fontId="3"/>
  </si>
  <si>
    <t>安則383の2･383の3･383の4･383の5,酸欠則11,有機則19･19の2</t>
    <phoneticPr fontId="3"/>
  </si>
  <si>
    <t>安則43・44・45
じん肺法7・8・9</t>
    <phoneticPr fontId="3"/>
  </si>
  <si>
    <t>労基法63・64の2</t>
    <phoneticPr fontId="3"/>
  </si>
  <si>
    <t>安則389の10・389の11</t>
    <phoneticPr fontId="3"/>
  </si>
  <si>
    <t>安則24の5・24の6</t>
    <phoneticPr fontId="3"/>
  </si>
  <si>
    <t>安則389の11・642・642の2</t>
    <phoneticPr fontId="3"/>
  </si>
  <si>
    <t>安則389の7・389の8</t>
    <phoneticPr fontId="3"/>
  </si>
  <si>
    <t>安則540・541</t>
    <phoneticPr fontId="3"/>
  </si>
  <si>
    <t>安則205・540・541</t>
    <phoneticPr fontId="3"/>
  </si>
  <si>
    <t>安則336・337・338</t>
    <phoneticPr fontId="3"/>
  </si>
  <si>
    <t>安則350・36</t>
    <phoneticPr fontId="3"/>
  </si>
  <si>
    <t>労働省通達基発第768号（H12. 12. 26）</t>
    <phoneticPr fontId="3"/>
  </si>
  <si>
    <t>安則595・596・597・598</t>
    <phoneticPr fontId="3"/>
  </si>
  <si>
    <t>労働省通達基発第608号（S50. 10. 20）</t>
    <phoneticPr fontId="3"/>
  </si>
  <si>
    <t>安則382の2・587・ 589・ 592・603酸欠則3</t>
    <phoneticPr fontId="3"/>
  </si>
  <si>
    <t>粉じん則1粉じん則6の2・6の3・6の4</t>
    <phoneticPr fontId="3"/>
  </si>
  <si>
    <t>官技発329（S53. 7. 26）</t>
    <phoneticPr fontId="3"/>
  </si>
  <si>
    <t>安則151の5・151の6・151の8・151の13・151の14</t>
    <phoneticPr fontId="3"/>
  </si>
  <si>
    <t>安則167・168・170</t>
    <phoneticPr fontId="3"/>
  </si>
  <si>
    <t>安則151の3・151の4</t>
    <phoneticPr fontId="3"/>
  </si>
  <si>
    <t>安則156・157・387</t>
    <phoneticPr fontId="3"/>
  </si>
  <si>
    <t>安則392・393・394</t>
    <phoneticPr fontId="3"/>
  </si>
  <si>
    <t>安則197・200</t>
    <phoneticPr fontId="3"/>
  </si>
  <si>
    <t>安則197・198・199</t>
    <phoneticPr fontId="3"/>
  </si>
  <si>
    <t>安則517の6・517の7</t>
    <phoneticPr fontId="3"/>
  </si>
  <si>
    <t>安則604・605</t>
    <phoneticPr fontId="3"/>
  </si>
  <si>
    <t>有機則5・9
粉じん則27</t>
    <phoneticPr fontId="3"/>
  </si>
  <si>
    <t>高圧則8・9・28</t>
    <phoneticPr fontId="3"/>
  </si>
  <si>
    <t>海衝法20・24</t>
    <phoneticPr fontId="3"/>
  </si>
  <si>
    <t>安則27・28,ク則68,安則41</t>
    <phoneticPr fontId="3"/>
  </si>
  <si>
    <t>港則法18の3・15</t>
    <phoneticPr fontId="3"/>
  </si>
  <si>
    <t>船安則16・52</t>
    <phoneticPr fontId="3"/>
  </si>
  <si>
    <t>公災28</t>
    <rPh sb="0" eb="1">
      <t>コウ</t>
    </rPh>
    <rPh sb="1" eb="2">
      <t>サイ</t>
    </rPh>
    <phoneticPr fontId="3"/>
  </si>
  <si>
    <t>公災防（土）30</t>
    <phoneticPr fontId="3"/>
  </si>
  <si>
    <t>安衛法14・19の2・20・59・61</t>
    <phoneticPr fontId="3"/>
  </si>
  <si>
    <t>安衛法20・29・30
安則638</t>
    <phoneticPr fontId="3"/>
  </si>
  <si>
    <t>安則342・345・347</t>
    <phoneticPr fontId="3"/>
  </si>
  <si>
    <t>安衛法61
安衛令20</t>
    <phoneticPr fontId="3"/>
  </si>
  <si>
    <t>安則537
公防災（土）101</t>
    <phoneticPr fontId="3"/>
  </si>
  <si>
    <t>公災31</t>
    <rPh sb="0" eb="1">
      <t>コウ</t>
    </rPh>
    <rPh sb="1" eb="2">
      <t>サイ</t>
    </rPh>
    <phoneticPr fontId="3"/>
  </si>
  <si>
    <t>公災30</t>
    <rPh sb="0" eb="1">
      <t>コウ</t>
    </rPh>
    <rPh sb="1" eb="2">
      <t>サイ</t>
    </rPh>
    <phoneticPr fontId="3"/>
  </si>
  <si>
    <t>安則355・363
公防災（土）36</t>
    <phoneticPr fontId="3"/>
  </si>
  <si>
    <t>安則362
公災防（土）39</t>
    <phoneticPr fontId="3"/>
  </si>
  <si>
    <t>安則575の14・15
警報設備・避難設備（周知）</t>
    <phoneticPr fontId="3"/>
  </si>
  <si>
    <t>安則185・186</t>
    <phoneticPr fontId="3"/>
  </si>
  <si>
    <t>安則192</t>
    <rPh sb="0" eb="1">
      <t>アン</t>
    </rPh>
    <rPh sb="1" eb="2">
      <t>ソク</t>
    </rPh>
    <phoneticPr fontId="3"/>
  </si>
  <si>
    <t>安則187</t>
    <rPh sb="0" eb="1">
      <t>アン</t>
    </rPh>
    <rPh sb="1" eb="2">
      <t>ソク</t>
    </rPh>
    <phoneticPr fontId="3"/>
  </si>
  <si>
    <t>安則190</t>
    <rPh sb="0" eb="1">
      <t>アン</t>
    </rPh>
    <rPh sb="1" eb="2">
      <t>ソク</t>
    </rPh>
    <phoneticPr fontId="3"/>
  </si>
  <si>
    <t>安則174</t>
    <rPh sb="0" eb="1">
      <t>アン</t>
    </rPh>
    <rPh sb="1" eb="2">
      <t>ソク</t>
    </rPh>
    <phoneticPr fontId="3"/>
  </si>
  <si>
    <t>安則174・175</t>
    <phoneticPr fontId="3"/>
  </si>
  <si>
    <t>安則377
酸欠則5</t>
    <phoneticPr fontId="3"/>
  </si>
  <si>
    <t>酸欠則3・11</t>
    <phoneticPr fontId="3"/>
  </si>
  <si>
    <t>安衛法25・30</t>
    <phoneticPr fontId="3"/>
  </si>
  <si>
    <t>安則24の7・24の8・24の9</t>
    <phoneticPr fontId="3"/>
  </si>
  <si>
    <t>高圧則38・41</t>
    <phoneticPr fontId="3"/>
  </si>
  <si>
    <t>高圧則14・18</t>
    <phoneticPr fontId="3"/>
  </si>
  <si>
    <t>ク則17・24の2・64・70の2・104・181</t>
    <phoneticPr fontId="3"/>
  </si>
  <si>
    <t>安則239・240</t>
    <phoneticPr fontId="3"/>
  </si>
  <si>
    <t>安則518・519</t>
    <phoneticPr fontId="3"/>
  </si>
  <si>
    <t>安則329</t>
    <rPh sb="0" eb="1">
      <t>アン</t>
    </rPh>
    <rPh sb="1" eb="2">
      <t>ソク</t>
    </rPh>
    <phoneticPr fontId="3"/>
  </si>
  <si>
    <t>安則242</t>
    <rPh sb="0" eb="1">
      <t>アン</t>
    </rPh>
    <rPh sb="1" eb="2">
      <t>ソク</t>
    </rPh>
    <phoneticPr fontId="3"/>
  </si>
  <si>
    <t>建設省
経建発第3号（H5.1.12）</t>
    <phoneticPr fontId="3"/>
  </si>
  <si>
    <t>安衛令6
安衛則517の17</t>
    <phoneticPr fontId="3"/>
  </si>
  <si>
    <t>換気装置等の管理は，以下の通りとしているか
①　換気装置等については，半月以内ごとに１回，定期に，定められた事項について点検を行い，異常を認めたときは，直ちに補修その他の措置を講じること
②　換気装置等の点検を行ったときは，定められた事項を記録し，これを３年間保存すること</t>
    <phoneticPr fontId="3"/>
  </si>
  <si>
    <t>機械による掘削を行う作業にあっては，次に掲げるいずれかの措置又はこれと同等以上の措置を講じているか．ただし，湿潤な土石又は岩石を掘削する作業にあっては，この限りではない
①　湿式型の機械装置を設置すること
②　土石又は岩石を湿潤な状態に保つための設備を設置すること</t>
    <phoneticPr fontId="3"/>
  </si>
  <si>
    <t>破砕・粉砕・ふるいわけを行う作業にあっては，次に掲げるいずれかの措置又はこれと同等以上の措置を講じているか．ただし，水の中で土石又は岩石の破砕，粉砕等を行う作業にあっては，この限りではない
①　密閉する設備を設置すること
②　土石又は岩石を湿潤な状態に保つための設備を設置すること</t>
    <phoneticPr fontId="3"/>
  </si>
  <si>
    <t>ジャッキ，滑車等は常に整備し，ワイヤロープは規定の安全率のあるものを使用しているか</t>
    <phoneticPr fontId="3"/>
  </si>
  <si>
    <t>停電時の対策のために，異なる２系統から受電するか又は，専用発電機を設備しているか（切り替え送電にあたっては，自動的に行える設備としているか）</t>
    <phoneticPr fontId="3"/>
  </si>
  <si>
    <t>夜間作業では，高さ１ｍ程度のもので夜間１５０ｍ前方から視認できる光度を有する保安灯を設置しているか</t>
    <phoneticPr fontId="3"/>
  </si>
  <si>
    <t>不整地運搬車については，特定自主検査を２年以内ごとに１回，定められた事項について検査しているか</t>
    <phoneticPr fontId="3"/>
  </si>
  <si>
    <t>１か月に１ 回必要な事項について自主検査を実施し，また１年に１回荷重試験を行い，各々の記録を３年間保存しているか</t>
    <phoneticPr fontId="3"/>
  </si>
  <si>
    <t>地下掘削工事において，上層に不透水層を含む砂層若しくは含水，湧水が少ない砂れき層又は第一鉄塩類，第一マンガン塩類等還元作用のある物質を含んでいる地層に接して潜函工法，圧気シールドエ法等の圧気工法を用いる場合においては，次の各号に掲げる措置等を講じて，酸素欠乏症の防止に努めているか．また，次の各号について関係法令とともに，これを遵守しなければならない
一　圧気に際しては，できるだけ低い気圧を用いること
二　工事に近接する地域において，空気の漏出するおそれのある建物の井戸，地下室等について，空気の漏出の有無，その程度及び空気中の酸素の濃度を定期的に測定すること
三　調査の結果，酸素欠乏の空気が他の場所に流出していると認められたときは，関係行政機関及び影響を及ぼすおそれのある建物の管理者に報告し，関係者にその旨を周知させるとともに，事故防止のための必要な措置を講ずること
四　前２号の調査及び作業に当たっては，作業員及び関係者の酸素欠乏症の防止について十分配慮すること</t>
    <phoneticPr fontId="3"/>
  </si>
  <si>
    <t>高さ２．０ｍ以上の掘削作業は，技能講習を修了した作業主任者の指揮により作業を行っているか</t>
    <rPh sb="38" eb="39">
      <t>オコナ</t>
    </rPh>
    <phoneticPr fontId="3"/>
  </si>
  <si>
    <t>高速自動車国道又は自動車専用道路又はその他都道府県公安委員会が道路における危険を防止するため必要と認める道路について，交通誘導警備業務に係る一級検定合格警備員又は二級検定合格警備員を交通警備業務を行う場所ごとに１人以上配置しているか</t>
    <phoneticPr fontId="3"/>
  </si>
  <si>
    <t>やむを得ず高さ３ｍ以上の高所から物体を投下する場合には，投下設備を設け，立入禁止区域を設定して監視員を配置しているか</t>
    <phoneticPr fontId="3"/>
  </si>
  <si>
    <t>覆工部については，保安要員を配置し，常時点検してその機能維持に万全を期するとともに，特に次の各号に注意しているか
一　覆工板の摩耗，支承部における変形等による強度の低下に注意し，所要の強度を保つよう維持点検すること
二　滑止め加工のはく離，滑止め突起の摩滅等による機能低下のないよう維持点検すること
三　覆工板のはね上がりやゆるみによる騒音の発生，冬期の凍結及び振動による移動についても維持点検すること
四　覆工板の損傷等による交換に備え，常に予備覆工板を資材置場等に用意しておくこと</t>
    <phoneticPr fontId="3"/>
  </si>
  <si>
    <t>合図者は１人とし，打合せた合図で明確に行われているか</t>
    <rPh sb="19" eb="20">
      <t>オコナ</t>
    </rPh>
    <phoneticPr fontId="3"/>
  </si>
  <si>
    <t>控索は原則として水平面との角度を６０°以内としているか</t>
    <phoneticPr fontId="3"/>
  </si>
  <si>
    <t>巡回，切替えバルブ操作等の作業に従事する者は，トランシーバー，警笛，携帯灯火及び作業用具を携行しているか．また，夜間，荒天時には必ず２名以上の構成で行動しているか</t>
    <phoneticPr fontId="3"/>
  </si>
  <si>
    <t>「土石流の到達するおそれのある工事現場」での工事であること並びに警報設備，避難経路等について，その設置場所，目的，使用方法を工事関係者に周知しているか</t>
    <phoneticPr fontId="3"/>
  </si>
  <si>
    <t>杭材の吊り込み作業には手元クレーンを使用し，引寄せ作業は行っていないか．ただし，手元クレーンが使用できない場合については，現場の状況を十分検討し作業を慎重に行っているか</t>
    <phoneticPr fontId="3"/>
  </si>
  <si>
    <t>有毒ガス等（酸素欠乏空気を含む）の発生のおそれがある潜函又は深さ２０ｍをこえる潜函等では，送気のための設備を設けているか</t>
    <phoneticPr fontId="3"/>
  </si>
  <si>
    <t>２段切拡げの場合には，下段の作業は中止しているか．やむを得ず作業を行う場合は，堅固な防護施設を設けているか</t>
    <phoneticPr fontId="3"/>
  </si>
  <si>
    <t>０．１ＭＰａ以上の圧気工法による作業を行うときは，作業員の救護に関する器具等を備え付けているか</t>
    <phoneticPr fontId="3"/>
  </si>
  <si>
    <t>停電，故障等による送気の中断に対処し得るよう，予備のコンプレッサを用意しているか（予備のコンプレッサは他の系統の動力を使用しているか）</t>
    <phoneticPr fontId="3"/>
  </si>
  <si>
    <t>気閘室の床面積及び気積は，加圧又は減圧を受ける高圧室内作業者１人について，それぞれ０．３ｍ2以上及び０．６ｍ3以上としているか</t>
    <phoneticPr fontId="3"/>
  </si>
  <si>
    <t>作業室及びロックと外部との連絡設備を必ず設けているか（独立した２系統の設備としているか）</t>
    <phoneticPr fontId="3"/>
  </si>
  <si>
    <t>潜函に入る場合，室内に人員がいないときは１人で入っていないか</t>
    <phoneticPr fontId="3"/>
  </si>
  <si>
    <t>掘削はシャフトの中心より外側へ小刻みに掘り進み，刃口下方は５０ｃｍ以上掘り下げていないか</t>
    <phoneticPr fontId="3"/>
  </si>
  <si>
    <t>妊婦中の女性及び坑内で行われる業務に従事しない旨を申し出た産後１年を経過しない女性を，坑内の作業に就かせていないか．また，上記以外の女性を坑内の作業に従事させる場合は，有害な作業に就かせていないか</t>
    <phoneticPr fontId="3"/>
  </si>
  <si>
    <t>運転者は，運転者，振動，臭気，温度等の異常を認めた場合は運転を停止して点検しているか．また，機械の無理な使い方をしていないか</t>
    <phoneticPr fontId="3"/>
  </si>
  <si>
    <t>機械の使用前に，次の事項について適宜点検し，整備しているか．（清掃，給油の状況・回転部分の磨耗，損傷の有無・安全装置の完備・異常な音，振動等の有無・ブレーキ，クラッチ等の機能・接地の状況・開閉器，配線等の異常の有無・警戒用ブザーまたは点滅灯の作動・周辺の整理，整頓）</t>
    <phoneticPr fontId="3"/>
  </si>
  <si>
    <t>２階以上の建物で収容人員が３０人以上の場合には，すべり台，すべり棒，避難はしご，避難ロープ等を設置しているか</t>
    <phoneticPr fontId="3"/>
  </si>
  <si>
    <t>強風下での警戒及び巡視は２名以上を構成員とする班で行うことを取り決め・周知しているか</t>
    <rPh sb="30" eb="31">
      <t>ト</t>
    </rPh>
    <rPh sb="32" eb="33">
      <t>キ</t>
    </rPh>
    <rPh sb="35" eb="37">
      <t>シュウチ</t>
    </rPh>
    <phoneticPr fontId="3"/>
  </si>
  <si>
    <t>①土工工事</t>
    <rPh sb="1" eb="3">
      <t>ドコウ</t>
    </rPh>
    <rPh sb="3" eb="5">
      <t>コウジ</t>
    </rPh>
    <phoneticPr fontId="3"/>
  </si>
  <si>
    <t>②トンネル工事</t>
    <rPh sb="5" eb="7">
      <t>コウジ</t>
    </rPh>
    <phoneticPr fontId="3"/>
  </si>
  <si>
    <t>③ＰＣ上部工工事</t>
    <rPh sb="3" eb="5">
      <t>ジョウブ</t>
    </rPh>
    <rPh sb="5" eb="6">
      <t>コウ</t>
    </rPh>
    <rPh sb="6" eb="8">
      <t>コウジ</t>
    </rPh>
    <phoneticPr fontId="3"/>
  </si>
  <si>
    <t>④鋼上部工工事</t>
    <rPh sb="1" eb="2">
      <t>コウ</t>
    </rPh>
    <rPh sb="2" eb="4">
      <t>ジョウブ</t>
    </rPh>
    <rPh sb="4" eb="5">
      <t>コウ</t>
    </rPh>
    <rPh sb="5" eb="7">
      <t>コウジ</t>
    </rPh>
    <phoneticPr fontId="3"/>
  </si>
  <si>
    <t>⑤舗装工事</t>
    <rPh sb="1" eb="3">
      <t>ホソウ</t>
    </rPh>
    <rPh sb="3" eb="5">
      <t>コウジ</t>
    </rPh>
    <phoneticPr fontId="3"/>
  </si>
  <si>
    <t>施工計画の作成に際しては，地形，地質，気象，海象等の自然特性，工事用地，支障物件，交通，周辺環境，施設管理等の立地条件について適切な調査を実施しているか</t>
    <phoneticPr fontId="3"/>
  </si>
  <si>
    <t>施工計画を作成するにあたっては，あらかじめ設計図書に明示された事項に対する事前調査を行い，安全確保のための施工条件等を把握しているか</t>
    <phoneticPr fontId="3"/>
  </si>
  <si>
    <t>⑦舗装補修工事</t>
    <rPh sb="1" eb="3">
      <t>ホソウ</t>
    </rPh>
    <rPh sb="3" eb="5">
      <t>ホシュウ</t>
    </rPh>
    <rPh sb="5" eb="7">
      <t>コウジ</t>
    </rPh>
    <phoneticPr fontId="3"/>
  </si>
  <si>
    <t>⑧のり面補修（補強）工事</t>
    <rPh sb="10" eb="12">
      <t>コウジ</t>
    </rPh>
    <phoneticPr fontId="3"/>
  </si>
  <si>
    <t>⑨橋梁剥落・塗替塗装工事</t>
    <rPh sb="10" eb="12">
      <t>コウジ</t>
    </rPh>
    <phoneticPr fontId="3"/>
  </si>
  <si>
    <t>⑩トンネル内装塗装工事</t>
    <rPh sb="9" eb="11">
      <t>コウジ</t>
    </rPh>
    <phoneticPr fontId="3"/>
  </si>
  <si>
    <t>⑪標識・遮音壁取替工事</t>
    <rPh sb="9" eb="11">
      <t>コウジ</t>
    </rPh>
    <phoneticPr fontId="3"/>
  </si>
  <si>
    <t>⑫橋梁床版取替工事</t>
    <rPh sb="7" eb="9">
      <t>コウジ</t>
    </rPh>
    <phoneticPr fontId="3"/>
  </si>
  <si>
    <t>⑬防護柵・立入防止柵改良工事</t>
    <rPh sb="12" eb="14">
      <t>コウジ</t>
    </rPh>
    <phoneticPr fontId="3"/>
  </si>
  <si>
    <t>⑭耐震補強（落橋防止）工事</t>
    <rPh sb="11" eb="13">
      <t>コウジ</t>
    </rPh>
    <phoneticPr fontId="3"/>
  </si>
  <si>
    <t>⑮その他改良・補修工事</t>
    <rPh sb="4" eb="6">
      <t>カイリョウ</t>
    </rPh>
    <rPh sb="7" eb="9">
      <t>ホシュウ</t>
    </rPh>
    <rPh sb="9" eb="11">
      <t>コウジ</t>
    </rPh>
    <phoneticPr fontId="3"/>
  </si>
  <si>
    <t>⑥標識・遮音壁工事</t>
    <rPh sb="1" eb="3">
      <t>ヒョウシキ</t>
    </rPh>
    <rPh sb="4" eb="7">
      <t>シャオンヘキ</t>
    </rPh>
    <rPh sb="7" eb="9">
      <t>コウジ</t>
    </rPh>
    <phoneticPr fontId="3"/>
  </si>
  <si>
    <t>●</t>
    <phoneticPr fontId="3"/>
  </si>
  <si>
    <t>※3</t>
    <phoneticPr fontId="3"/>
  </si>
  <si>
    <t>公災24-2</t>
    <rPh sb="0" eb="1">
      <t>コウ</t>
    </rPh>
    <rPh sb="1" eb="2">
      <t>サイ</t>
    </rPh>
    <phoneticPr fontId="3"/>
  </si>
  <si>
    <t>公災24-3</t>
    <rPh sb="0" eb="1">
      <t>コウ</t>
    </rPh>
    <rPh sb="1" eb="2">
      <t>サイ</t>
    </rPh>
    <phoneticPr fontId="3"/>
  </si>
  <si>
    <t>公災26-1</t>
    <rPh sb="0" eb="1">
      <t>コウ</t>
    </rPh>
    <rPh sb="1" eb="2">
      <t>サイ</t>
    </rPh>
    <phoneticPr fontId="3"/>
  </si>
  <si>
    <t>公災26-3</t>
    <rPh sb="0" eb="1">
      <t>コウ</t>
    </rPh>
    <rPh sb="1" eb="2">
      <t>サイ</t>
    </rPh>
    <phoneticPr fontId="3"/>
  </si>
  <si>
    <t>公災26-4</t>
    <rPh sb="0" eb="1">
      <t>コウ</t>
    </rPh>
    <rPh sb="1" eb="2">
      <t>サイ</t>
    </rPh>
    <phoneticPr fontId="3"/>
  </si>
  <si>
    <t>公災27-1</t>
    <rPh sb="0" eb="1">
      <t>コウ</t>
    </rPh>
    <rPh sb="1" eb="2">
      <t>サイ</t>
    </rPh>
    <phoneticPr fontId="3"/>
  </si>
  <si>
    <t>公災27-2</t>
    <rPh sb="0" eb="1">
      <t>コウ</t>
    </rPh>
    <rPh sb="1" eb="2">
      <t>サイ</t>
    </rPh>
    <phoneticPr fontId="3"/>
  </si>
  <si>
    <t>公災27-3</t>
    <rPh sb="0" eb="1">
      <t>コウ</t>
    </rPh>
    <rPh sb="1" eb="2">
      <t>サイ</t>
    </rPh>
    <phoneticPr fontId="3"/>
  </si>
  <si>
    <t>公災44-2</t>
    <rPh sb="0" eb="1">
      <t>コウ</t>
    </rPh>
    <rPh sb="1" eb="2">
      <t>サイ</t>
    </rPh>
    <phoneticPr fontId="3"/>
  </si>
  <si>
    <t>公災44-4</t>
    <rPh sb="0" eb="1">
      <t>コウ</t>
    </rPh>
    <rPh sb="1" eb="2">
      <t>サイ</t>
    </rPh>
    <phoneticPr fontId="3"/>
  </si>
  <si>
    <t>公災45</t>
    <rPh sb="0" eb="1">
      <t>コウ</t>
    </rPh>
    <rPh sb="1" eb="2">
      <t>サイ</t>
    </rPh>
    <phoneticPr fontId="3"/>
  </si>
  <si>
    <t>公災46</t>
    <rPh sb="0" eb="1">
      <t>コウ</t>
    </rPh>
    <rPh sb="1" eb="2">
      <t>サイ</t>
    </rPh>
    <phoneticPr fontId="3"/>
  </si>
  <si>
    <t>公災70</t>
    <rPh sb="0" eb="1">
      <t>コウ</t>
    </rPh>
    <rPh sb="1" eb="2">
      <t>サイ</t>
    </rPh>
    <phoneticPr fontId="3"/>
  </si>
  <si>
    <t>公災29-1</t>
    <rPh sb="0" eb="1">
      <t>コウ</t>
    </rPh>
    <rPh sb="1" eb="2">
      <t>サイ</t>
    </rPh>
    <phoneticPr fontId="3"/>
  </si>
  <si>
    <t>公災29-2</t>
    <rPh sb="0" eb="1">
      <t>コウ</t>
    </rPh>
    <rPh sb="1" eb="2">
      <t>サイ</t>
    </rPh>
    <phoneticPr fontId="3"/>
  </si>
  <si>
    <t>公災29-3</t>
    <rPh sb="0" eb="1">
      <t>コウ</t>
    </rPh>
    <rPh sb="1" eb="2">
      <t>サイ</t>
    </rPh>
    <phoneticPr fontId="3"/>
  </si>
  <si>
    <t>公災33</t>
    <rPh sb="0" eb="1">
      <t>コウ</t>
    </rPh>
    <rPh sb="1" eb="2">
      <t>サイ</t>
    </rPh>
    <phoneticPr fontId="3"/>
  </si>
  <si>
    <t>公災47-1</t>
    <rPh sb="0" eb="1">
      <t>コウ</t>
    </rPh>
    <rPh sb="1" eb="2">
      <t>サイ</t>
    </rPh>
    <phoneticPr fontId="3"/>
  </si>
  <si>
    <t>公災50</t>
    <rPh sb="0" eb="1">
      <t>コウ</t>
    </rPh>
    <rPh sb="1" eb="2">
      <t>サイ</t>
    </rPh>
    <phoneticPr fontId="3"/>
  </si>
  <si>
    <t>公災47-2</t>
    <rPh sb="0" eb="1">
      <t>コウ</t>
    </rPh>
    <rPh sb="1" eb="2">
      <t>サイ</t>
    </rPh>
    <phoneticPr fontId="3"/>
  </si>
  <si>
    <t>公災51-2</t>
    <phoneticPr fontId="3"/>
  </si>
  <si>
    <t>公災59</t>
    <phoneticPr fontId="3"/>
  </si>
  <si>
    <t>公災60</t>
  </si>
  <si>
    <t>公災61</t>
  </si>
  <si>
    <t>公災62</t>
  </si>
  <si>
    <t>公災63</t>
  </si>
  <si>
    <t>公災64</t>
  </si>
  <si>
    <t>公災65</t>
  </si>
  <si>
    <t>公災39-1</t>
    <rPh sb="0" eb="1">
      <t>コウ</t>
    </rPh>
    <rPh sb="1" eb="2">
      <t>サイ</t>
    </rPh>
    <phoneticPr fontId="3"/>
  </si>
  <si>
    <t>公災39-2</t>
    <rPh sb="0" eb="1">
      <t>コウ</t>
    </rPh>
    <rPh sb="1" eb="2">
      <t>サイ</t>
    </rPh>
    <phoneticPr fontId="3"/>
  </si>
  <si>
    <t>公災36-1</t>
    <rPh sb="0" eb="1">
      <t>コウ</t>
    </rPh>
    <rPh sb="1" eb="2">
      <t>サイ</t>
    </rPh>
    <phoneticPr fontId="3"/>
  </si>
  <si>
    <t>公災34-1</t>
    <rPh sb="0" eb="1">
      <t>コウ</t>
    </rPh>
    <rPh sb="1" eb="2">
      <t>サイ</t>
    </rPh>
    <phoneticPr fontId="3"/>
  </si>
  <si>
    <t>公災34-2</t>
    <rPh sb="0" eb="1">
      <t>コウ</t>
    </rPh>
    <rPh sb="1" eb="2">
      <t>サイ</t>
    </rPh>
    <phoneticPr fontId="3"/>
  </si>
  <si>
    <t>公災34-3</t>
    <rPh sb="0" eb="1">
      <t>コウ</t>
    </rPh>
    <rPh sb="1" eb="2">
      <t>サイ</t>
    </rPh>
    <phoneticPr fontId="3"/>
  </si>
  <si>
    <t>公災34-4</t>
    <rPh sb="0" eb="1">
      <t>コウ</t>
    </rPh>
    <rPh sb="1" eb="2">
      <t>サイ</t>
    </rPh>
    <phoneticPr fontId="3"/>
  </si>
  <si>
    <t>公災35-1</t>
    <rPh sb="0" eb="1">
      <t>コウ</t>
    </rPh>
    <rPh sb="1" eb="2">
      <t>サイ</t>
    </rPh>
    <phoneticPr fontId="3"/>
  </si>
  <si>
    <t>公災35-2</t>
    <rPh sb="0" eb="1">
      <t>コウ</t>
    </rPh>
    <rPh sb="1" eb="2">
      <t>サイ</t>
    </rPh>
    <phoneticPr fontId="3"/>
  </si>
  <si>
    <t>公災35-3</t>
    <rPh sb="0" eb="1">
      <t>コウ</t>
    </rPh>
    <rPh sb="1" eb="2">
      <t>サイ</t>
    </rPh>
    <phoneticPr fontId="3"/>
  </si>
  <si>
    <t>公災36-2</t>
    <rPh sb="0" eb="1">
      <t>コウ</t>
    </rPh>
    <rPh sb="1" eb="2">
      <t>サイ</t>
    </rPh>
    <phoneticPr fontId="3"/>
  </si>
  <si>
    <t>公災48-1</t>
    <rPh sb="0" eb="1">
      <t>コウ</t>
    </rPh>
    <rPh sb="1" eb="2">
      <t>サイ</t>
    </rPh>
    <phoneticPr fontId="3"/>
  </si>
  <si>
    <t>公災48-2</t>
    <rPh sb="0" eb="1">
      <t>コウ</t>
    </rPh>
    <rPh sb="1" eb="2">
      <t>サイ</t>
    </rPh>
    <phoneticPr fontId="3"/>
  </si>
  <si>
    <t>公災52</t>
    <rPh sb="0" eb="1">
      <t>コウ</t>
    </rPh>
    <rPh sb="1" eb="2">
      <t>サイ</t>
    </rPh>
    <phoneticPr fontId="3"/>
  </si>
  <si>
    <t>公災53-1</t>
    <rPh sb="0" eb="1">
      <t>コウ</t>
    </rPh>
    <rPh sb="1" eb="2">
      <t>サイ</t>
    </rPh>
    <phoneticPr fontId="3"/>
  </si>
  <si>
    <t>公災53-2</t>
    <rPh sb="0" eb="1">
      <t>コウ</t>
    </rPh>
    <rPh sb="1" eb="2">
      <t>サイ</t>
    </rPh>
    <phoneticPr fontId="3"/>
  </si>
  <si>
    <t>公災53-3</t>
    <rPh sb="0" eb="1">
      <t>コウ</t>
    </rPh>
    <rPh sb="1" eb="2">
      <t>サイ</t>
    </rPh>
    <phoneticPr fontId="3"/>
  </si>
  <si>
    <t>公災54-1</t>
    <rPh sb="0" eb="1">
      <t>コウ</t>
    </rPh>
    <rPh sb="1" eb="2">
      <t>サイ</t>
    </rPh>
    <phoneticPr fontId="3"/>
  </si>
  <si>
    <t>公災54-2</t>
    <phoneticPr fontId="3"/>
  </si>
  <si>
    <t>公災54-3</t>
  </si>
  <si>
    <t>公災40-1</t>
    <rPh sb="0" eb="1">
      <t>コウ</t>
    </rPh>
    <rPh sb="1" eb="2">
      <t>サイ</t>
    </rPh>
    <phoneticPr fontId="3"/>
  </si>
  <si>
    <t>公災40-2</t>
    <rPh sb="0" eb="1">
      <t>コウ</t>
    </rPh>
    <rPh sb="1" eb="2">
      <t>サイ</t>
    </rPh>
    <phoneticPr fontId="3"/>
  </si>
  <si>
    <t>公災23-2</t>
    <rPh sb="0" eb="1">
      <t>コウ</t>
    </rPh>
    <rPh sb="1" eb="2">
      <t>サイ</t>
    </rPh>
    <phoneticPr fontId="3"/>
  </si>
  <si>
    <t>公災23-3</t>
    <rPh sb="0" eb="1">
      <t>コウ</t>
    </rPh>
    <rPh sb="1" eb="2">
      <t>サイ</t>
    </rPh>
    <phoneticPr fontId="3"/>
  </si>
  <si>
    <t>公災24-4</t>
    <rPh sb="0" eb="1">
      <t>コウ</t>
    </rPh>
    <rPh sb="1" eb="2">
      <t>サイ</t>
    </rPh>
    <phoneticPr fontId="3"/>
  </si>
  <si>
    <t>公災25-1</t>
    <rPh sb="0" eb="1">
      <t>コウ</t>
    </rPh>
    <rPh sb="1" eb="2">
      <t>サイ</t>
    </rPh>
    <phoneticPr fontId="3"/>
  </si>
  <si>
    <t>公災32-1
公災32-2</t>
    <rPh sb="0" eb="1">
      <t>コウ</t>
    </rPh>
    <rPh sb="1" eb="2">
      <t>サイ</t>
    </rPh>
    <rPh sb="7" eb="8">
      <t>コウ</t>
    </rPh>
    <rPh sb="8" eb="9">
      <t>サイ</t>
    </rPh>
    <phoneticPr fontId="3"/>
  </si>
  <si>
    <t>公災32-3</t>
    <rPh sb="0" eb="1">
      <t>コウ</t>
    </rPh>
    <rPh sb="1" eb="2">
      <t>サイ</t>
    </rPh>
    <phoneticPr fontId="3"/>
  </si>
  <si>
    <t>公災66-1</t>
    <rPh sb="0" eb="1">
      <t>コウ</t>
    </rPh>
    <rPh sb="1" eb="2">
      <t>サイ</t>
    </rPh>
    <phoneticPr fontId="3"/>
  </si>
  <si>
    <t>公災66-2</t>
    <rPh sb="0" eb="1">
      <t>コウ</t>
    </rPh>
    <rPh sb="1" eb="2">
      <t>サイ</t>
    </rPh>
    <phoneticPr fontId="3"/>
  </si>
  <si>
    <t>公災68</t>
    <rPh sb="0" eb="1">
      <t>コウ</t>
    </rPh>
    <rPh sb="1" eb="2">
      <t>サイ</t>
    </rPh>
    <phoneticPr fontId="3"/>
  </si>
  <si>
    <t>メインロープ等は，十分な強度があり，著しい損傷，摩耗，変形や腐食がないものを使用しているか</t>
    <phoneticPr fontId="3"/>
  </si>
  <si>
    <t>メインロープとライフラインは，作業箇所の上方のそれぞれ異なる堅固な支持物に，外れないように確実に緊結しているか</t>
    <phoneticPr fontId="3"/>
  </si>
  <si>
    <t>メインロープとライフラインは，ロープ高所作業に従事する労働者が安全に昇降するため十分な長さを有しているか</t>
    <phoneticPr fontId="3"/>
  </si>
  <si>
    <t>突起物などでメインロープやライフラインが切断するおそれのある箇所では，覆いを設けるなど切断を防止するための措置を講じているか</t>
    <rPh sb="56" eb="57">
      <t>コウ</t>
    </rPh>
    <phoneticPr fontId="3"/>
  </si>
  <si>
    <t>身体保持器具は，接続器具を用いて確実に取り付けているか。なお接続器具は，使用するメインロープに適合したものを用いているか</t>
    <phoneticPr fontId="3"/>
  </si>
  <si>
    <t>切羽への労働者の立入を原則として禁止し，真に必要がある場合のみ立ち入らせるようにしているか。また切羽における作業はできる限り機械等で行うようしているか</t>
    <phoneticPr fontId="3"/>
  </si>
  <si>
    <t>切羽の観察結果を記録しているか。また，必要に応じて切羽評価点を作成し，地山等級を査定しているか</t>
    <phoneticPr fontId="3"/>
  </si>
  <si>
    <t>切羽の観察結果から得られる地山等級と設計時の地山等級を比較し，同計画の適否を確認しているか</t>
    <rPh sb="3" eb="5">
      <t>カンサツ</t>
    </rPh>
    <phoneticPr fontId="3"/>
  </si>
  <si>
    <t>切羽の観察結果及びその他の情報から，作成した肌落ち防止計画によって十分な肌落ち対策ができないおそれがあると認められる場合には，発注者及び設計者と十分検討を行い，肌落ち防止計画を適切なものに変更しているか。また，変更した肌落ち防止計画は関係労働者に確実に周知しているか</t>
    <rPh sb="3" eb="5">
      <t>カンサツ</t>
    </rPh>
    <phoneticPr fontId="3"/>
  </si>
  <si>
    <t>切羽監視責任者は，肌落ち防止計画においてあらかじめ定められた方法により切羽の状態を常時監視しているか。監視の結果，肌落ちにより被災するおそれがあると判断される場合には，切羽監視責任者は直ちに切羽から労働者を退避させているか</t>
    <phoneticPr fontId="3"/>
  </si>
  <si>
    <t>作業の休止および休憩時間を確保し連続する作業時間を短縮するほか，計画的に熱への順化期間を設け，作業前後の水分，塩分の摂取及び透湿性や通気性の良い服装の着用等を指導し，それらの確認等を図るとともに必要な措置を講ずるための巡視を頻繁に行うようしているか</t>
  </si>
  <si>
    <r>
      <t>妊娠中の女性及び年少者は，のり尻付近等の土砂崩壊のおそれのある箇所で，</t>
    </r>
    <r>
      <rPr>
        <sz val="11"/>
        <color rgb="FFFF0000"/>
        <rFont val="ＭＳ Ｐゴシック"/>
        <family val="3"/>
        <charset val="128"/>
        <scheme val="minor"/>
      </rPr>
      <t>または深さが5m 以上の地穴では，作業をさせていないか</t>
    </r>
    <phoneticPr fontId="3"/>
  </si>
  <si>
    <t>墜落制止用器具に損傷（摩耗，擦り切れ，切り傷，焼損，溶解）はないか</t>
    <rPh sb="8" eb="10">
      <t>ソンショウ</t>
    </rPh>
    <rPh sb="11" eb="13">
      <t>マモウ</t>
    </rPh>
    <rPh sb="14" eb="15">
      <t>ス</t>
    </rPh>
    <rPh sb="16" eb="17">
      <t>キ</t>
    </rPh>
    <rPh sb="19" eb="20">
      <t>キリ</t>
    </rPh>
    <rPh sb="21" eb="22">
      <t>キズ</t>
    </rPh>
    <rPh sb="23" eb="24">
      <t>ヤ</t>
    </rPh>
    <rPh sb="24" eb="25">
      <t>ソン</t>
    </rPh>
    <rPh sb="26" eb="28">
      <t>ヨウカイ</t>
    </rPh>
    <phoneticPr fontId="3"/>
  </si>
  <si>
    <t>墜落制止用器具のフックを掛ける位置は腰より高い位置になっているか</t>
    <rPh sb="12" eb="13">
      <t>カ</t>
    </rPh>
    <rPh sb="15" eb="17">
      <t>イチ</t>
    </rPh>
    <rPh sb="18" eb="19">
      <t>コシ</t>
    </rPh>
    <rPh sb="21" eb="22">
      <t>タカ</t>
    </rPh>
    <rPh sb="23" eb="25">
      <t>イチ</t>
    </rPh>
    <phoneticPr fontId="3"/>
  </si>
  <si>
    <t>墜落制止用器具のバックルは正しく使用し，ベルトの端はベルト通しに通しているか</t>
    <rPh sb="13" eb="14">
      <t>タダ</t>
    </rPh>
    <rPh sb="16" eb="18">
      <t>シヨウ</t>
    </rPh>
    <rPh sb="24" eb="25">
      <t>ハシ</t>
    </rPh>
    <rPh sb="29" eb="30">
      <t>トオ</t>
    </rPh>
    <rPh sb="32" eb="33">
      <t>トオ</t>
    </rPh>
    <phoneticPr fontId="3"/>
  </si>
  <si>
    <t>親綱等，墜落制止用器具取付設備の強度は良いか</t>
    <rPh sb="0" eb="2">
      <t>オヤヅナ</t>
    </rPh>
    <rPh sb="2" eb="3">
      <t>トウ</t>
    </rPh>
    <rPh sb="11" eb="13">
      <t>トリツケ</t>
    </rPh>
    <rPh sb="13" eb="15">
      <t>セツビ</t>
    </rPh>
    <rPh sb="16" eb="18">
      <t>キョウド</t>
    </rPh>
    <rPh sb="19" eb="20">
      <t>ヨ</t>
    </rPh>
    <phoneticPr fontId="3"/>
  </si>
  <si>
    <t>墜落制止用器具は腰骨の位置にしっかり装着しているか</t>
    <rPh sb="8" eb="10">
      <t>コシボネ</t>
    </rPh>
    <rPh sb="11" eb="13">
      <t>イチ</t>
    </rPh>
    <rPh sb="18" eb="20">
      <t>ソウチャク</t>
    </rPh>
    <phoneticPr fontId="3"/>
  </si>
  <si>
    <t>玉掛け用具は，雨や粉じん等が防げる定められた保管場所へ整理して保管しているか，腐食するおそれのある時（海岸・海上作業等）は，給油を行っているか</t>
    <phoneticPr fontId="3"/>
  </si>
  <si>
    <t>②</t>
    <phoneticPr fontId="3"/>
  </si>
  <si>
    <t>③</t>
    <phoneticPr fontId="3"/>
  </si>
  <si>
    <t>④</t>
    <phoneticPr fontId="3"/>
  </si>
  <si>
    <t>⑤</t>
    <phoneticPr fontId="3"/>
  </si>
  <si>
    <t>作業段階毎に計測管理項目（変位，倒れ，反力など）とその管理基準値の設定，計測頻度とその記録方法，計測値が管理基準値を超過した場合の対処方法などについて事前に計画しているか</t>
  </si>
  <si>
    <t>計測管理項目には，橋桁，仮設部材に加え，仮設構造物の基礎部など大きな加重がかかる地盤の状態についても含めているか</t>
  </si>
  <si>
    <t>管理基準値超過の当否を常時監視体制で監視し，超過の際には直ちに現場責任者にその情報が届くような体制を整えているか</t>
  </si>
  <si>
    <t>橋桁の支持位置（載荷位置）は受架台等の重心位置から偏心させないよう設計・施工することを基本とし転倒に対する安全性照査を行っているか</t>
  </si>
  <si>
    <t>現地施工条件により，偏心が回避出来ない場合には，偏心によるモーメントを考慮し転倒に対する安全性照査を行っているか</t>
  </si>
  <si>
    <t>下フランジの勾配など，受架台等の支持位置における個別要因による橋軸方向の水平荷重を適切に考慮し安全性照査を行っているか。その際には，橋桁の支持架台（サンドル等）の高さも考慮しているか</t>
  </si>
  <si>
    <t>受架台等の基礎形式は，地盤に関する調査結果に応じて，敷き鉄板，コンクリート基礎，地盤改良，杭基礎等，適切な工法を選定し，基礎部分の予期せぬ沈下や受架台等の傾斜• 捻れ等を防止しているか</t>
    <phoneticPr fontId="3"/>
  </si>
  <si>
    <t>あらかじめ減圧を停止し圧力および時間等を示した作業計画書を作成し当該計画により作業を行うようしているか。またその内容を当該作業員に周知しているか</t>
  </si>
  <si>
    <t>加圧，減圧の速度は毎分0.08MPa 以下としているか。また，減圧を停止する圧力および当該圧力下において減圧を停止する時間は厚生労働大臣が定める方法によっているか</t>
  </si>
  <si>
    <t>作業室および気こう室における酸素，窒素または炭酸ガスの分圧は，作業室内作業員の健康障害を防止するため，酸素は18kPa 以上160kPa 以下（ただし，気こう室においても高圧室内作業者に減圧を行う場合にあっては， 18kPa 以上220kPa 以下），窒素は400kPa 以下，炭酸ガスは0.5kPa 以下となるように換気その他必要な措置を講じているか</t>
  </si>
  <si>
    <t>墜落制止用器具を安全に取り付けるための設備を設け，墜落制止用器具を使用しているか（作業員は使用義務）</t>
    <rPh sb="8" eb="10">
      <t>アンゼン</t>
    </rPh>
    <rPh sb="11" eb="12">
      <t>ト</t>
    </rPh>
    <rPh sb="13" eb="14">
      <t>ツ</t>
    </rPh>
    <rPh sb="19" eb="21">
      <t>セツビ</t>
    </rPh>
    <rPh sb="22" eb="23">
      <t>モウ</t>
    </rPh>
    <rPh sb="25" eb="32">
      <t>ツイラクセイシヨウキグ</t>
    </rPh>
    <rPh sb="33" eb="35">
      <t>シヨウ</t>
    </rPh>
    <rPh sb="41" eb="44">
      <t>サギョウイン</t>
    </rPh>
    <rPh sb="45" eb="47">
      <t>シヨウ</t>
    </rPh>
    <rPh sb="47" eb="49">
      <t>ギム</t>
    </rPh>
    <phoneticPr fontId="3"/>
  </si>
  <si>
    <t>現場作業者は，作業に適した服装・保護具（保護帽，墜落制止用器具，安全チョッキ，安全靴，手袋，ゴーグル等）を身につけているか</t>
    <rPh sb="0" eb="2">
      <t>ゲンバ</t>
    </rPh>
    <rPh sb="16" eb="18">
      <t>ホゴ</t>
    </rPh>
    <rPh sb="18" eb="19">
      <t>グ</t>
    </rPh>
    <rPh sb="20" eb="22">
      <t>ホゴ</t>
    </rPh>
    <rPh sb="22" eb="23">
      <t>ボウ</t>
    </rPh>
    <rPh sb="24" eb="31">
      <t>ツイラクセイシヨウキグ</t>
    </rPh>
    <rPh sb="32" eb="34">
      <t>アンゼン</t>
    </rPh>
    <rPh sb="39" eb="41">
      <t>アンゼン</t>
    </rPh>
    <rPh sb="41" eb="42">
      <t>グツ</t>
    </rPh>
    <rPh sb="43" eb="45">
      <t>テブクロ</t>
    </rPh>
    <rPh sb="50" eb="51">
      <t>トウ</t>
    </rPh>
    <phoneticPr fontId="3"/>
  </si>
  <si>
    <t>抱き足場での作業者は墜落制止用器具を使用して作業しているか</t>
    <rPh sb="6" eb="9">
      <t>サギョウシャ</t>
    </rPh>
    <rPh sb="18" eb="20">
      <t>シヨウ</t>
    </rPh>
    <rPh sb="22" eb="24">
      <t>サギョウ</t>
    </rPh>
    <phoneticPr fontId="3"/>
  </si>
  <si>
    <t>滑落，落石等，足場の悪い所での斫り作業においては墜落制止用器具を使用しているか</t>
    <rPh sb="0" eb="2">
      <t>カツラク</t>
    </rPh>
    <rPh sb="3" eb="5">
      <t>ラクセキ</t>
    </rPh>
    <rPh sb="5" eb="6">
      <t>トウ</t>
    </rPh>
    <rPh sb="7" eb="9">
      <t>アシバ</t>
    </rPh>
    <rPh sb="10" eb="11">
      <t>ワル</t>
    </rPh>
    <rPh sb="12" eb="13">
      <t>トコロ</t>
    </rPh>
    <rPh sb="15" eb="16">
      <t>ハツ</t>
    </rPh>
    <rPh sb="17" eb="19">
      <t>サギョウ</t>
    </rPh>
    <rPh sb="32" eb="34">
      <t>シヨウ</t>
    </rPh>
    <phoneticPr fontId="3"/>
  </si>
  <si>
    <t>墜落制止用器具の取付設備はあるか，また墜落制止用器具を適切に使用しているか</t>
    <rPh sb="8" eb="10">
      <t>トリツケ</t>
    </rPh>
    <rPh sb="10" eb="12">
      <t>セツビ</t>
    </rPh>
    <rPh sb="27" eb="29">
      <t>テキセツ</t>
    </rPh>
    <rPh sb="30" eb="32">
      <t>シヨウ</t>
    </rPh>
    <phoneticPr fontId="3"/>
  </si>
  <si>
    <t>剥離剤等の塗布作業時は，必要に応じ墜落制止用器具を使用しているか</t>
    <rPh sb="0" eb="2">
      <t>ハクリ</t>
    </rPh>
    <rPh sb="2" eb="3">
      <t>ザイ</t>
    </rPh>
    <rPh sb="3" eb="4">
      <t>トウ</t>
    </rPh>
    <rPh sb="5" eb="7">
      <t>トフ</t>
    </rPh>
    <rPh sb="7" eb="9">
      <t>サギョウ</t>
    </rPh>
    <rPh sb="9" eb="10">
      <t>ジ</t>
    </rPh>
    <rPh sb="12" eb="14">
      <t>ヒツヨウ</t>
    </rPh>
    <rPh sb="15" eb="16">
      <t>オウ</t>
    </rPh>
    <rPh sb="25" eb="27">
      <t>シヨウ</t>
    </rPh>
    <phoneticPr fontId="3"/>
  </si>
  <si>
    <t>公災22-1</t>
    <phoneticPr fontId="3"/>
  </si>
  <si>
    <t>作業主任者の氏名及びその者に行わせる事項を作業場の見やすい箇所に掲示する等の措置により関係労働者に周知しているか</t>
    <phoneticPr fontId="3"/>
  </si>
  <si>
    <t>建設副産物適正処理推進要綱を遵守しているか</t>
    <rPh sb="5" eb="7">
      <t>テキセイ</t>
    </rPh>
    <phoneticPr fontId="3"/>
  </si>
  <si>
    <t>公災3</t>
    <rPh sb="0" eb="1">
      <t>オオヤケ</t>
    </rPh>
    <rPh sb="1" eb="2">
      <t>サイ</t>
    </rPh>
    <phoneticPr fontId="3"/>
  </si>
  <si>
    <t>公災15-3</t>
    <phoneticPr fontId="3"/>
  </si>
  <si>
    <t>公災15-1</t>
    <phoneticPr fontId="3"/>
  </si>
  <si>
    <t>工事用の諸施設を設置するに必要がある場合に当たっては，周囲の地盤面から高さ０．８メートル以上２メートル以下の部分については，通行者の視界を妨げることのないよう必要な措置を講じているか</t>
    <rPh sb="13" eb="15">
      <t>ヒツヨウ</t>
    </rPh>
    <rPh sb="18" eb="20">
      <t>バアイ</t>
    </rPh>
    <phoneticPr fontId="3"/>
  </si>
  <si>
    <t>道路を掘削した箇所を車両の交通の用に供しようとするときは，埋戻したのち，原則として，仮舗装を行い，又は覆工を行う等の措置を講じているか．
この場合，周囲の路面との段差を生じないようにしているか．
やむを得ない理由で段差が生じた場合は，５パーセント以内の勾配ですりつけているか．</t>
    <phoneticPr fontId="3"/>
  </si>
  <si>
    <t>点検等の措置を行う場合において，埋設物の位置が掘削床付け面より高い等通常の作業位置からの点検等が困難な場合には，あらかじめ発注者及びその埋設物管理者と協議の上，点検等のための通路を設置したか
ただし，作業のための通路が点検のための通路として十分利用可能な場合にはこの限りではない</t>
  </si>
  <si>
    <t>露出した埋設物がすでに破損していた場合においては，施工者は，直ちに発注者及びその埋設物の管理者に連絡し，修理等の措置を求めたか</t>
    <rPh sb="33" eb="35">
      <t>ハッチュウ</t>
    </rPh>
    <phoneticPr fontId="3"/>
  </si>
  <si>
    <t>可燃性物質の輸送管等の埋設物の付近において，溶接機，切断機等火気を伴う機械器具を使用していないか
ただし，やむを得ない場合において，その埋設物の管理者と協議の上，周囲に可燃性ガス等の存在しないことを検知器等によって確認し，熱遮へい装置など埋設物の保安上必要な措置を講じたときにはこの限りではない</t>
  </si>
  <si>
    <t>覆工部の出入口を道路敷地内に設ける場合においては，原則として作業場内に設けることとし，やむを得ず作業場外に設ける場合には，歩行者等に迷惑を及ぼさない場所に設けているか．
また，地下への出入口の周囲には，高さ１．２メートル以上の堅固な囲いをし，確認し得るよう彩色，照明を施しているか．
また．出入口の扉は，出入時以外は常に閉鎖しているか．</t>
    <rPh sb="110" eb="112">
      <t>イジョウ</t>
    </rPh>
    <phoneticPr fontId="3"/>
  </si>
  <si>
    <t>資器材等の搬入等に当たり，覆工板の一部をはずす場合においては，必ずその周囲に移動さく等を設けるとともに，専任の交通誘導警備員を配置して関係者以外の立入りを防止し，夜間にあっては照明を施しているか
また，資器材等の搬入等の作業が終了したときは，速やかに覆工板を復元しているか</t>
    <rPh sb="55" eb="57">
      <t>コウツウ</t>
    </rPh>
    <rPh sb="59" eb="61">
      <t>ケイビ</t>
    </rPh>
    <phoneticPr fontId="3"/>
  </si>
  <si>
    <t>地上４メートル以上の高さを有する構造物を建設する場合においては，工事期間中作業場の周囲にその地盤面（その地盤面が作業場の周辺の地盤面より低い場合においては，作業場周辺の地盤面）から高さが１．８メートル以上の仮囲いを設けているか．
ただし，これらと同等以上の効力を有する他の囲いがある場合又は作業場の周辺の状況若しくは工事状況により危害防止上支障がない場合においてはこの限りでない．</t>
    <phoneticPr fontId="3"/>
  </si>
  <si>
    <t>仮囲いを設けることにより交通に支障をきたす等のおそれがあるときは，金網等透視し得るものを用いた仮囲いにしているか．</t>
    <phoneticPr fontId="3"/>
  </si>
  <si>
    <t>高架線，橋梁上部工，特殊壁構造等の工事で仮囲いを設置することが不可能な場合は，（落下物に対する防護）の規定により落下物が公衆に危害を及ぼさないように安全な防護施設を設けているか．</t>
    <phoneticPr fontId="3"/>
  </si>
  <si>
    <t>高所作業において必要な材料等については，原則として，地面上に集積しているか．ただし，やむを得ず既設の構造物等の上に集積する場合においては，置場を設置しているか．</t>
    <phoneticPr fontId="3"/>
  </si>
  <si>
    <t>既設の構造物等の上に集積する場合においては，既設構造物の端から原則として２メートル以内のところには集積していないか．</t>
    <phoneticPr fontId="3"/>
  </si>
  <si>
    <t>地上４メートル以下の場所で作業する場合においても危害を生じるおそれがあるときは，必要な施設を設けているか．</t>
    <phoneticPr fontId="3"/>
  </si>
  <si>
    <t>橋桁の降下作業等を行う場合の交通対策については，道路管理者及び所轄警察署長の指示を受け，又は協議により必要な措置を講じているか．</t>
    <phoneticPr fontId="3"/>
  </si>
  <si>
    <t>道路において杭，鋼矢板等を打設するためこれに先行する布掘りを行う場合には，その布掘りの工程の範囲は，杭，鋼矢板等の打設作業の工程の範囲において必要最小限にとどめ，打設後は速やかに埋め戻し，念入りに締め固めて従前の機能を維持し得るよう表面を仕上げたか．なお，杭，鋼矢板等の打設に際しては，周辺地域への環境対策についても配慮したか．</t>
    <phoneticPr fontId="3"/>
  </si>
  <si>
    <t>杭，鋼矢板等については撤去することを原則とし，これらを撤去することが不適切又は不可能な場合においては，当該杭，鋼矢板等の上端は，打設場所の当該管理者と協議しているか．</t>
    <phoneticPr fontId="3"/>
  </si>
  <si>
    <t>路面覆工の受け杭などを切断処理する場合には，その処理方法を関係管理者と協議しているか．</t>
    <phoneticPr fontId="3"/>
  </si>
  <si>
    <t>残置物については，その記録を整備し，関係管理者に提出しているか．</t>
    <phoneticPr fontId="3"/>
  </si>
  <si>
    <t>切りばり，腹おこし，グランドアンカー等の土留め用の支保工の撤去に当たっては，周辺の地盤をゆるめ，地盤沈下の原因とならないよう十分検討しているか．</t>
    <phoneticPr fontId="3"/>
  </si>
  <si>
    <t>支保工の解体は原則として，解体しようとする支保工部材の下端まで埋戻しが完了した後行っているか．</t>
    <phoneticPr fontId="3"/>
  </si>
  <si>
    <t>残置物については，あらかじめ関係管理者と協議し，その記録を整備し関係管理者に提出しているか．</t>
    <phoneticPr fontId="3"/>
  </si>
  <si>
    <t>必要に応じて埋設物管理者の立会を求め，掘削箇所内を十分点検し，不良埋設物の修理，埋設物支持の確認，水みちの制止等を十分に行われているか．</t>
    <phoneticPr fontId="3"/>
  </si>
  <si>
    <t>道路敷以外における埋戻しに当たっては，当該土地の管理者の承諾を得て，良質の土砂を用い，規定の層ごとに十分締固めを行われているか．</t>
    <rPh sb="43" eb="45">
      <t>キテイ</t>
    </rPh>
    <phoneticPr fontId="3"/>
  </si>
  <si>
    <t>地盤沈下を引き起こさないよう，水締め等の方法により，十分注意して施工しているか．</t>
    <rPh sb="0" eb="1">
      <t>チ</t>
    </rPh>
    <phoneticPr fontId="3"/>
  </si>
  <si>
    <t>民地家屋近接部，埋設物近接部など地盤沈下による影響が大きいと判断される場合には，関係管理者と協議を行い，貧配合モルタル注入等の地盤沈下防止措置を講じているか．</t>
    <rPh sb="72" eb="73">
      <t>コウ</t>
    </rPh>
    <phoneticPr fontId="3"/>
  </si>
  <si>
    <t>良質な砂等を用いて，十分締め固められているか．</t>
    <phoneticPr fontId="3"/>
  </si>
  <si>
    <t>埋設物に偏圧や損傷等を与えないように施工されているか．</t>
    <phoneticPr fontId="3"/>
  </si>
  <si>
    <t>埋設物が輻輳する等により，締固めが十分できない場合には，エアモルタル充填等の措置を講じているか．</t>
    <phoneticPr fontId="3"/>
  </si>
  <si>
    <t>締固め建設機械の使用が困難なときは，良質の砂等を用いて水締め等の方法により埋め戻されているか</t>
    <rPh sb="3" eb="5">
      <t>ケンセツ</t>
    </rPh>
    <phoneticPr fontId="3"/>
  </si>
  <si>
    <t>土質並びに地下及び地下において隣接する施設並びに埋設物の諸施設を調査し，周辺の環境保全及び自然条件を考慮した設計となっているか．</t>
    <phoneticPr fontId="3"/>
  </si>
  <si>
    <t>地下掘進工事の施工に際し，計画線形に基づき，その施工場所の土質構成及び地上・地下における隣接構造物や埋設物の位置，規模等，工事にかかわる諸条件を正確に把握し，これらの施設や埋設物に損傷を与えることのないよう現場に最も適応した施工計画をたて，工事中の周辺環境及び自然条件を把握し，安全に施工するよう努めているか．</t>
    <phoneticPr fontId="3"/>
  </si>
  <si>
    <t>機械類の維持管理に当たっては，各部分の異常の有無について定期的に自主検査を行い，その結果を記録しているか．</t>
    <phoneticPr fontId="3"/>
  </si>
  <si>
    <t>道路上又は道路に近接して掘削土搬出用の施設を設ける場合においては，その垂直投影面は，原則として，作業場内となっているか．</t>
    <phoneticPr fontId="3"/>
  </si>
  <si>
    <t>掘削土搬出用施設にステージがある場合においては当該ステージを，厚さが３センチメートル以上の板又はこれと同等以上の強度を有する材料ですき間のないように張り，また作業場の周囲から水平距離１．５メートル以内にあるステージについては，その周辺をステージの床から高さ１．２メートル以上のところまで囲われているか．</t>
    <phoneticPr fontId="3"/>
  </si>
  <si>
    <t>掘削土搬出用施設が家屋に近接してある場合においては，その家屋に面する部分を，塵埃及び騒音の防止等のため，遮へいされているか．</t>
    <phoneticPr fontId="3"/>
  </si>
  <si>
    <t>ウインチ等のワイヤー，フック等の吊り下げ部分については，それらの吊り下げ部分を固定し，ワイヤーに適度の張りをもたせているか．</t>
    <phoneticPr fontId="3"/>
  </si>
  <si>
    <t>ブルドーザー等の排土板等については，地面又は堅固な台上に定着させているか．</t>
    <phoneticPr fontId="3"/>
  </si>
  <si>
    <t>可動式の建設機械を休止させておく場合においては，傾斜のない堅固な地盤の上に置くとともに，運転者が当然行うべき措置を講じているか．</t>
    <rPh sb="4" eb="6">
      <t>ケンセツ</t>
    </rPh>
    <phoneticPr fontId="3"/>
  </si>
  <si>
    <t>ブームを有する建設機械については，そのブームを最も安定した位置に固定するとともに，そのブームに自重以外の荷重がかからないようにしているか．</t>
    <phoneticPr fontId="3"/>
  </si>
  <si>
    <t>車輪又は履帯を有する建設機械については，歯止め等を適切な箇所に施し，逸走防止に努めているか．</t>
    <phoneticPr fontId="3"/>
  </si>
  <si>
    <t>補助工法を用いる場合は，周辺地域の地盤構成，埋設物，地下水位，公共用水域，井戸，隣接地下構造物等についての事前調査を行っているか．</t>
    <rPh sb="58" eb="59">
      <t>オコナ</t>
    </rPh>
    <phoneticPr fontId="3"/>
  </si>
  <si>
    <t>補助工法の施工中は，周辺地域の地表面及び構造物の変状，地下水位及び水質の変化等を定期的に測定し，これらの異常の有無を監視しなければならない。周辺に危害を及ぼすおそれが生じたときは，施工者は，作業を中止し，その原因を調査し，保全上の措置を講じなければならない．</t>
    <phoneticPr fontId="3"/>
  </si>
  <si>
    <t>使用する薬液，薬液の保管，注入作業管理，排出水等の処理，掘削土及び残材の処分方法，周辺の地下水，公共用水域等の水質の監視等について，「薬液注入工法による建設工事の施工に関する暫定指針（昭和４９年建設省官技発第１６０号）」及び「薬液注入工事に係わる施工管理等について（平成２年技調発第１８８号）」の定めるところに従っているか．</t>
    <rPh sb="155" eb="156">
      <t>シタガ</t>
    </rPh>
    <phoneticPr fontId="3"/>
  </si>
  <si>
    <t>地下水位，可能水位低下深度，水位低下による周辺の井戸及び公共用水域等への影響並びに周辺地盤，構造物等の沈下に与える影響を十分検討，把握しているか．</t>
    <phoneticPr fontId="3"/>
  </si>
  <si>
    <t>土質改良添加剤の運搬・保管及び地盤への投入・混合に際しては，周辺への飛散，流出等により周辺環境を損なうことのないようシートや覆土等の処置を講じているか．</t>
    <phoneticPr fontId="3"/>
  </si>
  <si>
    <t>危険物に指定される土質改良添加剤を用いる場合においては，消防法等の定めるところに従ってこれを取扱い，公衆へ迷惑を及ぼすことのないよう関係法令等の定めるところにより必要な手続きが取られているか．</t>
    <rPh sb="66" eb="68">
      <t>カンケイ</t>
    </rPh>
    <phoneticPr fontId="3"/>
  </si>
  <si>
    <t>施工中においては，近接地盤の隆起や側方変位を測定しているか．</t>
    <phoneticPr fontId="3"/>
  </si>
  <si>
    <t>河川法，下水道法等の規定に基づき，当該管理者に届出を提出し，あるいは許可を受けているか．</t>
    <rPh sb="37" eb="38">
      <t>ウ</t>
    </rPh>
    <phoneticPr fontId="3"/>
  </si>
  <si>
    <t>土粒子を含む水のくみ上げに当たっては，少なくとも，沈砂・ろ過施設等を経て排水しているか．</t>
    <phoneticPr fontId="3"/>
  </si>
  <si>
    <t>軌道敷内又は軌道敷に近接した場所で土木工事を施工する場合においては，あらかじめ鉄道事業者と協議して，工事中における軌道の保全方法につき，次の各号に掲げる事項について決定したか．
一　鉄道事業者に委託する工事の範囲
二　工事中における軌条，架線等の支持方法
三　工事中における軌道車両の通行に関する規制及び規制を実施するための具体的方法
四　軌道車両の通行のために必要な工事施工の順序及び方法並びに作業時間等に関する規制及び規制を実施するための具体的方法
五　工事中軌条，架線等の取りはずしを行う必要の有無及び必要ある場合の取りはずし方法，実施時間等
六　相互の連絡責任者及び連絡方法
七　その他，軌道保全に関し必要な事項
八　前各号の事項に関し，変更の必要が生じた場合の具体的措置</t>
    <phoneticPr fontId="3"/>
  </si>
  <si>
    <r>
      <t>土木工事に関して軌条，停留場，安全地帯等の軌道施設等の仮移設等が必要となる場合においては，あらかじめ</t>
    </r>
    <r>
      <rPr>
        <sz val="11"/>
        <color rgb="FF0000FF"/>
        <rFont val="ＭＳ Ｐゴシック"/>
        <family val="3"/>
        <charset val="128"/>
        <scheme val="minor"/>
      </rPr>
      <t>鉄道事業者，道路管理者及び所轄警察署長と協議したか．</t>
    </r>
    <phoneticPr fontId="3"/>
  </si>
  <si>
    <t>本工事に必要な型枠支保工，足場等の仮設構造物の計画及び設計に当たっては，工事施工中それらのものに作用する荷重により生ずる応力を詳細に検討し，工事の各段階において生ずる種々の荷重に耐え得るものとなっているか．また，理論上は鉛直荷重のみが予想される場合にあっても，鉛直荷重の５パーセントの水平力に対して十分耐え得る仮設構造物となっているか．さらに，養生シート等を張る足場にあっては，特に風圧に対して十分検討を加え，安全な構造にして取り付けされているか．</t>
    <phoneticPr fontId="3"/>
  </si>
  <si>
    <t>作業場所に応じて，熱を遮ることのできる遮蔽物等，簡易な屋根等，適度な通風または冷房を行うための設備を設け，ＷＢＧＴ（暑さ指数）の低減に努めるようしているか</t>
    <phoneticPr fontId="3"/>
  </si>
  <si>
    <t>作業場所には飲料水の備え付け等を行い，また近隣に冷房を備えた休憩場所または日陰等の涼しい休憩場所を設け，身体を適度に冷やすことのできる物品及び施設を設けるようしているか</t>
    <phoneticPr fontId="3"/>
  </si>
  <si>
    <r>
      <t>道路上に作業場を設ける場合は，原則として，交通流に対する背面から車両を出入りしているか．ただし，周囲の状況等によりやむを得ない場合においては，交通流に平行する部分から車両を出入りさせることができる</t>
    </r>
    <r>
      <rPr>
        <sz val="11"/>
        <color rgb="FF0000FF"/>
        <rFont val="ＭＳ Ｐゴシック"/>
        <family val="3"/>
        <charset val="128"/>
        <scheme val="minor"/>
      </rPr>
      <t>とし，この場合においては，原則，交通誘導警備員を配置し，一般車両の通行を優先するとともに公衆の通行に支障がないようにしなければならない．</t>
    </r>
    <phoneticPr fontId="3"/>
  </si>
  <si>
    <t>さく等は，その作業場を周囲から明確に区分し，公衆の安全を図るものであって，作業環境と使用目的によって構造及び設置方法を決定すべきものであるが，公衆の通行が禁止されていることが明らかにわかるもので，通行者（自動車等を含む．）の視界が確保され，風等により転倒しないようなものとしているか．</t>
    <phoneticPr fontId="3"/>
  </si>
  <si>
    <t>工事を予告する道路標識，標示板等を，工事箇所の前方 50 メートルから 500メートルの間の路側又は中央帯のうち視認しやすい箇所に設置しているか．</t>
    <phoneticPr fontId="3"/>
  </si>
  <si>
    <t>交通量の特に多い道路上においては，遠方からでも工事箇所が確認でき，安全な走行が確保されるよう，道路標識及び保安灯の設置に加えて，作業場の交通流に対面する場所に工事中であることを示す標示板（原則として内部照明式）を設置し，必要に応じて夜間200メートル前方から視認できる光度を有する回転式か点滅式の黄色又は赤色の注意灯を，当該標示板に近接した位置に設置ししているか．
（なお，当該標示板等を設置する箇所に近接して，高い工事用構造物等があるときは，これに標示板等を設置することができる．）</t>
    <phoneticPr fontId="3"/>
  </si>
  <si>
    <t>作業場の出入口には，原則として，引戸式の扉を設け，作業に必要のない限り，これを閉鎖しておくとともに，公衆の立入りを禁ずる標示板を掲げているか．ただし，車両の出入りが頻繁な場合は交通誘導警備員を配置し，公衆の出入りを防止するとともに，出入りする車両の誘導にあたらせているか．</t>
    <phoneticPr fontId="3"/>
  </si>
  <si>
    <r>
      <t>道路上において土木工事を施工する場合には，道路管理者及び所轄警察署長の指示を受け，作業場出入口等原則，交通誘導警備員を配置し，道路標識，保安灯，セーフティコーン又は矢印板を設置する等，常に交通の流れを阻害しないよう努めているか</t>
    </r>
    <r>
      <rPr>
        <strike/>
        <sz val="11"/>
        <color rgb="FF0000FF"/>
        <rFont val="ＭＳ Ｐゴシック"/>
        <family val="3"/>
        <charset val="128"/>
        <scheme val="minor"/>
      </rPr>
      <t>．</t>
    </r>
    <rPh sb="48" eb="50">
      <t>ゲンソク</t>
    </rPh>
    <rPh sb="55" eb="57">
      <t>ケイビ</t>
    </rPh>
    <phoneticPr fontId="3"/>
  </si>
  <si>
    <t>土木工事のためにやむを得ず通行を制限する必要のある場合においては，道路管理者及び所轄警察署長の指示に従うものとし，特に指示のない場合は，次を考慮しているか．
一 制限した後の道路の車線が１車線となる場合にあっては，その車道幅員は３メートル以上とし，２車線となる場合にあっては，その車道幅員は5.5 メートル以上とする．
二 制限した後の道路の車線が１車線となる場合で，それを往復の交互交通の用に供する場合においては，その制限区間はできる限り短くし，その前後で交通が渋滞することのないよう原則，交通誘導警備員を配置する．</t>
    <rPh sb="0" eb="2">
      <t>ドボク</t>
    </rPh>
    <rPh sb="2" eb="4">
      <t>コウジ</t>
    </rPh>
    <phoneticPr fontId="3"/>
  </si>
  <si>
    <r>
      <t>歩行者が安全に通行車道とは別に，幅0.90 メートル以上（高齢者や車椅子使用者等の通行が想定されない場合は幅0.75 メートル以上），有効高さは2.1メートル以上の歩行者用通路を確保しているか．特に歩行者の多い箇所においては幅1.5 メートル以上，有効高さは，2.1 メートル以上の歩行者用通路を確保し，交通誘導警備員を配置する等の措置を講じ，適切に歩行者を誘導しているか．</t>
    </r>
    <r>
      <rPr>
        <strike/>
        <sz val="11"/>
        <color rgb="FF0000FF"/>
        <rFont val="ＭＳ Ｐゴシック"/>
        <family val="3"/>
        <charset val="128"/>
        <scheme val="minor"/>
      </rPr>
      <t xml:space="preserve">
</t>
    </r>
    <phoneticPr fontId="3"/>
  </si>
  <si>
    <t>歩行者用通路とそれに接する車両の交通の用に供する部分との境及び歩行者用通路と作業場との境は，必要に応じて移動さくを間隔をあけないように設置し，又は移動さくの間に安全ロープ等をはってすき間ができないよう設置する等明確に区分しているか．</t>
    <phoneticPr fontId="3"/>
  </si>
  <si>
    <t>埋設物に近接して掘削を行う場合には，周囲の地盤のゆるみ，沈下等に十分注意するとともに，必要に応じて埋設物の補強，移設，掘削後の埋戻方法等について，発注者及びその埋設物の管理者とあらかじめ協議し，埋設物の保安に必要な措置を講じたか．</t>
    <rPh sb="73" eb="75">
      <t>ハッチュウ</t>
    </rPh>
    <phoneticPr fontId="3"/>
  </si>
  <si>
    <t>覆工部と道路部とが接する取付け部については，アスファルト・コンクリート等でそのすき間を充填したか．
また，覆工部の端部は，路面の維持を十分行ったか．</t>
    <phoneticPr fontId="3"/>
  </si>
  <si>
    <t>布掘り，つぼ掘り等で極めて小部分を一昼夜程度の短期間で掘削する場合においては，原則として埋戻しを行い，交通量に応じた仮復旧を行ったか．なお，橋面等の小規模工事で，やむを得ず鉄板により覆工を行う場合は，滑止めのついた鉄板を用いることとし，鉄板のすりつけに留意するとともに，鉄板の移動が生じないようにしたか．</t>
    <rPh sb="62" eb="63">
      <t>オコナ</t>
    </rPh>
    <phoneticPr fontId="3"/>
  </si>
  <si>
    <t>覆工板に鋼製のものを使用する場合においては，滑止めのついたものとしているか．</t>
    <phoneticPr fontId="3"/>
  </si>
  <si>
    <t>覆工板の取付けに当たっては，通行車両によるはね上がりや車両の制動に伴う水平方向等の移動を生じないよう，各覆工板の間にすき間を生じないようにしたか．</t>
    <phoneticPr fontId="3"/>
  </si>
  <si>
    <r>
      <t>地上４メートル以上の場所で作業する場合において，作業する場所からふ角75 度以上のところに一般の交通その他の用に供せられている場所があるときは，</t>
    </r>
    <r>
      <rPr>
        <sz val="11"/>
        <color rgb="FF0000FF"/>
        <rFont val="ＭＳ Ｐゴシック"/>
        <family val="3"/>
        <charset val="128"/>
        <scheme val="minor"/>
      </rPr>
      <t>道路管理者へ安全対策を協議するとともに，作業する場所の周囲その他危害防止上必要な部分を落下の可能性のある資材等に対し，十分な強度を有する板材等をもって覆っているか．さらに，資材の搬出入など落下の危険を伴う場合においては，原則，交通誘導警備員を配置し一般交通等の規制を行う等落下物による危害を防止するための必要な措置をとっているか．</t>
    </r>
    <phoneticPr fontId="3"/>
  </si>
  <si>
    <t>歩道及び自転車道上に設ける工作物については，路面からの高さ2.5 メートル以上を確保し，雨水や工事用の油類，塵埃等の落下を防ぐ構造としているか．</t>
    <phoneticPr fontId="3"/>
  </si>
  <si>
    <t>地盤の掘削においては，掘削の深さ，掘削を行う期間，地盤性状，敷地及び周辺地域の環境条件等を総合的に勘案した上で，関係法令等の定めるところにより，土留めの必要性の有無並びにその形式及び掘削方法を決定し，安全かつ確実に工事が施工できるようにしているか．</t>
    <phoneticPr fontId="3"/>
  </si>
  <si>
    <t>土留工の要否については，建築基準法における山留めの基準に準じるものとする．また，土留めを採用する場合には，日本建築学会「山留め設計指針」「山留め設計施工指針」，日本道路協会「道路土工 仮設構造物工指針」，土木学会「トンネル標準示方書」に従い，施工期間中における降雨等による条件の悪化を考慮して設計及び施工を行わなければならない．</t>
    <phoneticPr fontId="3"/>
  </si>
  <si>
    <t>地盤が不安定で掘削に際して施工が困難であり，又は掘削が周辺地盤及び構造物に影響を及ぼすおそれのある場合には，発注者と協議の上，薬液注入工法，地下水位低下工法，地盤改良工法等の適切な補助工法を用い，地盤の安定を図らなければならない．</t>
    <phoneticPr fontId="3"/>
  </si>
  <si>
    <t>常時点検を行ったうえで，必要に応じて測定計器を使用して，土留工に作用する土圧，変位等を測定し，定期的に地下水位，地盤の沈下又は移動を観測・記録したか．地盤の隆起，沈下等異常が認められたときは作業を中止し，埋設物の管理者等に連絡し，原因の調査及び保全上の措置を講ずるとともに，その旨を発注者その他関係者に通知したか．</t>
    <phoneticPr fontId="3"/>
  </si>
  <si>
    <t>道路敷における埋戻しに当たっては，道路管理者の承諾を受け，又はその指示に従い，指定された土砂を用いて，規定の層ごとに十分締め固め，将来，陥没，沈下等を起こさないようにしているか．</t>
    <rPh sb="39" eb="41">
      <t>シテイ</t>
    </rPh>
    <rPh sb="51" eb="53">
      <t>キテイ</t>
    </rPh>
    <phoneticPr fontId="3"/>
  </si>
  <si>
    <t>隣接施設等に変状をきたすことのないよう地盤変位等を定期的に測定・記録し，施工途中において異常が確認された場合においては，施工を中止し，必要に応じ適切な対策を講じた上で再開しいるか．</t>
    <rPh sb="81" eb="82">
      <t>ウエ</t>
    </rPh>
    <rPh sb="83" eb="85">
      <t>サイカイ</t>
    </rPh>
    <phoneticPr fontId="3"/>
  </si>
  <si>
    <t>持込み建設機械を使用する場合は，公衆災害防止の観点から，必要な点検整備がなされた建設機械であることを確認しているか．</t>
    <phoneticPr fontId="3"/>
  </si>
  <si>
    <t>建設機械の運転等が，法に定められた資格を有し，かつ，指名を受けた者により，定められた手順に従って行われているかどうかについて，作業場等の巡視を行なっているか．</t>
    <phoneticPr fontId="3"/>
  </si>
  <si>
    <t>建設機械を使用するに当たり，定められた用途以外に使用していないか．また，建設機械の能力を十分に把握・検討し，その能力を超えて使用していないか．</t>
    <phoneticPr fontId="3"/>
  </si>
  <si>
    <t>建設機械を作動する範囲を，原則として作業場内としているか．やむを得ず作業場外で使用する場合には，作業範囲内への立入りを制限する等の措置を講じているか．</t>
    <phoneticPr fontId="3"/>
  </si>
  <si>
    <t>建設機械を使用する場合には，作業範囲，作業条件を十分考慮のうえ，建設機械が転倒しないように，その地盤の水平度，支持耐力を調整するなどの措置を講じているか．特に，高い支柱等のある建設機械は，地盤の傾斜角に応じて転倒の危険性が高まるので，常に水平に近い状態で使用できる環境を整えるとともに，作業の開始前後及び作業中において傾斜計測するなど，必要な措置を講じているか．</t>
    <phoneticPr fontId="3"/>
  </si>
  <si>
    <t>建設機械の移動及び作業時には，あらかじめ作業規則を定め，工事関係者に周知徹底を図るとともに，路肩，傾斜地等で作業を行う場合や後退時等には転倒や転落を防止するため，交通誘導警備員を配置し，その者に誘導させているか．</t>
    <phoneticPr fontId="3"/>
  </si>
  <si>
    <t>架線，構造物等若しくは作業場の境界に近接して，又はやむを得ず作業場の外に出て建設機械を操作する場合においては，接触のおそれがある物件の位置が明確に分かるようマーキング等を行った上で，歯止めの設置，ブームの回転に対するストッパーの使用，近接電線に対する絶縁材の装着，交通誘導警備員の配置等必要な措置を講じるとともに作業員等に確実に伝達しているか．</t>
    <phoneticPr fontId="3"/>
  </si>
  <si>
    <t>特に高圧電線等の重要な架線，構造物に近接した工事を行う場合は，これらの措置に加え，センサー等によって危険性を検知する技術の活用に努めているか．</t>
    <phoneticPr fontId="3"/>
  </si>
  <si>
    <t>複雑な地質構造や高い地下水位などの現場条件から，安全性に対するリスクを可能な限り把握し，低減するよう努めるため，山岳トンネル工事を行うにあたって，落盤，異常出水，ガス爆発等による危険等を防止するため，次の事項について，地表面の現地踏査，ボーリング，弾性波探査等適切な方法により事前調査し，その結果を整理，記録しているか．
①岩，②地山の状態（岩質，水・地下水による影響，不連続面の間隔等），③ボーリングコアの状態，④弾性波速度，⑤地山強度比，⑥可燃性ガス，有害ガス等の有無および状態．</t>
    <phoneticPr fontId="3"/>
  </si>
  <si>
    <t>掘削を行う作業箇所等における次の事項について，装薬時，吹付け時，支保工建込み時，交代時に切羽の観察を行い，過去の切羽の観察結果の推移との比較を行うほか，必要に応じて先進ボーリング等の方法により調査を行うことにより適切に把握しているか．
ア）圧縮強度及び風化変質，イ）割目間隔及び割目状態，ウ）走向・傾斜，エ）湧水量，オ）岩盤の劣化</t>
    <phoneticPr fontId="3"/>
  </si>
  <si>
    <t>載荷時の安定計算は橋軸直角方向に加え橋軸方向についても，照査水平荷重を用いて実施しているか．</t>
    <phoneticPr fontId="3"/>
  </si>
  <si>
    <t>転倒等により第三者被害に及ぶ恐れのある場合には，フェールセーフのための措置を検討しているか．</t>
    <phoneticPr fontId="3"/>
  </si>
  <si>
    <t>道路敷において又は道路敷に接して作業場を設けて土木工事を施工する場合には，工事による一般交通への危険及び渋滞の防止，歩行者の安全等を図るため，事前に道路状況を把握し，交通の処理方法について検討の上，道路管理者及び所轄警察署長の指示するところに従い，道路標識，区画線及び道路標示に関する命令（昭和35年総理府・建設省令第３号）及び道路作業場における標示施設等の設置基準（昭和 37 年建設省道発第 372号）による道路標識，標示板等で必要なものを設置しているか？</t>
    <phoneticPr fontId="3"/>
  </si>
  <si>
    <t>歩行者用通路には，必要な標識等を掲げ，夜間には，適切な照明等を設けているか．また，歩行に危険のないよう段差や路面の凹凸をなくすとともに，滑りにくい状態を保ち，必要に応じてスロープ，手すり及び視覚障害者誘導用ブロック等を設けているか．</t>
    <phoneticPr fontId="3"/>
  </si>
  <si>
    <t>落下物による危険を防止する施設を道路の上空に設ける場合においては，地上から「道路構造令（昭和４５年政令第３２０号）」第１２条に定める高さを確保しているか．
これによりがたい場合には，道路管理者及び所轄警察署長の許可を受け，その指示によって必要な標識等を掲げているか．
また，当該標識等を夜間も引き続いて設置しておく場合は通行車両から視認できるよう適切な照明等を施しているか．</t>
    <rPh sb="6" eb="8">
      <t>キケン</t>
    </rPh>
    <rPh sb="9" eb="11">
      <t>ボウシ</t>
    </rPh>
    <rPh sb="86" eb="88">
      <t>バアイ</t>
    </rPh>
    <phoneticPr fontId="3"/>
  </si>
  <si>
    <t>切羽において作業を行うときは，次の事項に留意しているか
①作業に従事する労働者に保護帽，保護具（バックプロテクター等），安全靴（長靴），必要に応じて電動ファン付き呼吸用保護具等を着用させているか．
②作業を行う場所について，照明施設を設置する等により必要な照度を保持しているか．（切羽における作業では，150ルクス以上が望まれる）</t>
    <phoneticPr fontId="3"/>
  </si>
  <si>
    <t>道路敷において又は道路敷に接して工事を行う場合で，特に地下掘進工事を行うときは，路面及び掘進部周辺を道路管理者との協議等に基づき常時監視するとともに，周辺地域の地表面及び構造物の変状，地下水位及び水質の変化等を定期的に測定し，これらの異常の有無を監視しているか．</t>
    <phoneticPr fontId="3"/>
  </si>
  <si>
    <t>以下の事項を含む肌落ち防止計画を策定し，これに基づいた作業の手順を明らかにした作業手順書を作成しているか．
①事前調査結果に適応した肌落ち防止対策
②切羽の監視について，切羽監視責任者による監視項目，監視方法等．なお，監視項目は肌落ちの予兆を感知できる項目を定めるものとし，少なくとも次の事項を含む
ア）切羽の変状，イ）割日の発生の有無，ウ）湧水の有無，エ）岩盤の劣化の状態
また，監視方法については，切羽で作業が行われる間は切羽を常時監視することを含む
③切羽からの退避について，肌落ちにより被災するおそれのある場合に直ちに労働者を切羽から退避させるための退避方法，切羽監視責任者による退避指示の方法等
④地山の状況に応じ，追加の肌落ち対策を検討</t>
    <rPh sb="0" eb="2">
      <t>イカ</t>
    </rPh>
    <rPh sb="3" eb="5">
      <t>ジコウ</t>
    </rPh>
    <rPh sb="6" eb="7">
      <t>フク</t>
    </rPh>
    <rPh sb="13" eb="15">
      <t>ケイカク</t>
    </rPh>
    <rPh sb="16" eb="18">
      <t>サクテイ</t>
    </rPh>
    <rPh sb="23" eb="24">
      <t>モト</t>
    </rPh>
    <rPh sb="27" eb="29">
      <t>サギョウ</t>
    </rPh>
    <rPh sb="30" eb="32">
      <t>テジュン</t>
    </rPh>
    <rPh sb="33" eb="34">
      <t>アキ</t>
    </rPh>
    <rPh sb="39" eb="41">
      <t>サギョウ</t>
    </rPh>
    <rPh sb="41" eb="43">
      <t>テジュン</t>
    </rPh>
    <rPh sb="43" eb="44">
      <t>ショ</t>
    </rPh>
    <rPh sb="45" eb="47">
      <t>サクセイ</t>
    </rPh>
    <rPh sb="55" eb="57">
      <t>ジゼン</t>
    </rPh>
    <rPh sb="57" eb="59">
      <t>チョウサ</t>
    </rPh>
    <rPh sb="59" eb="61">
      <t>ケッカ</t>
    </rPh>
    <rPh sb="62" eb="64">
      <t>テキオウ</t>
    </rPh>
    <rPh sb="66" eb="67">
      <t>ハダ</t>
    </rPh>
    <rPh sb="67" eb="68">
      <t>オ</t>
    </rPh>
    <rPh sb="69" eb="71">
      <t>ボウシ</t>
    </rPh>
    <rPh sb="71" eb="73">
      <t>タイサク</t>
    </rPh>
    <phoneticPr fontId="3"/>
  </si>
  <si>
    <t>④</t>
    <phoneticPr fontId="3"/>
  </si>
  <si>
    <t>③</t>
    <phoneticPr fontId="3"/>
  </si>
  <si>
    <t>⑥</t>
    <phoneticPr fontId="3"/>
  </si>
  <si>
    <t>⑦</t>
    <phoneticPr fontId="3"/>
  </si>
  <si>
    <t>⑧</t>
    <phoneticPr fontId="3"/>
  </si>
  <si>
    <t>⑨</t>
    <phoneticPr fontId="3"/>
  </si>
  <si>
    <t>⑩</t>
    <phoneticPr fontId="3"/>
  </si>
  <si>
    <t>①</t>
    <phoneticPr fontId="3"/>
  </si>
  <si>
    <t>あらかじめロープ高所作業を行う場所について調査し，その結果を記録すること。また，それをもとに作業計画をつくり，関係労働者に周知し，作業計画に従って作業をしているか</t>
    <rPh sb="8" eb="10">
      <t>コウショ</t>
    </rPh>
    <phoneticPr fontId="3"/>
  </si>
  <si>
    <t>安衛則151の3・155・190</t>
  </si>
  <si>
    <t>工事等の工程等の調整を発注者および受注者等で行い、可能な限り、同一の交通規制下で実施し、規制回数の低減に努めているか</t>
    <rPh sb="0" eb="2">
      <t>コウジ</t>
    </rPh>
    <rPh sb="2" eb="3">
      <t>トウ</t>
    </rPh>
    <rPh sb="4" eb="6">
      <t>コウテイ</t>
    </rPh>
    <rPh sb="6" eb="7">
      <t>トウ</t>
    </rPh>
    <rPh sb="8" eb="10">
      <t>チョウセイ</t>
    </rPh>
    <rPh sb="11" eb="14">
      <t>ハッチュウシャ</t>
    </rPh>
    <rPh sb="17" eb="20">
      <t>ジュチュウシャ</t>
    </rPh>
    <rPh sb="20" eb="21">
      <t>トウ</t>
    </rPh>
    <rPh sb="22" eb="23">
      <t>オコナ</t>
    </rPh>
    <rPh sb="25" eb="27">
      <t>カノウ</t>
    </rPh>
    <rPh sb="28" eb="29">
      <t>カギ</t>
    </rPh>
    <rPh sb="31" eb="33">
      <t>ドウイツ</t>
    </rPh>
    <rPh sb="34" eb="36">
      <t>コウツウ</t>
    </rPh>
    <rPh sb="36" eb="38">
      <t>キセイ</t>
    </rPh>
    <rPh sb="38" eb="39">
      <t>シタ</t>
    </rPh>
    <rPh sb="40" eb="42">
      <t>ジッシ</t>
    </rPh>
    <rPh sb="44" eb="46">
      <t>キセイ</t>
    </rPh>
    <rPh sb="46" eb="48">
      <t>カイスウ</t>
    </rPh>
    <rPh sb="49" eb="51">
      <t>テイゲン</t>
    </rPh>
    <rPh sb="52" eb="53">
      <t>ツト</t>
    </rPh>
    <phoneticPr fontId="3"/>
  </si>
  <si>
    <t>保全要領P5</t>
    <rPh sb="0" eb="2">
      <t>ホゼン</t>
    </rPh>
    <rPh sb="2" eb="4">
      <t>ヨウリョウ</t>
    </rPh>
    <phoneticPr fontId="3"/>
  </si>
  <si>
    <t>工事等の効率化に努め、交通規制時間の低減を図かっているか</t>
    <rPh sb="0" eb="2">
      <t>コウジ</t>
    </rPh>
    <rPh sb="2" eb="3">
      <t>トウ</t>
    </rPh>
    <rPh sb="4" eb="7">
      <t>コウリツカ</t>
    </rPh>
    <rPh sb="8" eb="9">
      <t>ツト</t>
    </rPh>
    <rPh sb="11" eb="13">
      <t>コウツウ</t>
    </rPh>
    <rPh sb="13" eb="15">
      <t>キセイ</t>
    </rPh>
    <rPh sb="15" eb="17">
      <t>ジカン</t>
    </rPh>
    <rPh sb="18" eb="20">
      <t>テイゲン</t>
    </rPh>
    <rPh sb="21" eb="22">
      <t>ハカ</t>
    </rPh>
    <phoneticPr fontId="3"/>
  </si>
  <si>
    <t>交通量の季節変動・時間変動および周辺状況等を考慮して、工事等の時期および時間帯を計画しているか</t>
    <rPh sb="0" eb="2">
      <t>コウツウ</t>
    </rPh>
    <rPh sb="2" eb="3">
      <t>リョウ</t>
    </rPh>
    <rPh sb="4" eb="6">
      <t>キセツ</t>
    </rPh>
    <rPh sb="6" eb="8">
      <t>ヘンドウ</t>
    </rPh>
    <rPh sb="9" eb="11">
      <t>ジカン</t>
    </rPh>
    <rPh sb="11" eb="13">
      <t>ヘンドウ</t>
    </rPh>
    <rPh sb="16" eb="18">
      <t>シュウヘン</t>
    </rPh>
    <rPh sb="18" eb="20">
      <t>ジョウキョウ</t>
    </rPh>
    <rPh sb="20" eb="21">
      <t>トウ</t>
    </rPh>
    <rPh sb="22" eb="24">
      <t>コウリョ</t>
    </rPh>
    <rPh sb="27" eb="29">
      <t>コウジ</t>
    </rPh>
    <rPh sb="29" eb="30">
      <t>トウ</t>
    </rPh>
    <rPh sb="31" eb="33">
      <t>ジキ</t>
    </rPh>
    <rPh sb="36" eb="38">
      <t>ジカン</t>
    </rPh>
    <rPh sb="38" eb="39">
      <t>タイ</t>
    </rPh>
    <rPh sb="40" eb="42">
      <t>ケイカク</t>
    </rPh>
    <phoneticPr fontId="3"/>
  </si>
  <si>
    <t>工事等の内容や交通規制時の交通量、お客さまの安全かつ円滑な走行の確保、安全な作業範囲の確保等を考慮して、交通規制方法を計画しているか</t>
    <rPh sb="0" eb="2">
      <t>コウジ</t>
    </rPh>
    <rPh sb="2" eb="3">
      <t>トウ</t>
    </rPh>
    <rPh sb="4" eb="6">
      <t>ナイヨウ</t>
    </rPh>
    <rPh sb="7" eb="9">
      <t>コウツウ</t>
    </rPh>
    <rPh sb="9" eb="11">
      <t>キセイ</t>
    </rPh>
    <rPh sb="11" eb="12">
      <t>ジ</t>
    </rPh>
    <rPh sb="13" eb="15">
      <t>コウツウ</t>
    </rPh>
    <rPh sb="15" eb="16">
      <t>リョウ</t>
    </rPh>
    <rPh sb="22" eb="24">
      <t>アンゼン</t>
    </rPh>
    <rPh sb="26" eb="28">
      <t>エンカツ</t>
    </rPh>
    <rPh sb="29" eb="31">
      <t>ソウコウ</t>
    </rPh>
    <rPh sb="32" eb="34">
      <t>カクホ</t>
    </rPh>
    <rPh sb="35" eb="37">
      <t>アンゼン</t>
    </rPh>
    <rPh sb="38" eb="40">
      <t>サギョウ</t>
    </rPh>
    <rPh sb="40" eb="42">
      <t>ハンイ</t>
    </rPh>
    <rPh sb="43" eb="45">
      <t>カクホ</t>
    </rPh>
    <rPh sb="45" eb="46">
      <t>トウ</t>
    </rPh>
    <rPh sb="47" eb="49">
      <t>コウリョ</t>
    </rPh>
    <rPh sb="52" eb="54">
      <t>コウツウ</t>
    </rPh>
    <rPh sb="54" eb="56">
      <t>キセイ</t>
    </rPh>
    <rPh sb="56" eb="58">
      <t>ホウホウ</t>
    </rPh>
    <rPh sb="59" eb="61">
      <t>ケイカク</t>
    </rPh>
    <phoneticPr fontId="3"/>
  </si>
  <si>
    <t>交通規制標識は、規制作業の安全を優先して左側路肩に設置することを標準とし、交通管理者との協議により変更が生じた場合はこれを反映しているか</t>
    <rPh sb="0" eb="2">
      <t>コウツウ</t>
    </rPh>
    <rPh sb="2" eb="4">
      <t>キセイ</t>
    </rPh>
    <rPh sb="4" eb="6">
      <t>ヒョウシキ</t>
    </rPh>
    <rPh sb="8" eb="10">
      <t>キセイ</t>
    </rPh>
    <rPh sb="10" eb="12">
      <t>サギョウ</t>
    </rPh>
    <rPh sb="13" eb="15">
      <t>アンゼン</t>
    </rPh>
    <rPh sb="16" eb="18">
      <t>ユウセン</t>
    </rPh>
    <rPh sb="20" eb="22">
      <t>ヒダリガワ</t>
    </rPh>
    <rPh sb="22" eb="24">
      <t>ロカタ</t>
    </rPh>
    <rPh sb="25" eb="27">
      <t>セッチ</t>
    </rPh>
    <rPh sb="32" eb="34">
      <t>ヒョウジュン</t>
    </rPh>
    <rPh sb="37" eb="39">
      <t>コウツウ</t>
    </rPh>
    <rPh sb="39" eb="41">
      <t>カンリ</t>
    </rPh>
    <rPh sb="41" eb="42">
      <t>シャ</t>
    </rPh>
    <rPh sb="44" eb="46">
      <t>キョウギ</t>
    </rPh>
    <rPh sb="49" eb="51">
      <t>ヘンコウ</t>
    </rPh>
    <rPh sb="52" eb="53">
      <t>ショウ</t>
    </rPh>
    <rPh sb="55" eb="57">
      <t>バアイ</t>
    </rPh>
    <rPh sb="61" eb="63">
      <t>ハンエイ</t>
    </rPh>
    <phoneticPr fontId="3"/>
  </si>
  <si>
    <t>保全要領P11</t>
    <rPh sb="0" eb="2">
      <t>ホゼン</t>
    </rPh>
    <rPh sb="2" eb="4">
      <t>ヨウリョウ</t>
    </rPh>
    <phoneticPr fontId="3"/>
  </si>
  <si>
    <t>道路の最高速度により適宜、段階的な速度規制標識の設置を考慮しているか</t>
    <rPh sb="0" eb="2">
      <t>ドウロ</t>
    </rPh>
    <rPh sb="3" eb="5">
      <t>サイコウ</t>
    </rPh>
    <rPh sb="5" eb="7">
      <t>ソクド</t>
    </rPh>
    <rPh sb="10" eb="12">
      <t>テキギ</t>
    </rPh>
    <rPh sb="13" eb="16">
      <t>ダンカイテキ</t>
    </rPh>
    <rPh sb="17" eb="19">
      <t>ソクド</t>
    </rPh>
    <rPh sb="19" eb="21">
      <t>キセイ</t>
    </rPh>
    <rPh sb="21" eb="23">
      <t>ヒョウシキ</t>
    </rPh>
    <rPh sb="24" eb="26">
      <t>セッチ</t>
    </rPh>
    <rPh sb="27" eb="29">
      <t>コウリョ</t>
    </rPh>
    <phoneticPr fontId="3"/>
  </si>
  <si>
    <t>夜間に行う交通規制の交通規制器材等は、視認性の良い器材を用いているか</t>
    <rPh sb="0" eb="2">
      <t>ヤカン</t>
    </rPh>
    <rPh sb="3" eb="4">
      <t>オコナ</t>
    </rPh>
    <rPh sb="5" eb="7">
      <t>コウツウ</t>
    </rPh>
    <rPh sb="7" eb="9">
      <t>キセイ</t>
    </rPh>
    <rPh sb="10" eb="12">
      <t>コウツウ</t>
    </rPh>
    <rPh sb="12" eb="14">
      <t>キセイ</t>
    </rPh>
    <rPh sb="14" eb="16">
      <t>キザイ</t>
    </rPh>
    <rPh sb="16" eb="17">
      <t>トウ</t>
    </rPh>
    <rPh sb="19" eb="22">
      <t>シニンセイ</t>
    </rPh>
    <rPh sb="23" eb="24">
      <t>ヨ</t>
    </rPh>
    <rPh sb="25" eb="27">
      <t>キザイ</t>
    </rPh>
    <rPh sb="28" eb="29">
      <t>モチ</t>
    </rPh>
    <phoneticPr fontId="3"/>
  </si>
  <si>
    <t>交通規制のテーパーの配置箇所については、見通しが悪くなりやすい次のような場所に留意して計画しているか
①左カーブ区間の走行車線規制、右カーブ区間の追越車線規制
②縦断線形がクレスト地点となる場合の下流側
③トンネルを出た先などの規制器材を認識しにくい場所</t>
    <rPh sb="0" eb="2">
      <t>コウツウ</t>
    </rPh>
    <rPh sb="2" eb="4">
      <t>キセイ</t>
    </rPh>
    <rPh sb="10" eb="12">
      <t>ハイチ</t>
    </rPh>
    <rPh sb="12" eb="14">
      <t>カショ</t>
    </rPh>
    <rPh sb="20" eb="22">
      <t>ミトオ</t>
    </rPh>
    <rPh sb="24" eb="25">
      <t>ワル</t>
    </rPh>
    <rPh sb="31" eb="32">
      <t>ツギ</t>
    </rPh>
    <rPh sb="36" eb="38">
      <t>バショ</t>
    </rPh>
    <rPh sb="39" eb="41">
      <t>リュウイ</t>
    </rPh>
    <rPh sb="43" eb="45">
      <t>ケイカク</t>
    </rPh>
    <rPh sb="52" eb="53">
      <t>ヒダリ</t>
    </rPh>
    <rPh sb="56" eb="58">
      <t>クカン</t>
    </rPh>
    <rPh sb="59" eb="61">
      <t>ソウコウ</t>
    </rPh>
    <rPh sb="61" eb="63">
      <t>シャセン</t>
    </rPh>
    <rPh sb="63" eb="65">
      <t>キセイ</t>
    </rPh>
    <rPh sb="66" eb="67">
      <t>ミギ</t>
    </rPh>
    <rPh sb="70" eb="72">
      <t>クカン</t>
    </rPh>
    <rPh sb="73" eb="75">
      <t>オイコシ</t>
    </rPh>
    <rPh sb="75" eb="77">
      <t>シャセン</t>
    </rPh>
    <rPh sb="77" eb="79">
      <t>キセイ</t>
    </rPh>
    <rPh sb="81" eb="83">
      <t>ジュウダン</t>
    </rPh>
    <rPh sb="83" eb="85">
      <t>センケイ</t>
    </rPh>
    <rPh sb="90" eb="92">
      <t>チテン</t>
    </rPh>
    <rPh sb="95" eb="97">
      <t>バアイ</t>
    </rPh>
    <rPh sb="98" eb="100">
      <t>カリュウ</t>
    </rPh>
    <rPh sb="100" eb="101">
      <t>ガワ</t>
    </rPh>
    <rPh sb="108" eb="109">
      <t>デ</t>
    </rPh>
    <rPh sb="110" eb="111">
      <t>サキ</t>
    </rPh>
    <rPh sb="114" eb="116">
      <t>キセイ</t>
    </rPh>
    <rPh sb="116" eb="118">
      <t>キザイ</t>
    </rPh>
    <rPh sb="119" eb="121">
      <t>ニンシキ</t>
    </rPh>
    <rPh sb="125" eb="127">
      <t>バショ</t>
    </rPh>
    <phoneticPr fontId="3"/>
  </si>
  <si>
    <t>トンネル内で作業を行う場合の規制開始は、原則としてトンネル入口より上流部（明かり区間）で行っているか</t>
    <rPh sb="4" eb="5">
      <t>ナイ</t>
    </rPh>
    <rPh sb="6" eb="8">
      <t>サギョウ</t>
    </rPh>
    <rPh sb="9" eb="10">
      <t>オコナ</t>
    </rPh>
    <rPh sb="11" eb="13">
      <t>バアイ</t>
    </rPh>
    <rPh sb="14" eb="16">
      <t>キセイ</t>
    </rPh>
    <rPh sb="16" eb="18">
      <t>カイシ</t>
    </rPh>
    <rPh sb="20" eb="22">
      <t>ゲンソク</t>
    </rPh>
    <rPh sb="29" eb="30">
      <t>イ</t>
    </rPh>
    <rPh sb="30" eb="31">
      <t>クチ</t>
    </rPh>
    <rPh sb="33" eb="35">
      <t>ジョウリュウ</t>
    </rPh>
    <rPh sb="35" eb="36">
      <t>ブ</t>
    </rPh>
    <rPh sb="37" eb="38">
      <t>ア</t>
    </rPh>
    <rPh sb="40" eb="42">
      <t>クカン</t>
    </rPh>
    <rPh sb="44" eb="45">
      <t>オコナ</t>
    </rPh>
    <phoneticPr fontId="3"/>
  </si>
  <si>
    <t>保全要領P12</t>
    <rPh sb="0" eb="2">
      <t>ホゼン</t>
    </rPh>
    <rPh sb="2" eb="4">
      <t>ヨウリョウ</t>
    </rPh>
    <phoneticPr fontId="3"/>
  </si>
  <si>
    <t>交通規制区域内への車両の出入は、定められた箇所で行っているか</t>
    <rPh sb="0" eb="2">
      <t>コウツウ</t>
    </rPh>
    <rPh sb="2" eb="4">
      <t>キセイ</t>
    </rPh>
    <rPh sb="4" eb="6">
      <t>クイキ</t>
    </rPh>
    <rPh sb="6" eb="7">
      <t>ナイ</t>
    </rPh>
    <rPh sb="9" eb="11">
      <t>シャリョウ</t>
    </rPh>
    <rPh sb="12" eb="14">
      <t>デイ</t>
    </rPh>
    <rPh sb="16" eb="17">
      <t>サダ</t>
    </rPh>
    <rPh sb="21" eb="23">
      <t>カショ</t>
    </rPh>
    <rPh sb="24" eb="25">
      <t>オコナ</t>
    </rPh>
    <phoneticPr fontId="3"/>
  </si>
  <si>
    <t>保全要領P3</t>
    <rPh sb="0" eb="2">
      <t>ホゼン</t>
    </rPh>
    <rPh sb="2" eb="4">
      <t>ヨウリョウ</t>
    </rPh>
    <phoneticPr fontId="3"/>
  </si>
  <si>
    <t>路上作業の開始時、終了時、規制切り替え時には、移動無線、非常電話等を利用して、道路管制センター等に連絡しているか。また、道路管制センターが所掌していない道路については、事前に管理者の連絡先を把握しているか</t>
    <rPh sb="0" eb="2">
      <t>ロジョウ</t>
    </rPh>
    <rPh sb="2" eb="4">
      <t>サギョウ</t>
    </rPh>
    <rPh sb="5" eb="7">
      <t>カイシ</t>
    </rPh>
    <rPh sb="7" eb="8">
      <t>ジ</t>
    </rPh>
    <rPh sb="9" eb="12">
      <t>シュウリョウジ</t>
    </rPh>
    <rPh sb="13" eb="15">
      <t>キセイ</t>
    </rPh>
    <rPh sb="15" eb="16">
      <t>キ</t>
    </rPh>
    <rPh sb="17" eb="18">
      <t>カ</t>
    </rPh>
    <rPh sb="19" eb="20">
      <t>ジ</t>
    </rPh>
    <rPh sb="23" eb="25">
      <t>イドウ</t>
    </rPh>
    <rPh sb="25" eb="27">
      <t>ムセン</t>
    </rPh>
    <rPh sb="28" eb="30">
      <t>ヒジョウ</t>
    </rPh>
    <rPh sb="30" eb="32">
      <t>デンワ</t>
    </rPh>
    <rPh sb="32" eb="33">
      <t>トウ</t>
    </rPh>
    <rPh sb="34" eb="36">
      <t>リヨウ</t>
    </rPh>
    <rPh sb="39" eb="41">
      <t>ドウロ</t>
    </rPh>
    <rPh sb="41" eb="43">
      <t>カンセイ</t>
    </rPh>
    <rPh sb="47" eb="48">
      <t>トウ</t>
    </rPh>
    <rPh sb="49" eb="51">
      <t>レンラク</t>
    </rPh>
    <rPh sb="60" eb="62">
      <t>ドウロ</t>
    </rPh>
    <rPh sb="62" eb="64">
      <t>カンセイ</t>
    </rPh>
    <rPh sb="69" eb="71">
      <t>ショショウ</t>
    </rPh>
    <rPh sb="76" eb="78">
      <t>ドウロ</t>
    </rPh>
    <rPh sb="84" eb="86">
      <t>ジゼン</t>
    </rPh>
    <rPh sb="87" eb="90">
      <t>カンリシャ</t>
    </rPh>
    <rPh sb="91" eb="93">
      <t>レンラク</t>
    </rPh>
    <rPh sb="93" eb="94">
      <t>サキ</t>
    </rPh>
    <rPh sb="95" eb="97">
      <t>ハアク</t>
    </rPh>
    <phoneticPr fontId="3"/>
  </si>
  <si>
    <t>保全要領P4</t>
    <rPh sb="0" eb="2">
      <t>ホゼン</t>
    </rPh>
    <rPh sb="2" eb="4">
      <t>ヨウリョウ</t>
    </rPh>
    <phoneticPr fontId="3"/>
  </si>
  <si>
    <t>路上作業の時間および内容等に変更が生じた場合は、道路管制センター等に連絡しているか</t>
    <rPh sb="0" eb="2">
      <t>ロジョウ</t>
    </rPh>
    <rPh sb="2" eb="4">
      <t>サギョウ</t>
    </rPh>
    <rPh sb="5" eb="7">
      <t>ジカン</t>
    </rPh>
    <rPh sb="10" eb="12">
      <t>ナイヨウ</t>
    </rPh>
    <rPh sb="12" eb="13">
      <t>トウ</t>
    </rPh>
    <rPh sb="14" eb="16">
      <t>ヘンコウ</t>
    </rPh>
    <rPh sb="17" eb="18">
      <t>ショウ</t>
    </rPh>
    <rPh sb="20" eb="22">
      <t>バアイ</t>
    </rPh>
    <rPh sb="24" eb="26">
      <t>ドウロ</t>
    </rPh>
    <rPh sb="26" eb="28">
      <t>カンセイ</t>
    </rPh>
    <rPh sb="32" eb="33">
      <t>トウ</t>
    </rPh>
    <rPh sb="34" eb="36">
      <t>レンラク</t>
    </rPh>
    <phoneticPr fontId="3"/>
  </si>
  <si>
    <t>路上作業中に事故が発生した場合には、お客さまおよび路上作業関係者の安全確保を最優先で行い、負傷者がいる場合は状態により救護措置等の適切な措置を行うとともに、二次的な事故の防止に努め、速やかに移動無線、非常電話等で道路観戦センター等に①事故発生時刻②事故発生場所③事故の状況（負傷人数と負傷程度、事故関係車両の車種別台数等）④応急措置状況等を通報しているか</t>
    <rPh sb="0" eb="2">
      <t>ロジョウ</t>
    </rPh>
    <rPh sb="2" eb="5">
      <t>サギョウチュウ</t>
    </rPh>
    <rPh sb="6" eb="8">
      <t>ジコ</t>
    </rPh>
    <rPh sb="9" eb="11">
      <t>ハッセイ</t>
    </rPh>
    <rPh sb="13" eb="15">
      <t>バアイ</t>
    </rPh>
    <rPh sb="19" eb="20">
      <t>キャク</t>
    </rPh>
    <rPh sb="25" eb="27">
      <t>ロジョウ</t>
    </rPh>
    <rPh sb="27" eb="29">
      <t>サギョウ</t>
    </rPh>
    <rPh sb="29" eb="32">
      <t>カンケイシャ</t>
    </rPh>
    <rPh sb="33" eb="35">
      <t>アンゼン</t>
    </rPh>
    <rPh sb="35" eb="37">
      <t>カクホ</t>
    </rPh>
    <rPh sb="38" eb="39">
      <t>サイ</t>
    </rPh>
    <rPh sb="39" eb="41">
      <t>ユウセン</t>
    </rPh>
    <rPh sb="42" eb="43">
      <t>オコナ</t>
    </rPh>
    <rPh sb="45" eb="48">
      <t>フショウシャ</t>
    </rPh>
    <rPh sb="51" eb="53">
      <t>バアイ</t>
    </rPh>
    <rPh sb="54" eb="56">
      <t>ジョウタイ</t>
    </rPh>
    <rPh sb="59" eb="61">
      <t>キュウゴ</t>
    </rPh>
    <rPh sb="61" eb="63">
      <t>ソチ</t>
    </rPh>
    <rPh sb="63" eb="64">
      <t>トウ</t>
    </rPh>
    <rPh sb="65" eb="67">
      <t>テキセツ</t>
    </rPh>
    <rPh sb="68" eb="70">
      <t>ソチ</t>
    </rPh>
    <rPh sb="71" eb="72">
      <t>オコナ</t>
    </rPh>
    <rPh sb="78" eb="81">
      <t>ニジテキ</t>
    </rPh>
    <rPh sb="82" eb="84">
      <t>ジコ</t>
    </rPh>
    <rPh sb="85" eb="87">
      <t>ボウシ</t>
    </rPh>
    <rPh sb="88" eb="89">
      <t>ツト</t>
    </rPh>
    <rPh sb="91" eb="92">
      <t>スミ</t>
    </rPh>
    <rPh sb="95" eb="97">
      <t>イドウ</t>
    </rPh>
    <rPh sb="97" eb="99">
      <t>ムセン</t>
    </rPh>
    <rPh sb="100" eb="102">
      <t>ヒジョウ</t>
    </rPh>
    <rPh sb="102" eb="104">
      <t>デンワ</t>
    </rPh>
    <rPh sb="104" eb="105">
      <t>トウ</t>
    </rPh>
    <rPh sb="106" eb="108">
      <t>ドウロ</t>
    </rPh>
    <rPh sb="108" eb="110">
      <t>カンセン</t>
    </rPh>
    <rPh sb="114" eb="115">
      <t>トウ</t>
    </rPh>
    <rPh sb="117" eb="119">
      <t>ジコ</t>
    </rPh>
    <rPh sb="119" eb="121">
      <t>ハッセイ</t>
    </rPh>
    <rPh sb="121" eb="123">
      <t>ジコク</t>
    </rPh>
    <rPh sb="124" eb="126">
      <t>ジコ</t>
    </rPh>
    <rPh sb="126" eb="128">
      <t>ハッセイ</t>
    </rPh>
    <rPh sb="128" eb="130">
      <t>バショ</t>
    </rPh>
    <rPh sb="131" eb="133">
      <t>ジコ</t>
    </rPh>
    <rPh sb="134" eb="136">
      <t>ジョウキョウ</t>
    </rPh>
    <phoneticPr fontId="3"/>
  </si>
  <si>
    <t>交通規制区域内への一般車両進入事故の影響を軽減させることを目的とし、現場条件に応じて、作業箇所の上流側に物理的防御装置を配置するなどの措置を検討しているか</t>
    <rPh sb="0" eb="2">
      <t>コウツウ</t>
    </rPh>
    <rPh sb="2" eb="4">
      <t>キセイ</t>
    </rPh>
    <rPh sb="4" eb="6">
      <t>クイキ</t>
    </rPh>
    <rPh sb="6" eb="7">
      <t>ナイ</t>
    </rPh>
    <rPh sb="9" eb="11">
      <t>イッパン</t>
    </rPh>
    <rPh sb="11" eb="13">
      <t>シャリョウ</t>
    </rPh>
    <rPh sb="13" eb="15">
      <t>シンニュウ</t>
    </rPh>
    <rPh sb="15" eb="17">
      <t>ジコ</t>
    </rPh>
    <rPh sb="18" eb="20">
      <t>エイキョウ</t>
    </rPh>
    <rPh sb="21" eb="23">
      <t>ケイゲン</t>
    </rPh>
    <rPh sb="29" eb="31">
      <t>モクテキ</t>
    </rPh>
    <rPh sb="34" eb="36">
      <t>ゲンバ</t>
    </rPh>
    <rPh sb="36" eb="38">
      <t>ジョウケン</t>
    </rPh>
    <rPh sb="39" eb="40">
      <t>オウ</t>
    </rPh>
    <rPh sb="43" eb="45">
      <t>サギョウ</t>
    </rPh>
    <rPh sb="45" eb="47">
      <t>カショ</t>
    </rPh>
    <rPh sb="48" eb="50">
      <t>ジョウリュウ</t>
    </rPh>
    <rPh sb="50" eb="51">
      <t>ガワ</t>
    </rPh>
    <rPh sb="52" eb="55">
      <t>ブツリテキ</t>
    </rPh>
    <rPh sb="55" eb="57">
      <t>ボウギョ</t>
    </rPh>
    <rPh sb="57" eb="59">
      <t>ソウチ</t>
    </rPh>
    <rPh sb="60" eb="62">
      <t>ハイチ</t>
    </rPh>
    <rPh sb="67" eb="69">
      <t>ソチ</t>
    </rPh>
    <rPh sb="70" eb="72">
      <t>ケントウ</t>
    </rPh>
    <phoneticPr fontId="3"/>
  </si>
  <si>
    <t>交通規制テーパー部に設置する標識車は、原則として緩衝装置付きの車両としているか。緩衝装置付きの車両が配置できない場合は、標識車の上流側に物理的防御装置を配置するなどの代替の措置を講じているか</t>
    <rPh sb="0" eb="2">
      <t>コウツウ</t>
    </rPh>
    <rPh sb="2" eb="4">
      <t>キセイ</t>
    </rPh>
    <rPh sb="8" eb="9">
      <t>ブ</t>
    </rPh>
    <rPh sb="10" eb="12">
      <t>セッチ</t>
    </rPh>
    <rPh sb="14" eb="16">
      <t>ヒョウシキ</t>
    </rPh>
    <rPh sb="16" eb="17">
      <t>シャ</t>
    </rPh>
    <rPh sb="19" eb="21">
      <t>ゲンソク</t>
    </rPh>
    <rPh sb="24" eb="26">
      <t>カンショウ</t>
    </rPh>
    <rPh sb="26" eb="28">
      <t>ソウチ</t>
    </rPh>
    <rPh sb="28" eb="29">
      <t>ツ</t>
    </rPh>
    <rPh sb="31" eb="33">
      <t>シャリョウ</t>
    </rPh>
    <rPh sb="40" eb="42">
      <t>カンショウ</t>
    </rPh>
    <rPh sb="42" eb="44">
      <t>ソウチ</t>
    </rPh>
    <rPh sb="44" eb="45">
      <t>ツ</t>
    </rPh>
    <rPh sb="47" eb="49">
      <t>シャリョウ</t>
    </rPh>
    <rPh sb="50" eb="52">
      <t>ハイチ</t>
    </rPh>
    <rPh sb="56" eb="58">
      <t>バアイ</t>
    </rPh>
    <rPh sb="60" eb="62">
      <t>ヒョウシキ</t>
    </rPh>
    <rPh sb="62" eb="63">
      <t>シャ</t>
    </rPh>
    <rPh sb="64" eb="66">
      <t>ジョウリュウ</t>
    </rPh>
    <rPh sb="66" eb="67">
      <t>ガワ</t>
    </rPh>
    <rPh sb="68" eb="71">
      <t>ブツリテキ</t>
    </rPh>
    <rPh sb="71" eb="73">
      <t>ボウギョ</t>
    </rPh>
    <rPh sb="73" eb="75">
      <t>ソウチ</t>
    </rPh>
    <rPh sb="76" eb="78">
      <t>ハイチ</t>
    </rPh>
    <rPh sb="83" eb="85">
      <t>ダイガ</t>
    </rPh>
    <rPh sb="86" eb="88">
      <t>ソチ</t>
    </rPh>
    <rPh sb="89" eb="90">
      <t>コウ</t>
    </rPh>
    <phoneticPr fontId="3"/>
  </si>
  <si>
    <t>路上作業関係者は、原則として交通規制区域外に出ないようしているか</t>
    <rPh sb="0" eb="2">
      <t>ロジョウ</t>
    </rPh>
    <rPh sb="2" eb="4">
      <t>サギョウ</t>
    </rPh>
    <rPh sb="4" eb="7">
      <t>カンケイシャ</t>
    </rPh>
    <rPh sb="9" eb="11">
      <t>ゲンソク</t>
    </rPh>
    <rPh sb="14" eb="16">
      <t>コウツウ</t>
    </rPh>
    <rPh sb="16" eb="18">
      <t>キセイ</t>
    </rPh>
    <rPh sb="18" eb="20">
      <t>クイキ</t>
    </rPh>
    <rPh sb="20" eb="21">
      <t>ガイ</t>
    </rPh>
    <rPh sb="22" eb="23">
      <t>デ</t>
    </rPh>
    <phoneticPr fontId="3"/>
  </si>
  <si>
    <t>路上作業関係者は、交通規制のテーパー部での待機をさけるため、事前に待機場所、休憩場所を定めているか</t>
    <rPh sb="0" eb="2">
      <t>ロジョウ</t>
    </rPh>
    <rPh sb="2" eb="4">
      <t>サギョウ</t>
    </rPh>
    <rPh sb="4" eb="7">
      <t>カンケイシャ</t>
    </rPh>
    <rPh sb="9" eb="11">
      <t>コウツウ</t>
    </rPh>
    <rPh sb="11" eb="13">
      <t>キセイ</t>
    </rPh>
    <rPh sb="18" eb="19">
      <t>ブ</t>
    </rPh>
    <rPh sb="21" eb="23">
      <t>タイキ</t>
    </rPh>
    <rPh sb="30" eb="32">
      <t>ジゼン</t>
    </rPh>
    <rPh sb="33" eb="35">
      <t>タイキ</t>
    </rPh>
    <rPh sb="35" eb="37">
      <t>バショ</t>
    </rPh>
    <rPh sb="38" eb="40">
      <t>キュウケイ</t>
    </rPh>
    <rPh sb="40" eb="42">
      <t>バショ</t>
    </rPh>
    <rPh sb="43" eb="44">
      <t>サダ</t>
    </rPh>
    <phoneticPr fontId="3"/>
  </si>
  <si>
    <t>夜間作業を行う場合には、作業場内の照明は、十分な明るさを確保できるものを用意しているか。また、照明器具の予備を必ず現場に携行しているか</t>
    <rPh sb="0" eb="2">
      <t>ヤカン</t>
    </rPh>
    <rPh sb="2" eb="4">
      <t>サギョウ</t>
    </rPh>
    <rPh sb="5" eb="6">
      <t>オコナ</t>
    </rPh>
    <rPh sb="7" eb="9">
      <t>バアイ</t>
    </rPh>
    <rPh sb="12" eb="14">
      <t>サギョウ</t>
    </rPh>
    <rPh sb="14" eb="15">
      <t>ジョウ</t>
    </rPh>
    <rPh sb="15" eb="16">
      <t>ナイ</t>
    </rPh>
    <rPh sb="17" eb="19">
      <t>ショウメイ</t>
    </rPh>
    <rPh sb="21" eb="23">
      <t>ジュウブン</t>
    </rPh>
    <rPh sb="24" eb="25">
      <t>アカ</t>
    </rPh>
    <rPh sb="28" eb="30">
      <t>カクホ</t>
    </rPh>
    <rPh sb="36" eb="38">
      <t>ヨウイ</t>
    </rPh>
    <rPh sb="47" eb="49">
      <t>ショウメイ</t>
    </rPh>
    <rPh sb="49" eb="51">
      <t>キグ</t>
    </rPh>
    <rPh sb="52" eb="54">
      <t>ヨビ</t>
    </rPh>
    <rPh sb="55" eb="56">
      <t>カナラ</t>
    </rPh>
    <rPh sb="57" eb="59">
      <t>ゲンバ</t>
    </rPh>
    <rPh sb="60" eb="62">
      <t>ケイコウ</t>
    </rPh>
    <phoneticPr fontId="3"/>
  </si>
  <si>
    <t>交通規制区域内では極力車両の入れ替えが生じないよう車両を配置しているか</t>
    <rPh sb="0" eb="2">
      <t>コウツウ</t>
    </rPh>
    <rPh sb="2" eb="4">
      <t>キセイ</t>
    </rPh>
    <rPh sb="4" eb="6">
      <t>クイキ</t>
    </rPh>
    <rPh sb="6" eb="7">
      <t>ナイ</t>
    </rPh>
    <rPh sb="9" eb="11">
      <t>キョクリョク</t>
    </rPh>
    <rPh sb="11" eb="13">
      <t>シャリョウ</t>
    </rPh>
    <rPh sb="14" eb="15">
      <t>イ</t>
    </rPh>
    <rPh sb="16" eb="17">
      <t>カ</t>
    </rPh>
    <rPh sb="19" eb="20">
      <t>ショウ</t>
    </rPh>
    <rPh sb="25" eb="27">
      <t>シャリョウ</t>
    </rPh>
    <rPh sb="28" eb="30">
      <t>ハイチ</t>
    </rPh>
    <phoneticPr fontId="3"/>
  </si>
  <si>
    <t>G会社マニュアル</t>
    <rPh sb="1" eb="3">
      <t>カイシャ</t>
    </rPh>
    <phoneticPr fontId="3"/>
  </si>
  <si>
    <t>路上作業関係者は、昼夜問わず作業性に優れた服装を着用するとともに、通行車両から確認し易いよう、反射材付きの装備品（安全ベスト）もくしは同等の機能を有した作業服等を着用しているか</t>
    <rPh sb="0" eb="2">
      <t>ロジョウ</t>
    </rPh>
    <rPh sb="2" eb="4">
      <t>サギョウ</t>
    </rPh>
    <rPh sb="4" eb="6">
      <t>カンケイ</t>
    </rPh>
    <rPh sb="6" eb="7">
      <t>モノ</t>
    </rPh>
    <rPh sb="9" eb="11">
      <t>チュウヤ</t>
    </rPh>
    <rPh sb="11" eb="12">
      <t>ト</t>
    </rPh>
    <rPh sb="14" eb="17">
      <t>サギョウセイ</t>
    </rPh>
    <rPh sb="18" eb="19">
      <t>スグ</t>
    </rPh>
    <rPh sb="21" eb="23">
      <t>フクソウ</t>
    </rPh>
    <rPh sb="24" eb="26">
      <t>チャクヨウ</t>
    </rPh>
    <rPh sb="33" eb="35">
      <t>ツウコウ</t>
    </rPh>
    <rPh sb="35" eb="37">
      <t>シャリョウ</t>
    </rPh>
    <rPh sb="39" eb="41">
      <t>カクニン</t>
    </rPh>
    <rPh sb="42" eb="43">
      <t>ヤス</t>
    </rPh>
    <rPh sb="47" eb="49">
      <t>ハンシャ</t>
    </rPh>
    <rPh sb="49" eb="50">
      <t>ザイ</t>
    </rPh>
    <rPh sb="50" eb="51">
      <t>ツキ</t>
    </rPh>
    <rPh sb="53" eb="56">
      <t>ソウビヒン</t>
    </rPh>
    <rPh sb="57" eb="59">
      <t>アンゼン</t>
    </rPh>
    <phoneticPr fontId="3"/>
  </si>
  <si>
    <t>路上作業に使用する車両は、法律に定める点検整備のほか、回転灯、無線機等車両に装備した装置、落下する可能性がある装備や積荷についても十分に点検整備を行い、常に良好な状態に保っているか</t>
    <rPh sb="0" eb="2">
      <t>ロジョウ</t>
    </rPh>
    <rPh sb="2" eb="4">
      <t>サギョウ</t>
    </rPh>
    <rPh sb="5" eb="7">
      <t>シヨウ</t>
    </rPh>
    <rPh sb="9" eb="11">
      <t>シャリョウ</t>
    </rPh>
    <rPh sb="13" eb="15">
      <t>ホウリツ</t>
    </rPh>
    <rPh sb="16" eb="17">
      <t>サダ</t>
    </rPh>
    <rPh sb="19" eb="21">
      <t>テンケン</t>
    </rPh>
    <rPh sb="21" eb="23">
      <t>セイビ</t>
    </rPh>
    <rPh sb="27" eb="29">
      <t>カイテン</t>
    </rPh>
    <rPh sb="29" eb="30">
      <t>アカ</t>
    </rPh>
    <rPh sb="31" eb="34">
      <t>ムセンキ</t>
    </rPh>
    <rPh sb="34" eb="35">
      <t>トウ</t>
    </rPh>
    <rPh sb="35" eb="37">
      <t>シャリョウ</t>
    </rPh>
    <rPh sb="38" eb="40">
      <t>ソウビ</t>
    </rPh>
    <rPh sb="42" eb="44">
      <t>ソウチ</t>
    </rPh>
    <rPh sb="45" eb="47">
      <t>ラッカ</t>
    </rPh>
    <rPh sb="49" eb="52">
      <t>カノウセイ</t>
    </rPh>
    <rPh sb="55" eb="57">
      <t>ソウビ</t>
    </rPh>
    <rPh sb="58" eb="60">
      <t>ツミニ</t>
    </rPh>
    <rPh sb="65" eb="67">
      <t>ジュウブン</t>
    </rPh>
    <phoneticPr fontId="3"/>
  </si>
  <si>
    <t>交通規制器材等の積込、積降時に支障とならない十分な開口部および作業スペースが確保された車両を選定しているか</t>
    <rPh sb="0" eb="2">
      <t>コウツウ</t>
    </rPh>
    <rPh sb="2" eb="4">
      <t>キセイ</t>
    </rPh>
    <rPh sb="4" eb="6">
      <t>キザイ</t>
    </rPh>
    <rPh sb="6" eb="7">
      <t>トウ</t>
    </rPh>
    <rPh sb="8" eb="10">
      <t>ツミコ</t>
    </rPh>
    <rPh sb="11" eb="13">
      <t>ツミオロシ</t>
    </rPh>
    <rPh sb="13" eb="14">
      <t>ジ</t>
    </rPh>
    <rPh sb="15" eb="17">
      <t>シショウ</t>
    </rPh>
    <rPh sb="22" eb="24">
      <t>ジュウブン</t>
    </rPh>
    <rPh sb="25" eb="28">
      <t>カイコウブ</t>
    </rPh>
    <rPh sb="31" eb="33">
      <t>サギョウ</t>
    </rPh>
    <rPh sb="38" eb="40">
      <t>カクホ</t>
    </rPh>
    <rPh sb="43" eb="45">
      <t>シャリョウ</t>
    </rPh>
    <rPh sb="46" eb="48">
      <t>センテイ</t>
    </rPh>
    <phoneticPr fontId="3"/>
  </si>
  <si>
    <t>必携集</t>
    <rPh sb="0" eb="2">
      <t>ヒッケイ</t>
    </rPh>
    <rPh sb="2" eb="3">
      <t>シュウ</t>
    </rPh>
    <phoneticPr fontId="3"/>
  </si>
  <si>
    <t>トンネル内で作業する場合は、一酸化炭素、煙霧等の濃度に留意し、十分安全を確認しているか</t>
    <phoneticPr fontId="3"/>
  </si>
  <si>
    <t>トンネル内で作業する場合は、火災検知器および火災検知装置の誤発報を防止するため、関係機関との事前確認や必要に応じた誤発報を防止する措置を講じているか</t>
    <rPh sb="4" eb="5">
      <t>ナイ</t>
    </rPh>
    <rPh sb="6" eb="8">
      <t>サギョウ</t>
    </rPh>
    <rPh sb="10" eb="12">
      <t>バアイ</t>
    </rPh>
    <rPh sb="14" eb="16">
      <t>カサイ</t>
    </rPh>
    <rPh sb="16" eb="19">
      <t>ケンチキ</t>
    </rPh>
    <rPh sb="22" eb="24">
      <t>カサイ</t>
    </rPh>
    <rPh sb="24" eb="26">
      <t>ケンチ</t>
    </rPh>
    <rPh sb="26" eb="28">
      <t>ソウチ</t>
    </rPh>
    <rPh sb="29" eb="30">
      <t>ゴ</t>
    </rPh>
    <rPh sb="30" eb="31">
      <t>ハツ</t>
    </rPh>
    <rPh sb="31" eb="32">
      <t>ホウ</t>
    </rPh>
    <rPh sb="33" eb="35">
      <t>ボウシ</t>
    </rPh>
    <rPh sb="40" eb="42">
      <t>カンケイ</t>
    </rPh>
    <rPh sb="42" eb="44">
      <t>キカン</t>
    </rPh>
    <rPh sb="46" eb="48">
      <t>ジゼン</t>
    </rPh>
    <rPh sb="48" eb="50">
      <t>カクニン</t>
    </rPh>
    <rPh sb="51" eb="53">
      <t>ヒツヨウ</t>
    </rPh>
    <rPh sb="54" eb="55">
      <t>オウ</t>
    </rPh>
    <rPh sb="57" eb="58">
      <t>ゴ</t>
    </rPh>
    <rPh sb="58" eb="59">
      <t>ハツ</t>
    </rPh>
    <rPh sb="59" eb="60">
      <t>ホウ</t>
    </rPh>
    <rPh sb="68" eb="69">
      <t>コウ</t>
    </rPh>
    <phoneticPr fontId="3"/>
  </si>
  <si>
    <t>発炎筒を使用する際には、使用場所付近の可燃物の有無について確認し、通過車両の風圧等により転がらないよう、転がり防止措置を講じているか</t>
    <rPh sb="0" eb="3">
      <t>ハツエントウ</t>
    </rPh>
    <rPh sb="4" eb="6">
      <t>シヨウ</t>
    </rPh>
    <rPh sb="8" eb="9">
      <t>サイ</t>
    </rPh>
    <rPh sb="12" eb="14">
      <t>シヨウ</t>
    </rPh>
    <rPh sb="14" eb="16">
      <t>バショ</t>
    </rPh>
    <rPh sb="16" eb="18">
      <t>フキン</t>
    </rPh>
    <rPh sb="19" eb="22">
      <t>カネンブツ</t>
    </rPh>
    <rPh sb="23" eb="25">
      <t>ウム</t>
    </rPh>
    <rPh sb="29" eb="31">
      <t>カクニン</t>
    </rPh>
    <rPh sb="33" eb="35">
      <t>ツウカ</t>
    </rPh>
    <rPh sb="35" eb="37">
      <t>シャリョウ</t>
    </rPh>
    <rPh sb="38" eb="40">
      <t>フウアツ</t>
    </rPh>
    <rPh sb="40" eb="41">
      <t>トウ</t>
    </rPh>
    <rPh sb="44" eb="45">
      <t>コロ</t>
    </rPh>
    <rPh sb="52" eb="53">
      <t>コロ</t>
    </rPh>
    <rPh sb="55" eb="57">
      <t>ボウシ</t>
    </rPh>
    <rPh sb="57" eb="59">
      <t>ソチ</t>
    </rPh>
    <rPh sb="60" eb="61">
      <t>コウ</t>
    </rPh>
    <phoneticPr fontId="3"/>
  </si>
  <si>
    <t>保全要領P14</t>
    <rPh sb="0" eb="2">
      <t>ホゼン</t>
    </rPh>
    <rPh sb="2" eb="4">
      <t>ヨウリョウ</t>
    </rPh>
    <phoneticPr fontId="3"/>
  </si>
  <si>
    <t>交通規制器材等の移動や転倒がないよう巡回者を定めて一定の頻度で規制内の巡回を行っているか</t>
    <rPh sb="0" eb="2">
      <t>コウツウ</t>
    </rPh>
    <rPh sb="4" eb="6">
      <t>キザイ</t>
    </rPh>
    <rPh sb="6" eb="7">
      <t>トウ</t>
    </rPh>
    <phoneticPr fontId="3"/>
  </si>
  <si>
    <t>交通規制器材等が強風等で移動や転倒がないよう堅固な転倒対策（サポート、砂袋、ウェイト等）を講じているか</t>
    <rPh sb="0" eb="2">
      <t>コウツウ</t>
    </rPh>
    <rPh sb="2" eb="4">
      <t>キセイ</t>
    </rPh>
    <rPh sb="4" eb="6">
      <t>キザイ</t>
    </rPh>
    <rPh sb="6" eb="7">
      <t>トウ</t>
    </rPh>
    <rPh sb="8" eb="10">
      <t>キョウフウ</t>
    </rPh>
    <rPh sb="10" eb="11">
      <t>トウ</t>
    </rPh>
    <rPh sb="12" eb="14">
      <t>イドウ</t>
    </rPh>
    <rPh sb="15" eb="17">
      <t>テントウ</t>
    </rPh>
    <rPh sb="22" eb="23">
      <t>カタ</t>
    </rPh>
    <rPh sb="25" eb="27">
      <t>テントウ</t>
    </rPh>
    <rPh sb="27" eb="29">
      <t>タイサク</t>
    </rPh>
    <rPh sb="35" eb="37">
      <t>スナブクロ</t>
    </rPh>
    <rPh sb="42" eb="43">
      <t>ナド</t>
    </rPh>
    <rPh sb="45" eb="46">
      <t>コウ</t>
    </rPh>
    <phoneticPr fontId="3"/>
  </si>
  <si>
    <t>交通規制を実施する場合は、規制標識・警戒標識を設置開始前、撤去完了後および規制切り替え時に移動無線、非常電話等を使用して道路管制センター等連絡するようしているか。ただし、移動規制を実施する場合は、規制開始時、各IC・JCT通過時および規制終了時に移動無線等を使用して道路管制センター等に連絡しているか</t>
    <rPh sb="0" eb="2">
      <t>コウツウ</t>
    </rPh>
    <rPh sb="2" eb="4">
      <t>キセイ</t>
    </rPh>
    <rPh sb="5" eb="7">
      <t>ジッシ</t>
    </rPh>
    <rPh sb="9" eb="11">
      <t>バアイ</t>
    </rPh>
    <rPh sb="13" eb="15">
      <t>キセイ</t>
    </rPh>
    <rPh sb="15" eb="17">
      <t>ヒョウシキ</t>
    </rPh>
    <rPh sb="18" eb="20">
      <t>ケイカイ</t>
    </rPh>
    <rPh sb="20" eb="22">
      <t>ヒョウシキ</t>
    </rPh>
    <rPh sb="23" eb="25">
      <t>セッチ</t>
    </rPh>
    <rPh sb="25" eb="27">
      <t>カイシ</t>
    </rPh>
    <rPh sb="27" eb="28">
      <t>マエ</t>
    </rPh>
    <rPh sb="29" eb="31">
      <t>テッキョ</t>
    </rPh>
    <rPh sb="31" eb="33">
      <t>カンリョウ</t>
    </rPh>
    <rPh sb="33" eb="34">
      <t>ゴ</t>
    </rPh>
    <rPh sb="37" eb="39">
      <t>キセイ</t>
    </rPh>
    <rPh sb="39" eb="40">
      <t>キ</t>
    </rPh>
    <rPh sb="41" eb="42">
      <t>カ</t>
    </rPh>
    <rPh sb="43" eb="44">
      <t>ジ</t>
    </rPh>
    <rPh sb="45" eb="47">
      <t>イドウ</t>
    </rPh>
    <rPh sb="47" eb="49">
      <t>ムセン</t>
    </rPh>
    <rPh sb="50" eb="52">
      <t>ヒジョウ</t>
    </rPh>
    <rPh sb="52" eb="54">
      <t>デンワ</t>
    </rPh>
    <rPh sb="54" eb="55">
      <t>トウ</t>
    </rPh>
    <rPh sb="56" eb="58">
      <t>シヨウ</t>
    </rPh>
    <rPh sb="60" eb="62">
      <t>ドウロ</t>
    </rPh>
    <rPh sb="62" eb="64">
      <t>カンセイ</t>
    </rPh>
    <rPh sb="68" eb="69">
      <t>トウ</t>
    </rPh>
    <rPh sb="69" eb="71">
      <t>レンラク</t>
    </rPh>
    <rPh sb="85" eb="87">
      <t>イドウ</t>
    </rPh>
    <rPh sb="87" eb="89">
      <t>キセイ</t>
    </rPh>
    <rPh sb="90" eb="92">
      <t>ジッシ</t>
    </rPh>
    <rPh sb="94" eb="96">
      <t>バアイ</t>
    </rPh>
    <rPh sb="98" eb="100">
      <t>キセイ</t>
    </rPh>
    <rPh sb="100" eb="102">
      <t>カイシ</t>
    </rPh>
    <rPh sb="102" eb="103">
      <t>ジ</t>
    </rPh>
    <rPh sb="104" eb="105">
      <t>カク</t>
    </rPh>
    <rPh sb="111" eb="113">
      <t>ツウカ</t>
    </rPh>
    <rPh sb="113" eb="114">
      <t>ジ</t>
    </rPh>
    <rPh sb="117" eb="119">
      <t>キセイ</t>
    </rPh>
    <rPh sb="119" eb="122">
      <t>シュウリョウジ</t>
    </rPh>
    <rPh sb="123" eb="125">
      <t>イドウ</t>
    </rPh>
    <rPh sb="125" eb="127">
      <t>ムセン</t>
    </rPh>
    <rPh sb="127" eb="128">
      <t>トウ</t>
    </rPh>
    <rPh sb="129" eb="131">
      <t>シヨウ</t>
    </rPh>
    <rPh sb="133" eb="135">
      <t>ドウロ</t>
    </rPh>
    <rPh sb="135" eb="137">
      <t>カンセイ</t>
    </rPh>
    <rPh sb="141" eb="142">
      <t>トウ</t>
    </rPh>
    <rPh sb="143" eb="145">
      <t>レンラク</t>
    </rPh>
    <phoneticPr fontId="3"/>
  </si>
  <si>
    <t>保全要領P10</t>
    <rPh sb="0" eb="2">
      <t>ホゼン</t>
    </rPh>
    <rPh sb="2" eb="4">
      <t>ヨウリョウ</t>
    </rPh>
    <phoneticPr fontId="3"/>
  </si>
  <si>
    <t>交通規制器材等を設置する場合は、規制区間の上流側（※）から順次設置しているか
（※）上流側とは車両進行方向の起点側を表す</t>
    <rPh sb="0" eb="2">
      <t>コウツウ</t>
    </rPh>
    <rPh sb="2" eb="4">
      <t>キセイ</t>
    </rPh>
    <rPh sb="4" eb="6">
      <t>キザイ</t>
    </rPh>
    <rPh sb="6" eb="7">
      <t>トウ</t>
    </rPh>
    <rPh sb="8" eb="10">
      <t>セッチ</t>
    </rPh>
    <rPh sb="12" eb="14">
      <t>バアイ</t>
    </rPh>
    <rPh sb="16" eb="18">
      <t>キセイ</t>
    </rPh>
    <rPh sb="18" eb="20">
      <t>クカン</t>
    </rPh>
    <rPh sb="21" eb="23">
      <t>ジョウリュウ</t>
    </rPh>
    <rPh sb="23" eb="24">
      <t>ガワ</t>
    </rPh>
    <rPh sb="29" eb="31">
      <t>ジュンジ</t>
    </rPh>
    <rPh sb="31" eb="33">
      <t>セッチ</t>
    </rPh>
    <phoneticPr fontId="3"/>
  </si>
  <si>
    <t>交通規制器材等を撤去する場合は、交通規制器材等のうち、規制標識・警戒標識以外を下流側（※）から順次撤去した後、下流ICで反転し、上流側へ戻り、規制標識・警戒標識を上流側から順次撤去しているか
（※）下流側とは車両進行方向の終点側を表す</t>
    <rPh sb="0" eb="2">
      <t>コウツウ</t>
    </rPh>
    <rPh sb="2" eb="4">
      <t>キセイ</t>
    </rPh>
    <rPh sb="4" eb="6">
      <t>キザイ</t>
    </rPh>
    <rPh sb="6" eb="7">
      <t>トウ</t>
    </rPh>
    <rPh sb="8" eb="10">
      <t>テッキョ</t>
    </rPh>
    <rPh sb="12" eb="14">
      <t>バアイ</t>
    </rPh>
    <rPh sb="16" eb="18">
      <t>コウツウ</t>
    </rPh>
    <rPh sb="18" eb="20">
      <t>キセイ</t>
    </rPh>
    <rPh sb="20" eb="22">
      <t>キザイ</t>
    </rPh>
    <rPh sb="22" eb="23">
      <t>トウ</t>
    </rPh>
    <rPh sb="27" eb="29">
      <t>キセイ</t>
    </rPh>
    <rPh sb="29" eb="31">
      <t>ヒョウシキ</t>
    </rPh>
    <rPh sb="32" eb="34">
      <t>ケイカイ</t>
    </rPh>
    <rPh sb="34" eb="36">
      <t>ヒョウシキ</t>
    </rPh>
    <rPh sb="36" eb="38">
      <t>イガイ</t>
    </rPh>
    <rPh sb="39" eb="41">
      <t>カリュウ</t>
    </rPh>
    <rPh sb="41" eb="42">
      <t>ガワ</t>
    </rPh>
    <rPh sb="47" eb="49">
      <t>ジュンジ</t>
    </rPh>
    <rPh sb="49" eb="51">
      <t>テッキョ</t>
    </rPh>
    <rPh sb="99" eb="101">
      <t>カリュウ</t>
    </rPh>
    <rPh sb="113" eb="114">
      <t>ガワ</t>
    </rPh>
    <phoneticPr fontId="3"/>
  </si>
  <si>
    <t>交通規制器材等の設置が終了したことを確認してから工事等を開始しているか</t>
    <rPh sb="0" eb="2">
      <t>コウツウ</t>
    </rPh>
    <rPh sb="2" eb="4">
      <t>キセイ</t>
    </rPh>
    <rPh sb="4" eb="6">
      <t>キザイ</t>
    </rPh>
    <rPh sb="6" eb="7">
      <t>トウ</t>
    </rPh>
    <rPh sb="8" eb="10">
      <t>セッチ</t>
    </rPh>
    <rPh sb="11" eb="13">
      <t>シュウリョウ</t>
    </rPh>
    <rPh sb="18" eb="20">
      <t>カクニン</t>
    </rPh>
    <rPh sb="24" eb="26">
      <t>コウジ</t>
    </rPh>
    <rPh sb="26" eb="27">
      <t>トウ</t>
    </rPh>
    <rPh sb="28" eb="30">
      <t>カイシ</t>
    </rPh>
    <phoneticPr fontId="3"/>
  </si>
  <si>
    <t>対面二車線道路で交互交通規制を行う場合は、通行車を一時的に停止させた後、車線上への規制材の設置を開始しているか</t>
    <rPh sb="0" eb="2">
      <t>タイメン</t>
    </rPh>
    <rPh sb="2" eb="3">
      <t>ニ</t>
    </rPh>
    <rPh sb="3" eb="5">
      <t>シャセン</t>
    </rPh>
    <rPh sb="5" eb="7">
      <t>ドウロ</t>
    </rPh>
    <rPh sb="8" eb="10">
      <t>コウゴ</t>
    </rPh>
    <rPh sb="10" eb="12">
      <t>コウツウ</t>
    </rPh>
    <rPh sb="12" eb="14">
      <t>キセイ</t>
    </rPh>
    <rPh sb="15" eb="16">
      <t>オコナ</t>
    </rPh>
    <rPh sb="17" eb="19">
      <t>バアイ</t>
    </rPh>
    <rPh sb="21" eb="23">
      <t>ツウコウ</t>
    </rPh>
    <rPh sb="23" eb="24">
      <t>シャ</t>
    </rPh>
    <rPh sb="25" eb="28">
      <t>イチジテキ</t>
    </rPh>
    <rPh sb="29" eb="31">
      <t>テイシ</t>
    </rPh>
    <rPh sb="34" eb="35">
      <t>アト</t>
    </rPh>
    <rPh sb="36" eb="38">
      <t>シャセン</t>
    </rPh>
    <rPh sb="38" eb="39">
      <t>ジョウ</t>
    </rPh>
    <rPh sb="41" eb="43">
      <t>キセイ</t>
    </rPh>
    <rPh sb="43" eb="44">
      <t>ザイ</t>
    </rPh>
    <rPh sb="45" eb="47">
      <t>セッチ</t>
    </rPh>
    <rPh sb="48" eb="50">
      <t>カイシ</t>
    </rPh>
    <phoneticPr fontId="3"/>
  </si>
  <si>
    <t>交通規制の設置、撤去の作業責任者等は、当日作業に従事する路上作業関係者に、規制開始地点、関係先への連絡方法、一般車両の誘導手順、標識類の設置手順等について、周知徹底しているか</t>
    <rPh sb="0" eb="2">
      <t>コウツウ</t>
    </rPh>
    <rPh sb="2" eb="4">
      <t>キセイ</t>
    </rPh>
    <rPh sb="5" eb="7">
      <t>セッチ</t>
    </rPh>
    <rPh sb="8" eb="10">
      <t>テッキョ</t>
    </rPh>
    <rPh sb="11" eb="13">
      <t>サギョウ</t>
    </rPh>
    <rPh sb="13" eb="16">
      <t>セキニンシャ</t>
    </rPh>
    <rPh sb="16" eb="17">
      <t>トウ</t>
    </rPh>
    <rPh sb="19" eb="21">
      <t>トウジツ</t>
    </rPh>
    <rPh sb="21" eb="23">
      <t>サギョウ</t>
    </rPh>
    <rPh sb="24" eb="26">
      <t>ジュウジ</t>
    </rPh>
    <rPh sb="28" eb="30">
      <t>ロジョウ</t>
    </rPh>
    <rPh sb="30" eb="32">
      <t>サギョウ</t>
    </rPh>
    <rPh sb="32" eb="35">
      <t>カンケイシャ</t>
    </rPh>
    <rPh sb="37" eb="39">
      <t>キセイ</t>
    </rPh>
    <rPh sb="39" eb="41">
      <t>カイシ</t>
    </rPh>
    <rPh sb="41" eb="43">
      <t>チテン</t>
    </rPh>
    <rPh sb="44" eb="46">
      <t>カンケイ</t>
    </rPh>
    <rPh sb="46" eb="47">
      <t>サキ</t>
    </rPh>
    <rPh sb="49" eb="51">
      <t>レンラク</t>
    </rPh>
    <rPh sb="51" eb="53">
      <t>ホウホウ</t>
    </rPh>
    <rPh sb="54" eb="56">
      <t>イッパン</t>
    </rPh>
    <rPh sb="56" eb="58">
      <t>シャリョウ</t>
    </rPh>
    <rPh sb="59" eb="61">
      <t>ユウドウ</t>
    </rPh>
    <rPh sb="61" eb="63">
      <t>テジュン</t>
    </rPh>
    <rPh sb="64" eb="66">
      <t>ヒョウシキ</t>
    </rPh>
    <rPh sb="66" eb="67">
      <t>ルイ</t>
    </rPh>
    <rPh sb="68" eb="70">
      <t>セッチ</t>
    </rPh>
    <rPh sb="70" eb="72">
      <t>テジュン</t>
    </rPh>
    <rPh sb="72" eb="73">
      <t>トウ</t>
    </rPh>
    <rPh sb="78" eb="80">
      <t>シュウチ</t>
    </rPh>
    <rPh sb="80" eb="82">
      <t>テッテイ</t>
    </rPh>
    <phoneticPr fontId="3"/>
  </si>
  <si>
    <t>施設チェックリスト</t>
    <rPh sb="0" eb="2">
      <t>シセツ</t>
    </rPh>
    <phoneticPr fontId="3"/>
  </si>
  <si>
    <t>交通規制内工事の作業責任者等は、当日作業に従事する路上作業関係者に、交通規制区域への出入の場所や方法、規制内作業での注意事項、事故が起きた際の処置の手順等について、周知徹底しているか</t>
    <rPh sb="0" eb="2">
      <t>コウツウ</t>
    </rPh>
    <rPh sb="2" eb="4">
      <t>キセイ</t>
    </rPh>
    <rPh sb="4" eb="5">
      <t>ナイ</t>
    </rPh>
    <rPh sb="5" eb="7">
      <t>コウジ</t>
    </rPh>
    <rPh sb="8" eb="10">
      <t>サギョウ</t>
    </rPh>
    <rPh sb="10" eb="13">
      <t>セキニンシャ</t>
    </rPh>
    <rPh sb="13" eb="14">
      <t>トウ</t>
    </rPh>
    <rPh sb="16" eb="18">
      <t>トウジツ</t>
    </rPh>
    <rPh sb="18" eb="20">
      <t>サギョウ</t>
    </rPh>
    <rPh sb="21" eb="23">
      <t>ジュウジ</t>
    </rPh>
    <rPh sb="25" eb="27">
      <t>ロジョウ</t>
    </rPh>
    <rPh sb="27" eb="29">
      <t>サギョウ</t>
    </rPh>
    <rPh sb="29" eb="32">
      <t>カンケイシャ</t>
    </rPh>
    <rPh sb="34" eb="36">
      <t>コウツウ</t>
    </rPh>
    <rPh sb="36" eb="38">
      <t>キセイ</t>
    </rPh>
    <rPh sb="38" eb="40">
      <t>クイキ</t>
    </rPh>
    <rPh sb="42" eb="44">
      <t>デイ</t>
    </rPh>
    <rPh sb="45" eb="47">
      <t>バショ</t>
    </rPh>
    <rPh sb="48" eb="50">
      <t>ホウホウ</t>
    </rPh>
    <rPh sb="51" eb="53">
      <t>キセイ</t>
    </rPh>
    <rPh sb="53" eb="54">
      <t>ナイ</t>
    </rPh>
    <rPh sb="54" eb="56">
      <t>サギョウ</t>
    </rPh>
    <rPh sb="58" eb="60">
      <t>チュウイ</t>
    </rPh>
    <rPh sb="60" eb="62">
      <t>ジコウ</t>
    </rPh>
    <rPh sb="63" eb="65">
      <t>ジコ</t>
    </rPh>
    <rPh sb="66" eb="67">
      <t>オ</t>
    </rPh>
    <rPh sb="69" eb="70">
      <t>サイ</t>
    </rPh>
    <rPh sb="71" eb="73">
      <t>ショチ</t>
    </rPh>
    <rPh sb="74" eb="76">
      <t>テジュン</t>
    </rPh>
    <rPh sb="76" eb="77">
      <t>トウ</t>
    </rPh>
    <rPh sb="82" eb="84">
      <t>シュウチ</t>
    </rPh>
    <rPh sb="84" eb="86">
      <t>テッテイ</t>
    </rPh>
    <phoneticPr fontId="3"/>
  </si>
  <si>
    <t>路上作業関係者は、健康管理に留意し、路上作業に従事するときは、準備運動を行う等、機敏さを養い身体の安全を守るよう努めているか</t>
    <rPh sb="0" eb="2">
      <t>ロジョウ</t>
    </rPh>
    <rPh sb="2" eb="4">
      <t>サギョウ</t>
    </rPh>
    <rPh sb="4" eb="7">
      <t>カンケイシャ</t>
    </rPh>
    <rPh sb="9" eb="11">
      <t>ケンコウ</t>
    </rPh>
    <rPh sb="11" eb="13">
      <t>カンリ</t>
    </rPh>
    <rPh sb="14" eb="16">
      <t>リュウイ</t>
    </rPh>
    <rPh sb="18" eb="20">
      <t>ロジョウ</t>
    </rPh>
    <rPh sb="20" eb="22">
      <t>サギョウ</t>
    </rPh>
    <rPh sb="23" eb="25">
      <t>ジュウジ</t>
    </rPh>
    <rPh sb="31" eb="33">
      <t>ジュンビ</t>
    </rPh>
    <rPh sb="33" eb="35">
      <t>ウンドウ</t>
    </rPh>
    <rPh sb="36" eb="37">
      <t>オコナ</t>
    </rPh>
    <rPh sb="38" eb="39">
      <t>トウ</t>
    </rPh>
    <rPh sb="40" eb="42">
      <t>キビン</t>
    </rPh>
    <rPh sb="44" eb="45">
      <t>ヤシナ</t>
    </rPh>
    <rPh sb="46" eb="48">
      <t>シンタイ</t>
    </rPh>
    <rPh sb="49" eb="51">
      <t>アンゼン</t>
    </rPh>
    <rPh sb="52" eb="53">
      <t>マモ</t>
    </rPh>
    <rPh sb="56" eb="57">
      <t>ツト</t>
    </rPh>
    <phoneticPr fontId="3"/>
  </si>
  <si>
    <t>保全要領P2</t>
    <rPh sb="0" eb="2">
      <t>ホゼン</t>
    </rPh>
    <rPh sb="2" eb="4">
      <t>ヨウリョウ</t>
    </rPh>
    <phoneticPr fontId="3"/>
  </si>
  <si>
    <t>交通規制区域外において立標作業等を行う場合は、原則として２名以上で行うこととし、このうち１名は交通監視等を行っているか</t>
    <rPh sb="0" eb="2">
      <t>コウツウ</t>
    </rPh>
    <rPh sb="2" eb="4">
      <t>キセイ</t>
    </rPh>
    <rPh sb="4" eb="6">
      <t>クイキ</t>
    </rPh>
    <rPh sb="6" eb="7">
      <t>ガイ</t>
    </rPh>
    <rPh sb="11" eb="12">
      <t>タ</t>
    </rPh>
    <rPh sb="12" eb="13">
      <t>シルベ</t>
    </rPh>
    <rPh sb="13" eb="15">
      <t>サギョウ</t>
    </rPh>
    <rPh sb="15" eb="16">
      <t>トウ</t>
    </rPh>
    <rPh sb="17" eb="18">
      <t>オコナ</t>
    </rPh>
    <rPh sb="19" eb="21">
      <t>バアイ</t>
    </rPh>
    <rPh sb="23" eb="25">
      <t>ゲンソク</t>
    </rPh>
    <rPh sb="29" eb="30">
      <t>メイ</t>
    </rPh>
    <rPh sb="30" eb="32">
      <t>イジョウ</t>
    </rPh>
    <rPh sb="33" eb="34">
      <t>オコナ</t>
    </rPh>
    <rPh sb="45" eb="46">
      <t>メイ</t>
    </rPh>
    <rPh sb="47" eb="49">
      <t>コウツウ</t>
    </rPh>
    <rPh sb="49" eb="51">
      <t>カンシ</t>
    </rPh>
    <rPh sb="51" eb="52">
      <t>トウ</t>
    </rPh>
    <rPh sb="53" eb="54">
      <t>オコナ</t>
    </rPh>
    <phoneticPr fontId="3"/>
  </si>
  <si>
    <t>路上作業関係者は、駐停車中の車両の死角となる場所において作業していないか</t>
    <rPh sb="0" eb="2">
      <t>ロジョウ</t>
    </rPh>
    <rPh sb="2" eb="4">
      <t>サギョウ</t>
    </rPh>
    <rPh sb="4" eb="7">
      <t>カンケイシャ</t>
    </rPh>
    <rPh sb="9" eb="12">
      <t>チュウテイシャ</t>
    </rPh>
    <rPh sb="12" eb="13">
      <t>ナカ</t>
    </rPh>
    <rPh sb="14" eb="16">
      <t>シャリョウ</t>
    </rPh>
    <rPh sb="17" eb="19">
      <t>シカク</t>
    </rPh>
    <rPh sb="22" eb="24">
      <t>バショ</t>
    </rPh>
    <rPh sb="28" eb="30">
      <t>サギョウ</t>
    </rPh>
    <phoneticPr fontId="3"/>
  </si>
  <si>
    <t>路上作業関係者は、近距離で２台以上の車両が駐停車している中間において作業していないか</t>
    <rPh sb="0" eb="2">
      <t>ロジョウ</t>
    </rPh>
    <rPh sb="2" eb="4">
      <t>サギョウ</t>
    </rPh>
    <rPh sb="4" eb="6">
      <t>カンケイ</t>
    </rPh>
    <rPh sb="6" eb="7">
      <t>モノ</t>
    </rPh>
    <rPh sb="9" eb="12">
      <t>キンキョリ</t>
    </rPh>
    <rPh sb="14" eb="15">
      <t>ダイ</t>
    </rPh>
    <rPh sb="15" eb="17">
      <t>イジョウ</t>
    </rPh>
    <rPh sb="18" eb="20">
      <t>シャリョウ</t>
    </rPh>
    <rPh sb="21" eb="24">
      <t>チュウテイシャ</t>
    </rPh>
    <rPh sb="28" eb="30">
      <t>チュウカン</t>
    </rPh>
    <rPh sb="34" eb="36">
      <t>サギョウ</t>
    </rPh>
    <phoneticPr fontId="3"/>
  </si>
  <si>
    <t>路上作業関係者は、通行車両に背を向けて作業していないか。また、ラバーコーン付近で作業をする場合は、他の作業員等が監視しているか</t>
    <rPh sb="0" eb="2">
      <t>ロジョウ</t>
    </rPh>
    <rPh sb="2" eb="4">
      <t>サギョウ</t>
    </rPh>
    <rPh sb="4" eb="7">
      <t>カンケイシャ</t>
    </rPh>
    <rPh sb="9" eb="11">
      <t>ツウコウ</t>
    </rPh>
    <rPh sb="11" eb="13">
      <t>シャリョウ</t>
    </rPh>
    <rPh sb="14" eb="15">
      <t>セ</t>
    </rPh>
    <rPh sb="16" eb="17">
      <t>ム</t>
    </rPh>
    <rPh sb="19" eb="21">
      <t>サギョウ</t>
    </rPh>
    <rPh sb="37" eb="39">
      <t>フキン</t>
    </rPh>
    <rPh sb="40" eb="42">
      <t>サギョウ</t>
    </rPh>
    <rPh sb="45" eb="47">
      <t>バアイ</t>
    </rPh>
    <rPh sb="49" eb="50">
      <t>タ</t>
    </rPh>
    <rPh sb="51" eb="54">
      <t>サギョウイン</t>
    </rPh>
    <rPh sb="54" eb="55">
      <t>トウ</t>
    </rPh>
    <rPh sb="56" eb="58">
      <t>カンシ</t>
    </rPh>
    <phoneticPr fontId="3"/>
  </si>
  <si>
    <t>路上作業関係者の休息・休憩および昼食は極力本線外で取るものとし、やむを得ない場合は車両内で取るようしているか</t>
    <rPh sb="0" eb="2">
      <t>ロジョウ</t>
    </rPh>
    <rPh sb="2" eb="4">
      <t>サギョウ</t>
    </rPh>
    <rPh sb="4" eb="7">
      <t>カンケイシャ</t>
    </rPh>
    <rPh sb="8" eb="10">
      <t>キュウソク</t>
    </rPh>
    <rPh sb="11" eb="13">
      <t>キュウケイ</t>
    </rPh>
    <rPh sb="16" eb="18">
      <t>チュウショク</t>
    </rPh>
    <rPh sb="19" eb="21">
      <t>キョクリョク</t>
    </rPh>
    <rPh sb="21" eb="23">
      <t>ホンセン</t>
    </rPh>
    <rPh sb="23" eb="24">
      <t>ガイ</t>
    </rPh>
    <rPh sb="25" eb="26">
      <t>ト</t>
    </rPh>
    <rPh sb="35" eb="36">
      <t>エ</t>
    </rPh>
    <rPh sb="38" eb="40">
      <t>バアイ</t>
    </rPh>
    <rPh sb="41" eb="43">
      <t>シャリョウ</t>
    </rPh>
    <rPh sb="43" eb="44">
      <t>ナイ</t>
    </rPh>
    <rPh sb="45" eb="46">
      <t>ト</t>
    </rPh>
    <phoneticPr fontId="3"/>
  </si>
  <si>
    <t>高速道路および一般有料道路の路上で工事を行う必要がある場合は、高速道路等を利用している一般通行車両および工事関係者の安全の確保がなされるよう、交通規制及び交通規制区域内工事の安全に係わる計画、安全教育および現場指導の強化を実施する専任の保全安全管理者を定め配置しているか</t>
    <rPh sb="0" eb="2">
      <t>コウソク</t>
    </rPh>
    <rPh sb="2" eb="4">
      <t>ドウロ</t>
    </rPh>
    <rPh sb="7" eb="9">
      <t>イッパン</t>
    </rPh>
    <rPh sb="9" eb="11">
      <t>ユウリョウ</t>
    </rPh>
    <rPh sb="11" eb="13">
      <t>ドウロ</t>
    </rPh>
    <rPh sb="14" eb="16">
      <t>ロジョウ</t>
    </rPh>
    <rPh sb="17" eb="19">
      <t>コウジ</t>
    </rPh>
    <rPh sb="20" eb="21">
      <t>オコナ</t>
    </rPh>
    <rPh sb="22" eb="24">
      <t>ヒツヨウ</t>
    </rPh>
    <rPh sb="27" eb="29">
      <t>バアイ</t>
    </rPh>
    <rPh sb="31" eb="33">
      <t>コウソク</t>
    </rPh>
    <rPh sb="33" eb="35">
      <t>ドウロ</t>
    </rPh>
    <rPh sb="35" eb="36">
      <t>トウ</t>
    </rPh>
    <rPh sb="37" eb="39">
      <t>リヨウ</t>
    </rPh>
    <rPh sb="43" eb="45">
      <t>イッパン</t>
    </rPh>
    <rPh sb="45" eb="47">
      <t>ツウコウ</t>
    </rPh>
    <rPh sb="47" eb="49">
      <t>シャリョウ</t>
    </rPh>
    <rPh sb="52" eb="54">
      <t>コウジ</t>
    </rPh>
    <rPh sb="54" eb="57">
      <t>カンケイシャ</t>
    </rPh>
    <rPh sb="58" eb="60">
      <t>アンゼン</t>
    </rPh>
    <rPh sb="61" eb="63">
      <t>カクホ</t>
    </rPh>
    <rPh sb="71" eb="73">
      <t>コウツウ</t>
    </rPh>
    <rPh sb="73" eb="75">
      <t>キセイ</t>
    </rPh>
    <rPh sb="75" eb="76">
      <t>オヨ</t>
    </rPh>
    <rPh sb="77" eb="79">
      <t>コウツウ</t>
    </rPh>
    <rPh sb="79" eb="81">
      <t>キセイ</t>
    </rPh>
    <rPh sb="81" eb="83">
      <t>クイキ</t>
    </rPh>
    <rPh sb="83" eb="84">
      <t>ナイ</t>
    </rPh>
    <rPh sb="84" eb="86">
      <t>コウジ</t>
    </rPh>
    <rPh sb="87" eb="89">
      <t>アンゼン</t>
    </rPh>
    <rPh sb="90" eb="91">
      <t>カカ</t>
    </rPh>
    <rPh sb="93" eb="95">
      <t>ケイカク</t>
    </rPh>
    <rPh sb="96" eb="98">
      <t>アンゼン</t>
    </rPh>
    <rPh sb="98" eb="100">
      <t>キョウイク</t>
    </rPh>
    <rPh sb="103" eb="105">
      <t>ゲンバ</t>
    </rPh>
    <rPh sb="105" eb="107">
      <t>シドウ</t>
    </rPh>
    <rPh sb="108" eb="110">
      <t>キョウカ</t>
    </rPh>
    <rPh sb="111" eb="113">
      <t>ジッシ</t>
    </rPh>
    <rPh sb="115" eb="117">
      <t>センニン</t>
    </rPh>
    <rPh sb="118" eb="120">
      <t>ホゼン</t>
    </rPh>
    <rPh sb="120" eb="122">
      <t>アンゼン</t>
    </rPh>
    <rPh sb="122" eb="124">
      <t>カンリ</t>
    </rPh>
    <rPh sb="124" eb="125">
      <t>シャ</t>
    </rPh>
    <rPh sb="126" eb="127">
      <t>サダ</t>
    </rPh>
    <rPh sb="128" eb="130">
      <t>ハイチ</t>
    </rPh>
    <phoneticPr fontId="3"/>
  </si>
  <si>
    <t>共仕1-26-10</t>
    <rPh sb="0" eb="2">
      <t>キョウシ</t>
    </rPh>
    <phoneticPr fontId="3"/>
  </si>
  <si>
    <t>交通規制器材等を設置、撤去する場合は、お客さまへの注意喚起、路上作業関係者の安全確保のため、交通監視員を配置し、監視等を行っているか</t>
    <rPh sb="0" eb="2">
      <t>コウツウ</t>
    </rPh>
    <rPh sb="2" eb="4">
      <t>キセイ</t>
    </rPh>
    <rPh sb="4" eb="6">
      <t>キザイ</t>
    </rPh>
    <rPh sb="6" eb="7">
      <t>トウ</t>
    </rPh>
    <rPh sb="8" eb="10">
      <t>セッチ</t>
    </rPh>
    <rPh sb="11" eb="13">
      <t>テッキョ</t>
    </rPh>
    <rPh sb="15" eb="17">
      <t>バアイ</t>
    </rPh>
    <rPh sb="20" eb="21">
      <t>キャク</t>
    </rPh>
    <rPh sb="25" eb="27">
      <t>チュウイ</t>
    </rPh>
    <rPh sb="27" eb="29">
      <t>カンキ</t>
    </rPh>
    <rPh sb="30" eb="32">
      <t>ロジョウ</t>
    </rPh>
    <rPh sb="32" eb="34">
      <t>サギョウ</t>
    </rPh>
    <rPh sb="34" eb="37">
      <t>カンケイシャ</t>
    </rPh>
    <rPh sb="38" eb="40">
      <t>アンゼン</t>
    </rPh>
    <rPh sb="40" eb="42">
      <t>カクホ</t>
    </rPh>
    <rPh sb="46" eb="48">
      <t>コウツウ</t>
    </rPh>
    <rPh sb="48" eb="51">
      <t>カンシイン</t>
    </rPh>
    <rPh sb="52" eb="54">
      <t>ハイチ</t>
    </rPh>
    <rPh sb="56" eb="58">
      <t>カンシ</t>
    </rPh>
    <rPh sb="58" eb="59">
      <t>トウ</t>
    </rPh>
    <rPh sb="60" eb="61">
      <t>オコナ</t>
    </rPh>
    <phoneticPr fontId="3"/>
  </si>
  <si>
    <t>交通監視員は交通規制器材等の配置や作業状況を定期的に巡回・確認しているか。また、不具合がある場合は早期に修復しているか</t>
    <rPh sb="6" eb="8">
      <t>コウツウ</t>
    </rPh>
    <rPh sb="8" eb="10">
      <t>キセイ</t>
    </rPh>
    <rPh sb="10" eb="12">
      <t>キザイ</t>
    </rPh>
    <rPh sb="12" eb="13">
      <t>トウ</t>
    </rPh>
    <rPh sb="14" eb="16">
      <t>ハイチ</t>
    </rPh>
    <rPh sb="17" eb="19">
      <t>サギョウ</t>
    </rPh>
    <rPh sb="19" eb="21">
      <t>ジョウキョウ</t>
    </rPh>
    <rPh sb="22" eb="25">
      <t>テイキテキ</t>
    </rPh>
    <rPh sb="26" eb="28">
      <t>ジュンカイ</t>
    </rPh>
    <rPh sb="29" eb="31">
      <t>カクニン</t>
    </rPh>
    <rPh sb="40" eb="43">
      <t>フグアイ</t>
    </rPh>
    <rPh sb="46" eb="48">
      <t>バアイ</t>
    </rPh>
    <rPh sb="49" eb="51">
      <t>ソウキ</t>
    </rPh>
    <rPh sb="52" eb="54">
      <t>シュウフク</t>
    </rPh>
    <phoneticPr fontId="3"/>
  </si>
  <si>
    <t>交通規制区域内に配置する交通監視員は、路上作業関係者の安全を図るため、手旗または交通指揮棒等を使用して通行車の監視および通行車に対する注意の喚起・誘導を行い、危険であると認められる場合は、警笛または掛声等で作業員に合図し、直ちに避難させるようしているか</t>
    <rPh sb="0" eb="2">
      <t>コウツウ</t>
    </rPh>
    <rPh sb="2" eb="4">
      <t>キセイ</t>
    </rPh>
    <rPh sb="4" eb="6">
      <t>クイキ</t>
    </rPh>
    <rPh sb="6" eb="7">
      <t>ナイ</t>
    </rPh>
    <rPh sb="8" eb="10">
      <t>ハイチ</t>
    </rPh>
    <rPh sb="12" eb="14">
      <t>コウツウ</t>
    </rPh>
    <rPh sb="14" eb="17">
      <t>カンシイン</t>
    </rPh>
    <rPh sb="19" eb="21">
      <t>ロジョウ</t>
    </rPh>
    <rPh sb="21" eb="23">
      <t>サギョウ</t>
    </rPh>
    <rPh sb="23" eb="26">
      <t>カンケイシャ</t>
    </rPh>
    <rPh sb="27" eb="29">
      <t>アンゼン</t>
    </rPh>
    <rPh sb="30" eb="31">
      <t>ハカ</t>
    </rPh>
    <rPh sb="35" eb="37">
      <t>テバタ</t>
    </rPh>
    <rPh sb="40" eb="42">
      <t>コウツウ</t>
    </rPh>
    <rPh sb="42" eb="45">
      <t>シキボウ</t>
    </rPh>
    <rPh sb="45" eb="46">
      <t>トウ</t>
    </rPh>
    <rPh sb="47" eb="49">
      <t>シヨウ</t>
    </rPh>
    <rPh sb="51" eb="53">
      <t>ツウコウ</t>
    </rPh>
    <rPh sb="53" eb="54">
      <t>シャ</t>
    </rPh>
    <rPh sb="55" eb="57">
      <t>カンシ</t>
    </rPh>
    <rPh sb="60" eb="62">
      <t>ツウコウ</t>
    </rPh>
    <rPh sb="62" eb="63">
      <t>シャ</t>
    </rPh>
    <rPh sb="64" eb="65">
      <t>タイ</t>
    </rPh>
    <rPh sb="67" eb="69">
      <t>チュウイ</t>
    </rPh>
    <rPh sb="70" eb="72">
      <t>カンキ</t>
    </rPh>
    <rPh sb="73" eb="75">
      <t>ユウドウ</t>
    </rPh>
    <rPh sb="76" eb="77">
      <t>オコナ</t>
    </rPh>
    <rPh sb="79" eb="81">
      <t>キケン</t>
    </rPh>
    <rPh sb="85" eb="86">
      <t>ミト</t>
    </rPh>
    <rPh sb="90" eb="92">
      <t>バアイ</t>
    </rPh>
    <rPh sb="94" eb="96">
      <t>ケイテキ</t>
    </rPh>
    <rPh sb="99" eb="101">
      <t>カケゴエ</t>
    </rPh>
    <rPh sb="101" eb="102">
      <t>トウ</t>
    </rPh>
    <rPh sb="103" eb="106">
      <t>サギョウイン</t>
    </rPh>
    <rPh sb="107" eb="109">
      <t>アイズ</t>
    </rPh>
    <rPh sb="111" eb="112">
      <t>タダ</t>
    </rPh>
    <rPh sb="114" eb="116">
      <t>ヒナン</t>
    </rPh>
    <phoneticPr fontId="3"/>
  </si>
  <si>
    <t>交通監視員は一般車両に正対することを基本とし、一般車両の動向と作業状況を把握し、緊急時に路上作業関係者への警告ができる体制と自らの危険を回避する行動をとれる体制を構築しているか</t>
    <rPh sb="0" eb="2">
      <t>コウツウ</t>
    </rPh>
    <rPh sb="2" eb="5">
      <t>カンシイン</t>
    </rPh>
    <rPh sb="6" eb="8">
      <t>イッパン</t>
    </rPh>
    <rPh sb="8" eb="10">
      <t>シャリョウ</t>
    </rPh>
    <rPh sb="11" eb="13">
      <t>セイタイ</t>
    </rPh>
    <rPh sb="18" eb="20">
      <t>キホン</t>
    </rPh>
    <rPh sb="23" eb="25">
      <t>イッパン</t>
    </rPh>
    <rPh sb="25" eb="27">
      <t>シャリョウ</t>
    </rPh>
    <rPh sb="28" eb="30">
      <t>ドウコウ</t>
    </rPh>
    <rPh sb="31" eb="33">
      <t>サギョウ</t>
    </rPh>
    <rPh sb="33" eb="35">
      <t>ジョウキョウ</t>
    </rPh>
    <rPh sb="36" eb="38">
      <t>ハアク</t>
    </rPh>
    <rPh sb="40" eb="43">
      <t>キンキュウジ</t>
    </rPh>
    <rPh sb="44" eb="46">
      <t>ロジョウ</t>
    </rPh>
    <rPh sb="46" eb="48">
      <t>サギョウ</t>
    </rPh>
    <rPh sb="48" eb="51">
      <t>カンケイシャ</t>
    </rPh>
    <rPh sb="53" eb="55">
      <t>ケイコク</t>
    </rPh>
    <rPh sb="59" eb="61">
      <t>タイセイ</t>
    </rPh>
    <phoneticPr fontId="3"/>
  </si>
  <si>
    <t>交通監視員は運転手に死角に入らないよう、後退する車両との離隔を確保した上で誘導しているか</t>
    <rPh sb="0" eb="2">
      <t>コウツウ</t>
    </rPh>
    <rPh sb="2" eb="5">
      <t>カンシイン</t>
    </rPh>
    <rPh sb="6" eb="9">
      <t>ウンテンシュ</t>
    </rPh>
    <rPh sb="10" eb="12">
      <t>シカク</t>
    </rPh>
    <rPh sb="13" eb="14">
      <t>ハイ</t>
    </rPh>
    <rPh sb="20" eb="22">
      <t>コウタイ</t>
    </rPh>
    <rPh sb="24" eb="26">
      <t>シャリョウ</t>
    </rPh>
    <rPh sb="28" eb="30">
      <t>リカク</t>
    </rPh>
    <rPh sb="31" eb="33">
      <t>カクホ</t>
    </rPh>
    <rPh sb="35" eb="36">
      <t>ウエ</t>
    </rPh>
    <rPh sb="37" eb="39">
      <t>ユウドウ</t>
    </rPh>
    <phoneticPr fontId="3"/>
  </si>
  <si>
    <t>車両の運転手は、路上に駐停車した車両から離れる場合、やむを得ない場合を除き、駐車車両が通行車側に移動しないための処置（ハンドルの向き、車止め等）を行っているか</t>
    <rPh sb="0" eb="2">
      <t>シャリョウ</t>
    </rPh>
    <rPh sb="3" eb="6">
      <t>ウンテンシュ</t>
    </rPh>
    <rPh sb="8" eb="10">
      <t>ロジョウ</t>
    </rPh>
    <rPh sb="11" eb="14">
      <t>チュウテイシャ</t>
    </rPh>
    <rPh sb="16" eb="18">
      <t>シャリョウ</t>
    </rPh>
    <rPh sb="20" eb="21">
      <t>ハナ</t>
    </rPh>
    <rPh sb="23" eb="25">
      <t>バアイ</t>
    </rPh>
    <rPh sb="29" eb="30">
      <t>エ</t>
    </rPh>
    <rPh sb="32" eb="34">
      <t>バアイ</t>
    </rPh>
    <rPh sb="35" eb="36">
      <t>ノゾ</t>
    </rPh>
    <rPh sb="38" eb="40">
      <t>チュウシャ</t>
    </rPh>
    <rPh sb="40" eb="42">
      <t>シャリョウ</t>
    </rPh>
    <rPh sb="43" eb="45">
      <t>ツウコウ</t>
    </rPh>
    <rPh sb="45" eb="46">
      <t>シャ</t>
    </rPh>
    <rPh sb="46" eb="47">
      <t>ガワ</t>
    </rPh>
    <rPh sb="48" eb="50">
      <t>イドウ</t>
    </rPh>
    <rPh sb="56" eb="58">
      <t>ショチ</t>
    </rPh>
    <rPh sb="64" eb="65">
      <t>ム</t>
    </rPh>
    <rPh sb="67" eb="68">
      <t>クルマ</t>
    </rPh>
    <rPh sb="68" eb="69">
      <t>ト</t>
    </rPh>
    <rPh sb="70" eb="71">
      <t>トウ</t>
    </rPh>
    <rPh sb="73" eb="74">
      <t>オコナ</t>
    </rPh>
    <phoneticPr fontId="3"/>
  </si>
  <si>
    <t>車両の運転手は、交通規制区域内に駐車する車両は、エンジン停止、サイドブレーキ、車止め等の措置を行っているか</t>
    <rPh sb="0" eb="2">
      <t>シャリョウ</t>
    </rPh>
    <rPh sb="3" eb="6">
      <t>ウンテンシュ</t>
    </rPh>
    <rPh sb="8" eb="10">
      <t>コウツウ</t>
    </rPh>
    <rPh sb="10" eb="12">
      <t>キセイ</t>
    </rPh>
    <rPh sb="12" eb="14">
      <t>クイキ</t>
    </rPh>
    <rPh sb="14" eb="15">
      <t>ナイ</t>
    </rPh>
    <rPh sb="16" eb="18">
      <t>チュウシャ</t>
    </rPh>
    <rPh sb="20" eb="22">
      <t>シャリョウ</t>
    </rPh>
    <rPh sb="28" eb="30">
      <t>テイシ</t>
    </rPh>
    <rPh sb="39" eb="40">
      <t>クルマ</t>
    </rPh>
    <rPh sb="40" eb="41">
      <t>ド</t>
    </rPh>
    <rPh sb="42" eb="43">
      <t>トウ</t>
    </rPh>
    <rPh sb="44" eb="46">
      <t>ソチ</t>
    </rPh>
    <rPh sb="47" eb="48">
      <t>オコナ</t>
    </rPh>
    <phoneticPr fontId="3"/>
  </si>
  <si>
    <t>車両の運転手は、荷台の積載物等が落下しないようロープ・シート・ネット等による落下対策を講じるとともに、運転前に積載物等の固縛状態を確認しているか</t>
    <rPh sb="0" eb="2">
      <t>シャリョウ</t>
    </rPh>
    <rPh sb="3" eb="6">
      <t>ウンテンシュ</t>
    </rPh>
    <rPh sb="8" eb="10">
      <t>ニダイ</t>
    </rPh>
    <rPh sb="11" eb="13">
      <t>セキサイ</t>
    </rPh>
    <rPh sb="13" eb="14">
      <t>ブツ</t>
    </rPh>
    <rPh sb="14" eb="15">
      <t>トウ</t>
    </rPh>
    <rPh sb="16" eb="18">
      <t>ラッカ</t>
    </rPh>
    <rPh sb="34" eb="35">
      <t>トウ</t>
    </rPh>
    <rPh sb="38" eb="40">
      <t>ラッカ</t>
    </rPh>
    <rPh sb="40" eb="42">
      <t>タイサク</t>
    </rPh>
    <rPh sb="43" eb="44">
      <t>コウ</t>
    </rPh>
    <rPh sb="51" eb="53">
      <t>ウンテン</t>
    </rPh>
    <rPh sb="53" eb="54">
      <t>マエ</t>
    </rPh>
    <rPh sb="55" eb="58">
      <t>セキサイブツ</t>
    </rPh>
    <rPh sb="58" eb="59">
      <t>トウ</t>
    </rPh>
    <rPh sb="60" eb="62">
      <t>コバク</t>
    </rPh>
    <rPh sb="62" eb="64">
      <t>ジョウタイ</t>
    </rPh>
    <rPh sb="65" eb="67">
      <t>カクニン</t>
    </rPh>
    <phoneticPr fontId="3"/>
  </si>
  <si>
    <t>交通規制区域内における車両の移動方法（ハザードランプ点灯等）や移動速度を取り決めているか</t>
    <rPh sb="0" eb="2">
      <t>コウツウ</t>
    </rPh>
    <rPh sb="2" eb="4">
      <t>キセイ</t>
    </rPh>
    <rPh sb="4" eb="6">
      <t>クイキ</t>
    </rPh>
    <rPh sb="6" eb="7">
      <t>ナイ</t>
    </rPh>
    <rPh sb="11" eb="13">
      <t>シャリョウ</t>
    </rPh>
    <rPh sb="14" eb="16">
      <t>イドウ</t>
    </rPh>
    <rPh sb="16" eb="18">
      <t>ホウホウ</t>
    </rPh>
    <rPh sb="26" eb="28">
      <t>テントウ</t>
    </rPh>
    <rPh sb="28" eb="29">
      <t>トウ</t>
    </rPh>
    <rPh sb="31" eb="33">
      <t>イドウ</t>
    </rPh>
    <rPh sb="33" eb="35">
      <t>ソクド</t>
    </rPh>
    <rPh sb="36" eb="37">
      <t>ト</t>
    </rPh>
    <rPh sb="38" eb="39">
      <t>キ</t>
    </rPh>
    <phoneticPr fontId="3"/>
  </si>
  <si>
    <t>交通規制区域内において、車両を後退させる場合は、必ず交通監視員の誘導のもと、常に交通監視員を確認できる状態で後退しているか</t>
    <rPh sb="0" eb="2">
      <t>コウツウ</t>
    </rPh>
    <rPh sb="2" eb="4">
      <t>キセイ</t>
    </rPh>
    <rPh sb="4" eb="6">
      <t>クイキ</t>
    </rPh>
    <rPh sb="6" eb="7">
      <t>ナイ</t>
    </rPh>
    <rPh sb="12" eb="14">
      <t>シャリョウ</t>
    </rPh>
    <rPh sb="15" eb="17">
      <t>コウタイ</t>
    </rPh>
    <rPh sb="20" eb="22">
      <t>バアイ</t>
    </rPh>
    <rPh sb="24" eb="25">
      <t>カナラ</t>
    </rPh>
    <rPh sb="26" eb="28">
      <t>コウツウ</t>
    </rPh>
    <rPh sb="28" eb="31">
      <t>カンシイン</t>
    </rPh>
    <rPh sb="32" eb="34">
      <t>ユウドウ</t>
    </rPh>
    <rPh sb="38" eb="39">
      <t>ツネ</t>
    </rPh>
    <rPh sb="40" eb="42">
      <t>コウツウ</t>
    </rPh>
    <rPh sb="42" eb="45">
      <t>カンシイン</t>
    </rPh>
    <rPh sb="46" eb="48">
      <t>カクニン</t>
    </rPh>
    <rPh sb="51" eb="53">
      <t>ジョウタイ</t>
    </rPh>
    <rPh sb="54" eb="56">
      <t>コウタイ</t>
    </rPh>
    <phoneticPr fontId="3"/>
  </si>
  <si>
    <t>交通規制区域内において、車両を後退させる場合は、交通監視員と運転手等は適切な誘導方法（合図の統一、移動先の確認、移動先までの支障物の有無の確認）を確認できる状態で後退しているか</t>
    <rPh sb="24" eb="26">
      <t>コウツウ</t>
    </rPh>
    <rPh sb="26" eb="29">
      <t>カンシイン</t>
    </rPh>
    <rPh sb="30" eb="33">
      <t>ウンテンシュ</t>
    </rPh>
    <rPh sb="33" eb="34">
      <t>トウ</t>
    </rPh>
    <rPh sb="35" eb="37">
      <t>テキセツ</t>
    </rPh>
    <rPh sb="38" eb="40">
      <t>ユウドウ</t>
    </rPh>
    <rPh sb="40" eb="42">
      <t>ホウホウ</t>
    </rPh>
    <rPh sb="43" eb="45">
      <t>アイズ</t>
    </rPh>
    <rPh sb="46" eb="48">
      <t>トウイツ</t>
    </rPh>
    <rPh sb="49" eb="51">
      <t>イドウ</t>
    </rPh>
    <rPh sb="51" eb="52">
      <t>サキ</t>
    </rPh>
    <rPh sb="53" eb="55">
      <t>カクニン</t>
    </rPh>
    <rPh sb="56" eb="58">
      <t>イドウ</t>
    </rPh>
    <rPh sb="58" eb="59">
      <t>サキ</t>
    </rPh>
    <rPh sb="62" eb="64">
      <t>シショウ</t>
    </rPh>
    <rPh sb="64" eb="65">
      <t>ブツ</t>
    </rPh>
    <rPh sb="66" eb="68">
      <t>ウム</t>
    </rPh>
    <rPh sb="69" eb="71">
      <t>カクニン</t>
    </rPh>
    <rPh sb="73" eb="75">
      <t>カクニン</t>
    </rPh>
    <rPh sb="78" eb="80">
      <t>ジョウタイ</t>
    </rPh>
    <rPh sb="81" eb="83">
      <t>コウタイ</t>
    </rPh>
    <phoneticPr fontId="3"/>
  </si>
  <si>
    <t>交通規制区域内へ車両を流入する場合または交通規制区域外へ車両を流出させる場合は、交通監視員と運転手等は適切な誘導方法（合図の統一、移動先の確認、移動先までの支障物の有無の確認）を確認できる状態で後退しているか</t>
    <rPh sb="40" eb="42">
      <t>コウツウ</t>
    </rPh>
    <rPh sb="42" eb="45">
      <t>カンシイン</t>
    </rPh>
    <rPh sb="46" eb="49">
      <t>ウンテンシュ</t>
    </rPh>
    <rPh sb="49" eb="50">
      <t>トウ</t>
    </rPh>
    <rPh sb="51" eb="53">
      <t>テキセツ</t>
    </rPh>
    <rPh sb="54" eb="56">
      <t>ユウドウ</t>
    </rPh>
    <rPh sb="56" eb="58">
      <t>ホウホウ</t>
    </rPh>
    <rPh sb="59" eb="61">
      <t>アイズ</t>
    </rPh>
    <rPh sb="62" eb="64">
      <t>トウイツ</t>
    </rPh>
    <rPh sb="65" eb="67">
      <t>イドウ</t>
    </rPh>
    <rPh sb="67" eb="68">
      <t>サキ</t>
    </rPh>
    <rPh sb="69" eb="71">
      <t>カクニン</t>
    </rPh>
    <rPh sb="72" eb="74">
      <t>イドウ</t>
    </rPh>
    <rPh sb="74" eb="75">
      <t>サキ</t>
    </rPh>
    <rPh sb="78" eb="80">
      <t>シショウ</t>
    </rPh>
    <rPh sb="80" eb="81">
      <t>ブツ</t>
    </rPh>
    <rPh sb="82" eb="84">
      <t>ウム</t>
    </rPh>
    <rPh sb="85" eb="87">
      <t>カクニン</t>
    </rPh>
    <rPh sb="89" eb="91">
      <t>カクニン</t>
    </rPh>
    <rPh sb="94" eb="96">
      <t>ジョウタイ</t>
    </rPh>
    <rPh sb="97" eb="99">
      <t>コウタイ</t>
    </rPh>
    <phoneticPr fontId="3"/>
  </si>
  <si>
    <t>交通規制区域外へ車両を流出させる場合、交通監視員は後続の一般車両の動きが視認できる場所に移動し、十分安全を確保したうえで誘導しているか</t>
    <rPh sb="0" eb="2">
      <t>コウツウ</t>
    </rPh>
    <rPh sb="2" eb="4">
      <t>キセイ</t>
    </rPh>
    <rPh sb="4" eb="6">
      <t>クイキ</t>
    </rPh>
    <rPh sb="6" eb="7">
      <t>ガイ</t>
    </rPh>
    <rPh sb="8" eb="10">
      <t>シャリョウ</t>
    </rPh>
    <rPh sb="11" eb="13">
      <t>リュウシュツ</t>
    </rPh>
    <rPh sb="16" eb="18">
      <t>バアイ</t>
    </rPh>
    <rPh sb="19" eb="21">
      <t>コウツウ</t>
    </rPh>
    <rPh sb="21" eb="24">
      <t>カンシイン</t>
    </rPh>
    <rPh sb="25" eb="27">
      <t>コウゾク</t>
    </rPh>
    <rPh sb="28" eb="30">
      <t>イッパン</t>
    </rPh>
    <rPh sb="30" eb="32">
      <t>シャリョウ</t>
    </rPh>
    <rPh sb="33" eb="34">
      <t>ウゴ</t>
    </rPh>
    <rPh sb="36" eb="38">
      <t>シニン</t>
    </rPh>
    <rPh sb="41" eb="43">
      <t>バショ</t>
    </rPh>
    <rPh sb="44" eb="46">
      <t>イドウ</t>
    </rPh>
    <rPh sb="48" eb="50">
      <t>ジュウブン</t>
    </rPh>
    <rPh sb="50" eb="52">
      <t>アンゼン</t>
    </rPh>
    <rPh sb="53" eb="55">
      <t>カクホ</t>
    </rPh>
    <rPh sb="60" eb="62">
      <t>ユウドウ</t>
    </rPh>
    <phoneticPr fontId="3"/>
  </si>
  <si>
    <t>計画立案</t>
    <rPh sb="0" eb="2">
      <t>ケイカク</t>
    </rPh>
    <rPh sb="2" eb="4">
      <t>リツアン</t>
    </rPh>
    <phoneticPr fontId="2"/>
  </si>
  <si>
    <t>連絡体制</t>
    <rPh sb="0" eb="2">
      <t>レンラク</t>
    </rPh>
    <rPh sb="2" eb="4">
      <t>タイセイ</t>
    </rPh>
    <phoneticPr fontId="2"/>
  </si>
  <si>
    <t>安全対策</t>
    <rPh sb="0" eb="2">
      <t>アンゼン</t>
    </rPh>
    <rPh sb="2" eb="4">
      <t>タイサク</t>
    </rPh>
    <phoneticPr fontId="2"/>
  </si>
  <si>
    <t>.現場管理</t>
    <rPh sb="1" eb="3">
      <t>ゲンバ</t>
    </rPh>
    <rPh sb="3" eb="5">
      <t>カンリ</t>
    </rPh>
    <phoneticPr fontId="2"/>
  </si>
  <si>
    <t>保護具</t>
    <rPh sb="0" eb="2">
      <t>ホゴ</t>
    </rPh>
    <rPh sb="2" eb="3">
      <t>グ</t>
    </rPh>
    <phoneticPr fontId="2"/>
  </si>
  <si>
    <t>車両</t>
    <rPh sb="0" eb="2">
      <t>シャリョウ</t>
    </rPh>
    <phoneticPr fontId="2"/>
  </si>
  <si>
    <t>災害防止</t>
    <rPh sb="0" eb="2">
      <t>サイガイ</t>
    </rPh>
    <rPh sb="2" eb="4">
      <t>ボウシ</t>
    </rPh>
    <phoneticPr fontId="2"/>
  </si>
  <si>
    <t>規制手順</t>
    <rPh sb="0" eb="2">
      <t>キセイ</t>
    </rPh>
    <rPh sb="2" eb="4">
      <t>テジュン</t>
    </rPh>
    <phoneticPr fontId="2"/>
  </si>
  <si>
    <t>作業員</t>
    <rPh sb="0" eb="3">
      <t>サギョウイン</t>
    </rPh>
    <phoneticPr fontId="2"/>
  </si>
  <si>
    <t>交通監視員</t>
    <rPh sb="0" eb="2">
      <t>コウツウ</t>
    </rPh>
    <rPh sb="2" eb="5">
      <t>カンシイン</t>
    </rPh>
    <phoneticPr fontId="2"/>
  </si>
  <si>
    <t>運転手</t>
    <rPh sb="0" eb="3">
      <t>ウンテンシュ</t>
    </rPh>
    <phoneticPr fontId="2"/>
  </si>
  <si>
    <t>車両誘導等</t>
    <rPh sb="0" eb="2">
      <t>シャリョウ</t>
    </rPh>
    <rPh sb="2" eb="4">
      <t>ユウドウ</t>
    </rPh>
    <rPh sb="4" eb="5">
      <t>トウ</t>
    </rPh>
    <phoneticPr fontId="2"/>
  </si>
  <si>
    <t>自動洗車機を設置する場合は、その前後に工事用車両が安定して停車できるよう水平個所を確保する計画となっているか</t>
    <rPh sb="45" eb="47">
      <t>ケイカク</t>
    </rPh>
    <phoneticPr fontId="3"/>
  </si>
  <si>
    <t>工事用車両を停車させる必要がある場合は、所定の位置で安定して停車できる場所を計画しているか</t>
    <rPh sb="38" eb="40">
      <t>ケイカク</t>
    </rPh>
    <phoneticPr fontId="3"/>
  </si>
  <si>
    <t>工事用車両の運転手が車両を離れる場合は、原動機を止め、かつ、停止の状態を保持するためのブレーキ・車止めを確実に実施し、工事用車両の逸走を防止する措置を徹底する計画となっているか</t>
    <rPh sb="79" eb="81">
      <t>ケイカク</t>
    </rPh>
    <phoneticPr fontId="3"/>
  </si>
  <si>
    <t>（１）塗膜除去工の作業中は、作業に伴い火花が出る工具の足場内への持ち込みを禁止すること。また、電気機器（照明器具、電動機、変圧器、コード接続器、開閉器、分電盤、配電盤、換気設備等電気を通ずる機械）は防爆性能を有するものを定められた使用方法で適切に使用するものとし、点検、整備を十分に行う計画となっているか</t>
    <rPh sb="143" eb="145">
      <t>ケイカク</t>
    </rPh>
    <phoneticPr fontId="3"/>
  </si>
  <si>
    <t>（２）危険物を足場内に持ち込まないこと。また、危険物等チェックシートを作成し、危険物の管理を実施すること。監督員から要請があった場合、チェックシートで確認した結果を提出する計画となっているか</t>
    <rPh sb="86" eb="88">
      <t>ケイカク</t>
    </rPh>
    <phoneticPr fontId="3"/>
  </si>
  <si>
    <t>（３）喫煙場所を作業場所と独立した場所に配置する。また、足場内への火気（たばこ・ライター）の持ち込みを禁止すること。また、高速道路上の走行車両からの投げタバコ等、足場内に外部から点火源が侵入しないような対策を実施する計画となっているか</t>
    <rPh sb="108" eb="110">
      <t>ケイカク</t>
    </rPh>
    <phoneticPr fontId="3"/>
  </si>
  <si>
    <t>（４）養生シートも含め足場内で使用する全てのシートは、難燃性能又は防炎性能を有するものを使用する計画なっているか</t>
    <rPh sb="48" eb="50">
      <t>ケイカク</t>
    </rPh>
    <phoneticPr fontId="3"/>
  </si>
  <si>
    <t>（５）剥離剤を使用してかき落とした塗膜くずは、速やかに集積し、足場内に保管する場合は、小分けにし、難燃シート等により養生する。足場外には、少なくとも１日１回以上の頻度で搬出すること。また、作業中は安全データシート（ＳＤＳ）及び製品の取扱い説明書に示された安全上の留意点に従う計画となっているか</t>
    <rPh sb="137" eb="139">
      <t>ケイカク</t>
    </rPh>
    <phoneticPr fontId="3"/>
  </si>
  <si>
    <t>（６）水性の塗膜剥離剤を使用する場合であっても、防爆性能を有する電気設備、帯電防止性能を有する防護服及びシューズカバーを使用し、塗膜除去工の作業の実施箇所ごとに全体換気設備と合わせて作業箇所の低位置においても換気設備を配置し、作業開始前に十分換気し作業を開始するとともに、作業中常時使用すること。また、有効に作動するガス検知器を作業班ごとに配備し、可燃性ガスが滞留しやすい低い位置で測定を行い、使用する剥離剤に応じ適切に設定した基準値を超過した場合及びその他異常を察知した場合は直ちに作業を中止し、作業員を退避させるとともに、換気等により濃度を下げる措置を行う計画となっているか</t>
    <rPh sb="280" eb="282">
      <t>ケイカク</t>
    </rPh>
    <phoneticPr fontId="3"/>
  </si>
  <si>
    <t>（７）塗膜剥離剤は、土木研究所資料「土木構造物用塗膜剥離剤ガイドライン（案）改訂第２版」の品質基準に適合するものとし、安全データシート（SDS）などにより消防法で分類される危険物及び指定可燃物の種類を確認して、適切な方法で保管すること。また、塗膜剥離剤の品質基準以外の基準についても土木研究所資料「土木構造物用塗膜剥離剤ガイドライン（案）改訂第２版に準拠した計画となっているか</t>
    <rPh sb="179" eb="181">
      <t>ケイカク</t>
    </rPh>
    <phoneticPr fontId="3"/>
  </si>
  <si>
    <t>（８）火災発生時に同一足場内のすべての作業箇所に同報できる警報機器として火災感知器・煙感知器を配置する。なお、それぞれ有効に感知できる機種を選定し、適切な位置に配置された計画となっているか</t>
    <rPh sb="85" eb="87">
      <t>ケイカク</t>
    </rPh>
    <phoneticPr fontId="3"/>
  </si>
  <si>
    <t>（９）避難計画の作成にあたっては、二方向への避難路を確保や、昇降口以外に非常時の脱出口を設置し、煙充満時に避難誘導できる誘導灯等を避難路に設置する計画となっているか</t>
    <rPh sb="73" eb="75">
      <t>ケイカク</t>
    </rPh>
    <phoneticPr fontId="3"/>
  </si>
  <si>
    <t>（10）すべての作業員に対して、安全並びに最悪事態の回避の意識の徹底・共有を図る教育を行う計画となっているか</t>
    <rPh sb="45" eb="47">
      <t>ケイカク</t>
    </rPh>
    <phoneticPr fontId="3"/>
  </si>
  <si>
    <t>（11）施工計画書を遵守するとともに、現地条件等の変更が生じた場合は、施工計画を変更すること。また、確認にあたっては施工計画書チェックリスト及び現場チェックリストを作成すること。施工計画書チェックリストをもとに、施工計画書を確認し、現場チェックリストを用いて、現場を確認すること。監督員から要請があった場合、チェックリストで確認した結果を提出する計画となっているか</t>
    <rPh sb="173" eb="175">
      <t>ケイカク</t>
    </rPh>
    <phoneticPr fontId="3"/>
  </si>
  <si>
    <t>【施工計画準備】</t>
    <rPh sb="1" eb="3">
      <t>セコウ</t>
    </rPh>
    <rPh sb="3" eb="5">
      <t>ケイカク</t>
    </rPh>
    <rPh sb="5" eb="7">
      <t>ジュンビ</t>
    </rPh>
    <phoneticPr fontId="3"/>
  </si>
  <si>
    <t>【安全一般事項】</t>
    <rPh sb="1" eb="3">
      <t>アンゼン</t>
    </rPh>
    <rPh sb="3" eb="5">
      <t>イッパン</t>
    </rPh>
    <rPh sb="5" eb="7">
      <t>ジコウ</t>
    </rPh>
    <phoneticPr fontId="3"/>
  </si>
  <si>
    <t>【公衆災害】</t>
    <rPh sb="1" eb="3">
      <t>コウシュウ</t>
    </rPh>
    <rPh sb="3" eb="5">
      <t>サイガイ</t>
    </rPh>
    <phoneticPr fontId="3"/>
  </si>
  <si>
    <t>【地下埋設物】</t>
    <rPh sb="1" eb="3">
      <t>チカ</t>
    </rPh>
    <rPh sb="3" eb="5">
      <t>マイセツ</t>
    </rPh>
    <rPh sb="5" eb="6">
      <t>ブツ</t>
    </rPh>
    <phoneticPr fontId="3"/>
  </si>
  <si>
    <t>【架空線等上空施設】</t>
    <rPh sb="1" eb="3">
      <t>カクウ</t>
    </rPh>
    <rPh sb="3" eb="4">
      <t>セン</t>
    </rPh>
    <rPh sb="4" eb="5">
      <t>トウ</t>
    </rPh>
    <rPh sb="5" eb="7">
      <t>ジョウクウ</t>
    </rPh>
    <rPh sb="7" eb="9">
      <t>シセツ</t>
    </rPh>
    <phoneticPr fontId="3"/>
  </si>
  <si>
    <t>【土工】</t>
    <rPh sb="1" eb="3">
      <t>ドコウ</t>
    </rPh>
    <phoneticPr fontId="3"/>
  </si>
  <si>
    <t>【トンネル工】</t>
    <rPh sb="5" eb="6">
      <t>コウ</t>
    </rPh>
    <phoneticPr fontId="3"/>
  </si>
  <si>
    <t>【ＰＣ上部工】</t>
    <rPh sb="3" eb="5">
      <t>ジョウブ</t>
    </rPh>
    <rPh sb="5" eb="6">
      <t>コウ</t>
    </rPh>
    <phoneticPr fontId="3"/>
  </si>
  <si>
    <t>【鋼上部工】</t>
    <rPh sb="1" eb="2">
      <t>コウ</t>
    </rPh>
    <rPh sb="2" eb="4">
      <t>ジョウブ</t>
    </rPh>
    <rPh sb="4" eb="5">
      <t>コウ</t>
    </rPh>
    <phoneticPr fontId="3"/>
  </si>
  <si>
    <t>【河川及び海岸工事】</t>
    <rPh sb="1" eb="3">
      <t>カセン</t>
    </rPh>
    <rPh sb="3" eb="4">
      <t>オヨ</t>
    </rPh>
    <rPh sb="5" eb="7">
      <t>カイガン</t>
    </rPh>
    <rPh sb="7" eb="9">
      <t>コウジ</t>
    </rPh>
    <phoneticPr fontId="3"/>
  </si>
  <si>
    <t>【鉄道近接施工】</t>
    <rPh sb="1" eb="3">
      <t>テツドウ</t>
    </rPh>
    <rPh sb="3" eb="5">
      <t>キンセツ</t>
    </rPh>
    <rPh sb="5" eb="7">
      <t>セコウ</t>
    </rPh>
    <phoneticPr fontId="3"/>
  </si>
  <si>
    <t>【基礎工】</t>
    <rPh sb="1" eb="3">
      <t>キソ</t>
    </rPh>
    <rPh sb="3" eb="4">
      <t>コウ</t>
    </rPh>
    <phoneticPr fontId="3"/>
  </si>
  <si>
    <t>【コンクリート工】</t>
    <rPh sb="7" eb="8">
      <t>コウ</t>
    </rPh>
    <phoneticPr fontId="3"/>
  </si>
  <si>
    <t>【構築物の取りこわし工】</t>
    <rPh sb="1" eb="4">
      <t>コウチクブツ</t>
    </rPh>
    <rPh sb="5" eb="6">
      <t>ト</t>
    </rPh>
    <rPh sb="10" eb="11">
      <t>コウ</t>
    </rPh>
    <phoneticPr fontId="3"/>
  </si>
  <si>
    <t>【墜落転落・飛来落下】</t>
    <rPh sb="1" eb="3">
      <t>ツイラク</t>
    </rPh>
    <rPh sb="3" eb="5">
      <t>テンラク</t>
    </rPh>
    <rPh sb="6" eb="8">
      <t>ヒライ</t>
    </rPh>
    <rPh sb="8" eb="10">
      <t>ラッカ</t>
    </rPh>
    <phoneticPr fontId="3"/>
  </si>
  <si>
    <t>【足場・作業構台】</t>
    <rPh sb="1" eb="3">
      <t>アシバ</t>
    </rPh>
    <rPh sb="4" eb="6">
      <t>サギョウ</t>
    </rPh>
    <rPh sb="6" eb="8">
      <t>コウダイ</t>
    </rPh>
    <phoneticPr fontId="3"/>
  </si>
  <si>
    <t>【ニューマチックケーソン工】</t>
    <rPh sb="12" eb="13">
      <t>コウ</t>
    </rPh>
    <phoneticPr fontId="3"/>
  </si>
  <si>
    <t>【高所作業】</t>
    <rPh sb="1" eb="3">
      <t>コウショ</t>
    </rPh>
    <rPh sb="3" eb="5">
      <t>サギョウ</t>
    </rPh>
    <phoneticPr fontId="3"/>
  </si>
  <si>
    <t>【土留工】</t>
    <rPh sb="1" eb="3">
      <t>ドド</t>
    </rPh>
    <rPh sb="3" eb="4">
      <t>コウ</t>
    </rPh>
    <phoneticPr fontId="3"/>
  </si>
  <si>
    <t>【建設機械】</t>
    <rPh sb="1" eb="3">
      <t>ケンセツ</t>
    </rPh>
    <rPh sb="3" eb="5">
      <t>キカイ</t>
    </rPh>
    <phoneticPr fontId="3"/>
  </si>
  <si>
    <t>【地下推進工】</t>
    <rPh sb="1" eb="3">
      <t>チカ</t>
    </rPh>
    <rPh sb="3" eb="5">
      <t>スイシン</t>
    </rPh>
    <rPh sb="5" eb="6">
      <t>コウ</t>
    </rPh>
    <phoneticPr fontId="3"/>
  </si>
  <si>
    <t>【クレーン作業】</t>
    <rPh sb="5" eb="7">
      <t>サギョウ</t>
    </rPh>
    <phoneticPr fontId="3"/>
  </si>
  <si>
    <t>【電気関係】</t>
    <rPh sb="1" eb="3">
      <t>デンキ</t>
    </rPh>
    <rPh sb="3" eb="5">
      <t>カンケイ</t>
    </rPh>
    <phoneticPr fontId="3"/>
  </si>
  <si>
    <t>【溶接関係】</t>
    <rPh sb="1" eb="3">
      <t>ヨウセツ</t>
    </rPh>
    <rPh sb="3" eb="5">
      <t>カンケイ</t>
    </rPh>
    <phoneticPr fontId="3"/>
  </si>
  <si>
    <t>【酸欠関係】</t>
    <rPh sb="1" eb="3">
      <t>サンケツ</t>
    </rPh>
    <rPh sb="3" eb="5">
      <t>カンケイ</t>
    </rPh>
    <phoneticPr fontId="3"/>
  </si>
  <si>
    <t>【資材運搬・移動】</t>
    <rPh sb="1" eb="3">
      <t>シザイ</t>
    </rPh>
    <rPh sb="3" eb="5">
      <t>ウンパン</t>
    </rPh>
    <rPh sb="6" eb="8">
      <t>イドウ</t>
    </rPh>
    <phoneticPr fontId="3"/>
  </si>
  <si>
    <t>【舗装工】</t>
    <rPh sb="1" eb="3">
      <t>ホソウ</t>
    </rPh>
    <rPh sb="3" eb="4">
      <t>コウ</t>
    </rPh>
    <phoneticPr fontId="3"/>
  </si>
  <si>
    <t>【舗装工（プラント）】</t>
    <rPh sb="1" eb="3">
      <t>ホソウ</t>
    </rPh>
    <rPh sb="3" eb="4">
      <t>コウ</t>
    </rPh>
    <phoneticPr fontId="3"/>
  </si>
  <si>
    <t>【土石流による労災防止】</t>
    <rPh sb="1" eb="4">
      <t>ドセキリュウ</t>
    </rPh>
    <rPh sb="7" eb="9">
      <t>ロウサイ</t>
    </rPh>
    <rPh sb="9" eb="11">
      <t>ボウシ</t>
    </rPh>
    <phoneticPr fontId="3"/>
  </si>
  <si>
    <t>【仮設一般事項】</t>
    <rPh sb="1" eb="2">
      <t>カリ</t>
    </rPh>
    <rPh sb="2" eb="3">
      <t>セツ</t>
    </rPh>
    <rPh sb="3" eb="5">
      <t>イッパン</t>
    </rPh>
    <rPh sb="5" eb="7">
      <t>ジコウ</t>
    </rPh>
    <phoneticPr fontId="3"/>
  </si>
  <si>
    <t>02．安全一般事項</t>
    <rPh sb="3" eb="5">
      <t>アンゼン</t>
    </rPh>
    <rPh sb="5" eb="7">
      <t>イッパン</t>
    </rPh>
    <rPh sb="7" eb="9">
      <t>ジコウ</t>
    </rPh>
    <phoneticPr fontId="3"/>
  </si>
  <si>
    <t>03．資材運搬・移動</t>
    <rPh sb="3" eb="5">
      <t>シザイ</t>
    </rPh>
    <rPh sb="5" eb="7">
      <t>ウンパン</t>
    </rPh>
    <rPh sb="8" eb="10">
      <t>イドウ</t>
    </rPh>
    <phoneticPr fontId="3"/>
  </si>
  <si>
    <t>04．公衆災害</t>
    <rPh sb="3" eb="5">
      <t>コウシュウ</t>
    </rPh>
    <rPh sb="5" eb="7">
      <t>サイガイ</t>
    </rPh>
    <phoneticPr fontId="3"/>
  </si>
  <si>
    <t>05．地下埋設物</t>
    <rPh sb="3" eb="5">
      <t>チカ</t>
    </rPh>
    <rPh sb="5" eb="7">
      <t>マイセツ</t>
    </rPh>
    <rPh sb="7" eb="8">
      <t>ブツ</t>
    </rPh>
    <phoneticPr fontId="3"/>
  </si>
  <si>
    <t>06．架空線等上空施設</t>
    <rPh sb="3" eb="5">
      <t>カクウ</t>
    </rPh>
    <rPh sb="5" eb="6">
      <t>セン</t>
    </rPh>
    <rPh sb="6" eb="7">
      <t>トウ</t>
    </rPh>
    <rPh sb="7" eb="9">
      <t>ジョウクウ</t>
    </rPh>
    <rPh sb="9" eb="11">
      <t>シセツ</t>
    </rPh>
    <phoneticPr fontId="3"/>
  </si>
  <si>
    <t>01．施工計画準備</t>
    <rPh sb="3" eb="5">
      <t>セコウ</t>
    </rPh>
    <rPh sb="5" eb="7">
      <t>ケイカク</t>
    </rPh>
    <rPh sb="7" eb="9">
      <t>ジュンビ</t>
    </rPh>
    <phoneticPr fontId="3"/>
  </si>
  <si>
    <t>【交通規制】</t>
    <rPh sb="1" eb="3">
      <t>コウツウ</t>
    </rPh>
    <rPh sb="3" eb="5">
      <t>キセイ</t>
    </rPh>
    <phoneticPr fontId="3"/>
  </si>
  <si>
    <t>【NEXCO事故】</t>
    <rPh sb="6" eb="8">
      <t>ジコ</t>
    </rPh>
    <phoneticPr fontId="3"/>
  </si>
  <si>
    <t>31．交通規制</t>
    <rPh sb="3" eb="5">
      <t>コウツウ</t>
    </rPh>
    <rPh sb="5" eb="7">
      <t>キセイ</t>
    </rPh>
    <phoneticPr fontId="3"/>
  </si>
  <si>
    <t>32．NEXCO事故</t>
    <rPh sb="8" eb="10">
      <t>ジコ</t>
    </rPh>
    <phoneticPr fontId="3"/>
  </si>
  <si>
    <t>施工計画は，設計図書及び事前調査結果に基づいて検討し，施工方法，工程計画，安全対策，環境対策等必要な事項が記載されているか</t>
    <rPh sb="34" eb="36">
      <t>ケイカク</t>
    </rPh>
    <rPh sb="53" eb="55">
      <t>キサイ</t>
    </rPh>
    <phoneticPr fontId="3"/>
  </si>
  <si>
    <t>高さ2m以上の作業床設置が困難な箇所で，フルハーネス型の墜落制止用器具を用いて行う作業は，特別教育を受けたものが行っているか</t>
    <rPh sb="56" eb="57">
      <t>オコナ</t>
    </rPh>
    <phoneticPr fontId="3"/>
  </si>
  <si>
    <t>安衛法21
安則518・563</t>
    <rPh sb="0" eb="3">
      <t>アンエイホウ</t>
    </rPh>
    <phoneticPr fontId="3"/>
  </si>
  <si>
    <t>作業を開始する前に，メインロープ等，要求性能墜落制止用器具及び保護帽の状態について点検し，異常がある場合は，直ちに，補修し，または取り替える</t>
    <rPh sb="18" eb="22">
      <t>ヨウキュウセイノウ</t>
    </rPh>
    <phoneticPr fontId="3"/>
  </si>
  <si>
    <t>安則539の9</t>
    <phoneticPr fontId="3"/>
  </si>
  <si>
    <t>安則539の2</t>
    <phoneticPr fontId="3"/>
  </si>
  <si>
    <r>
      <t>要求性能墜落制止用器具</t>
    </r>
    <r>
      <rPr>
        <sz val="11"/>
        <color rgb="FFFF0000"/>
        <rFont val="ＭＳ Ｐゴシック"/>
        <family val="3"/>
        <charset val="128"/>
        <scheme val="minor"/>
      </rPr>
      <t>の保管管理について指導しているか</t>
    </r>
    <rPh sb="0" eb="4">
      <t>ヨウキュウセイノウ</t>
    </rPh>
    <phoneticPr fontId="3"/>
  </si>
  <si>
    <t>施工計画は，施工条件等を十分に把握したうえで，工程，資機材，労務等の一般的事項のほか，工事の難易度を評価する項目（構造物条件、技術的特性、自然条件、社会的条件、マネジメント特性等）を考慮し，安全施工が確保されるように総合的な視点で作成されているか？</t>
  </si>
  <si>
    <t>工程は，工事の実施に必要な準備，後片付け期間まで全工期にわたって安全作業を十分考慮するとともに，工事に従事する者の休日，天候その他やむを得ない理由により工事等の実施が困難であると見込まれる日数等を十分考慮して作成されているか</t>
  </si>
  <si>
    <r>
      <t>事務所にテレビ，ラジオ，</t>
    </r>
    <r>
      <rPr>
        <sz val="11"/>
        <color rgb="FFFF0000"/>
        <rFont val="ＭＳ Ｐゴシック"/>
        <family val="3"/>
        <charset val="128"/>
        <scheme val="minor"/>
      </rPr>
      <t>インターネット等を常備し，常に気象情報の入手に努めているか</t>
    </r>
    <phoneticPr fontId="3"/>
  </si>
  <si>
    <r>
      <t>危険物の貯蔵所を設置</t>
    </r>
    <r>
      <rPr>
        <sz val="11"/>
        <color rgb="FFFF0000"/>
        <rFont val="ＭＳ Ｐゴシック"/>
        <family val="3"/>
        <charset val="128"/>
        <scheme val="minor"/>
      </rPr>
      <t>・変更する場合は，市町村長又は都道府県知事の許可及び所轄消防署への申請，検査を受けているか</t>
    </r>
    <rPh sb="11" eb="13">
      <t>ヘンコウ</t>
    </rPh>
    <phoneticPr fontId="3"/>
  </si>
  <si>
    <t>瞬間風速が３０ｍ/ｓを超える暴風の後又は震度４以上の地震が起こった後に作業をする場合には，あらかじめクレーンの各部分の異常の有無を点検し，その結果を記録して３年間保存しているか</t>
    <rPh sb="20" eb="22">
      <t>シンド</t>
    </rPh>
    <phoneticPr fontId="3"/>
  </si>
  <si>
    <r>
      <t>工事現場の周囲は，必要に応じて鋼板，シート又はガードフェンス等の</t>
    </r>
    <r>
      <rPr>
        <sz val="11"/>
        <color rgb="FFFF0000"/>
        <rFont val="ＭＳ Ｐゴシック"/>
        <family val="3"/>
        <charset val="128"/>
        <scheme val="minor"/>
      </rPr>
      <t>立入防止施設を設置し，作業員及び第三者に対して工事区域を明確にしているか</t>
    </r>
    <rPh sb="32" eb="34">
      <t>タチイ</t>
    </rPh>
    <rPh sb="34" eb="36">
      <t>ボウシ</t>
    </rPh>
    <rPh sb="36" eb="38">
      <t>シセツ</t>
    </rPh>
    <phoneticPr fontId="3"/>
  </si>
  <si>
    <r>
      <t>工事着手前に地区自治会等を通じ，周辺住民等に</t>
    </r>
    <r>
      <rPr>
        <sz val="11"/>
        <color rgb="FFFF0000"/>
        <rFont val="ＭＳ Ｐゴシック"/>
        <family val="3"/>
        <charset val="128"/>
        <scheme val="minor"/>
      </rPr>
      <t>工事目的，工事概要を周知し協力要請に努めているか</t>
    </r>
    <rPh sb="24" eb="26">
      <t>モクテキ</t>
    </rPh>
    <rPh sb="27" eb="29">
      <t>コウジ</t>
    </rPh>
    <rPh sb="29" eb="31">
      <t>ガイヨウ</t>
    </rPh>
    <phoneticPr fontId="3"/>
  </si>
  <si>
    <t>埋設物が予想される場所で施工するときは，施工に先立ち，台帳と照らし合わせて位置(平面・深さ)を確認した上で細心の注意のもとで試掘を行い，その埋設物の種類，位置（平面・深さ），規格，構造等を原則として目視により，確認したか</t>
  </si>
  <si>
    <t>掘削影響範囲に埋設物があることが分かった場合は，その埋設物の管理者及び関係機関と協議し，関係法令等に従い，保安上の必要な措置，防護方法，立会の必要性，緊急時の通報先及び方法，保安上の措置の実施区分等を決定したか</t>
  </si>
  <si>
    <t>試掘によって埋設物を確認した場合には，その位置（平面・深さ）や周辺地質の状況等の情報を道路管理者及び埋設物の管理者に報告しているか</t>
  </si>
  <si>
    <t>工事施工中において，管理者の不明な埋設物を発見した場合，必要に応じて専門家の立会を求め埋設物に関する調査を再度行って管理者を確認し，当該管理者の立会を求め，安全を確認した後に措置しているか</t>
  </si>
  <si>
    <t>工事現場における架空線等上空施設について，施工に先立ち，現地調査を実施し，種類，位置（場所，高さ等）及び管理者を確認し、管理者へ施工方法の確認や立会を行ったか</t>
    <rPh sb="60" eb="63">
      <t>カンリシャ</t>
    </rPh>
    <rPh sb="64" eb="66">
      <t>セコウ</t>
    </rPh>
    <rPh sb="66" eb="68">
      <t>ホウホウ</t>
    </rPh>
    <rPh sb="69" eb="71">
      <t>カクニン</t>
    </rPh>
    <rPh sb="72" eb="74">
      <t>リッカイ</t>
    </rPh>
    <rPh sb="75" eb="76">
      <t>オコナ</t>
    </rPh>
    <phoneticPr fontId="3"/>
  </si>
  <si>
    <t>火薬庫は，法に定める量以上の火薬類を貯蔵する場合は，貯蔵量に応じた構造の火薬庫を知事（指定都市の区域内では当該指定都市を管轄する指定都市の長）の許可を受けて設置しているか</t>
    <rPh sb="0" eb="3">
      <t>カヤクコ</t>
    </rPh>
    <phoneticPr fontId="3"/>
  </si>
  <si>
    <t>規定量以下の貯蔵量の火薬類は，「火薬庫外の貯蔵庫の施設の規定」により，知事（指定都市の区域内では当該指定都市を管轄する指定都市の長）の認可を受け安全な場所に貯蔵しているか</t>
  </si>
  <si>
    <r>
      <t>作業床，囲い等の設置が著しく困難なとき，又は作業の必要上から臨時に囲い等を取りはずすときは，</t>
    </r>
    <r>
      <rPr>
        <sz val="11"/>
        <color rgb="FFFF0000"/>
        <rFont val="ＭＳ Ｐゴシック"/>
        <family val="3"/>
        <charset val="128"/>
        <scheme val="minor"/>
      </rPr>
      <t>防網を張り，作業員に要求性能墜落制止用器具を使用させる等の措置を講じているか</t>
    </r>
    <rPh sb="56" eb="58">
      <t>ヨウキュウ</t>
    </rPh>
    <rPh sb="58" eb="60">
      <t>セイノウ</t>
    </rPh>
    <phoneticPr fontId="3"/>
  </si>
  <si>
    <t>足場及び鉄骨の組立，解体時には，要求性能墜落制止用器具が容易に使用出来るよう親綱等の設備を設けているか</t>
  </si>
  <si>
    <t>墜落のおそれのある人力のり面整形作業等では，親綱を設置し，要求性能墜落制止用器具を使用させること。その際，親綱の上方のり面との接触による土砂等の崩壊等が生じないように配慮しているか</t>
  </si>
  <si>
    <t>斜面を昇降する必要のある場合には，安全な昇降設備を設けること。施工上当該措置が講じ難いときは親綱を設置し要求性能墜落制止用器具を使用させること。この場合，親綱の固定部は，ゆるみ等が生じないよう十分安全性について確認すること。のり肩を通路とする際には，転落防止柵等を設けているか</t>
  </si>
  <si>
    <t>身体保持器具を取り付けた「メインロープ」以外に，要求性能墜落制止用器具を取り付けるための「ライフライン」を設けているか</t>
  </si>
  <si>
    <t>震度４以上の地震が発生したときは，すみやかに点検を行い，安全を確認した後に作業を再開することとなっているか</t>
    <rPh sb="0" eb="2">
      <t>シンド</t>
    </rPh>
    <phoneticPr fontId="3"/>
  </si>
  <si>
    <t>仮締切工本体又は周辺地盤等に変状が発生または危惧される場合は，作業員を避難させ，安全を確認したうえで，補強等の安全対策を講じた後でなければ，仮締切工内の作業を行わないような措置が講じられているか</t>
    <rPh sb="22" eb="24">
      <t>キグ</t>
    </rPh>
    <rPh sb="86" eb="88">
      <t>ソチ</t>
    </rPh>
    <rPh sb="89" eb="90">
      <t>コウ</t>
    </rPh>
    <phoneticPr fontId="3"/>
  </si>
  <si>
    <t>荷の巻き掛けつりの方法として2本4点半掛けつりは，つり荷の安定が悪いため，玉掛け用ワイヤがずれないような適切な措置を講じているか</t>
  </si>
  <si>
    <t>トンネルの作業では，雇入時健康診断，定期健康診断，特定業務従事者の健康診断，じん肺健康診断等の特殊健康診断等を適切に受診させ，作業員の健康状態を把握するとともに，有害物侵入の観察等を行い，環境状況との関連も確認し，さらに保護具の適切な使用に配慮しているか
また、必要に応じて、「ずい道等建設労働者健康情報管理システム」を利用しているか</t>
  </si>
  <si>
    <t>可燃性ガスが発生するおそれのあるときは，爆発・火災防止のため，可燃性ガスの濃度を測定する責任者を指名し，毎日作業を開始する前，震度４以上の地震の後及び可燃性ガスに関し異常を認めたとき，可燃性ガスの濃度を測定し，その結果を記録し保存しているか</t>
    <rPh sb="63" eb="65">
      <t>シンド</t>
    </rPh>
    <phoneticPr fontId="3"/>
  </si>
  <si>
    <t>毎作業日と震度４以上の地震の後及び発破後に，それぞれ浮石や亀裂，湧水等の状況を点検しているか</t>
    <rPh sb="5" eb="7">
      <t>シンド</t>
    </rPh>
    <phoneticPr fontId="3"/>
  </si>
  <si>
    <t>点検者を定め，毎作業日及び震度４以上の地震の後，部材の異常，脚部の沈下の有無について点検し，常に危険のないように補修しているか</t>
    <rPh sb="13" eb="15">
      <t>シンド</t>
    </rPh>
    <phoneticPr fontId="3"/>
  </si>
  <si>
    <t>高所作業，及び動揺時の作業では安全ベルトを使用しているか</t>
  </si>
  <si>
    <t>線路，道路等に物が落下するおそれがある場合は，防網等を設け，落下物による事故防止を図っているか</t>
  </si>
  <si>
    <t>土石流が発生した場合にすみやかにこれを知らせるための警報用の設備を設け，常に有効に機能するよう点検，整備を行っているか</t>
    <rPh sb="28" eb="29">
      <t>ヨウ</t>
    </rPh>
    <rPh sb="53" eb="54">
      <t>オコナ</t>
    </rPh>
    <phoneticPr fontId="3"/>
  </si>
  <si>
    <t>リーダーに登る場合には，親綱を設置し，ロリップによる要求性能墜落制止用器具を使用しているか</t>
    <rPh sb="26" eb="30">
      <t>ヨウキュウセイノウ</t>
    </rPh>
    <rPh sb="30" eb="34">
      <t>ツイラクセイシ</t>
    </rPh>
    <rPh sb="34" eb="35">
      <t>ヨウ</t>
    </rPh>
    <rPh sb="35" eb="37">
      <t>キグ</t>
    </rPh>
    <phoneticPr fontId="3"/>
  </si>
  <si>
    <t>高所作業で墜落の危険のおそれのある場合は，要求性能墜落制止用器具の使用，手摺の設置，防網の設置等，墜落及び落下防止の措置を講じているか</t>
  </si>
  <si>
    <t>輸送管とホースを切り離す時は，バルブ，コックなどを開放し内部の圧力を減少させているか</t>
  </si>
  <si>
    <t>洗浄ボールを用いて輸送管等の内部を洗浄する作業を行うときは，洗浄ボールの飛出しによる労働者の危険を防止するための器具を当該輸送管等の先端部に取り付けているか</t>
  </si>
  <si>
    <t>埋設物の位置(平面・深さ)、物件の名称、保安上の必要事項、管理者の連絡先等を記載した表示板を取り付ける等、工事関係者に確実に伝達しているか</t>
  </si>
  <si>
    <t>舷外作業の作業員は，安全ベルト又は作業用救命衣を着用し，作業を行っているか</t>
    <rPh sb="10" eb="12">
      <t>アンゼン</t>
    </rPh>
    <rPh sb="15" eb="16">
      <t>マタ</t>
    </rPh>
    <phoneticPr fontId="3"/>
  </si>
  <si>
    <t>ユニット化された足場用の施工マニュアル等に作業箇所の支障物件等の現地特性を反映した作業手順を整備しているか</t>
    <rPh sb="4" eb="5">
      <t>カ</t>
    </rPh>
    <rPh sb="8" eb="10">
      <t>アシバ</t>
    </rPh>
    <rPh sb="10" eb="11">
      <t>ヨウ</t>
    </rPh>
    <rPh sb="12" eb="14">
      <t>セコウ</t>
    </rPh>
    <rPh sb="19" eb="20">
      <t>トウ</t>
    </rPh>
    <rPh sb="46" eb="48">
      <t>セイビ</t>
    </rPh>
    <phoneticPr fontId="2"/>
  </si>
  <si>
    <t>吊りチェーンクランプ撤去後のタッチアップ作業を反映した作業手順となっているか</t>
    <rPh sb="0" eb="1">
      <t>ツ</t>
    </rPh>
    <rPh sb="10" eb="12">
      <t>テッキョ</t>
    </rPh>
    <rPh sb="12" eb="13">
      <t>ゴ</t>
    </rPh>
    <rPh sb="20" eb="22">
      <t>サギョウ</t>
    </rPh>
    <rPh sb="23" eb="25">
      <t>ハンエイ</t>
    </rPh>
    <rPh sb="27" eb="29">
      <t>サギョウ</t>
    </rPh>
    <rPh sb="29" eb="31">
      <t>テジュン</t>
    </rPh>
    <phoneticPr fontId="2"/>
  </si>
  <si>
    <t>足場の組立又は解体は、必ず２名以上一組で行うようしているか</t>
    <rPh sb="0" eb="2">
      <t>アシバ</t>
    </rPh>
    <rPh sb="3" eb="5">
      <t>クミタ</t>
    </rPh>
    <rPh sb="5" eb="6">
      <t>マタ</t>
    </rPh>
    <rPh sb="7" eb="9">
      <t>カイタイ</t>
    </rPh>
    <rPh sb="11" eb="12">
      <t>カナラ</t>
    </rPh>
    <rPh sb="14" eb="15">
      <t>メイ</t>
    </rPh>
    <rPh sb="15" eb="17">
      <t>イジョウ</t>
    </rPh>
    <rPh sb="17" eb="18">
      <t>ヒト</t>
    </rPh>
    <rPh sb="18" eb="19">
      <t>クミ</t>
    </rPh>
    <rPh sb="20" eb="21">
      <t>オコナ</t>
    </rPh>
    <phoneticPr fontId="2"/>
  </si>
  <si>
    <t>取り付け又は取り外し途中のパネル足場上に作業員が立ち入らないようしているか</t>
    <rPh sb="0" eb="1">
      <t>ト</t>
    </rPh>
    <rPh sb="2" eb="3">
      <t>ツ</t>
    </rPh>
    <rPh sb="4" eb="5">
      <t>マタ</t>
    </rPh>
    <rPh sb="6" eb="7">
      <t>ト</t>
    </rPh>
    <rPh sb="8" eb="9">
      <t>ハズ</t>
    </rPh>
    <rPh sb="10" eb="12">
      <t>トチュウ</t>
    </rPh>
    <rPh sb="16" eb="18">
      <t>アシバ</t>
    </rPh>
    <rPh sb="18" eb="19">
      <t>ウエ</t>
    </rPh>
    <rPh sb="20" eb="23">
      <t>サギョウイン</t>
    </rPh>
    <rPh sb="24" eb="25">
      <t>タ</t>
    </rPh>
    <rPh sb="26" eb="27">
      <t>イ</t>
    </rPh>
    <phoneticPr fontId="2"/>
  </si>
  <si>
    <t>開口部やパネル足場の向きが変わっている箇所など、ジョイントによる接続がなされていない特殊な箇所を明示しているか</t>
    <rPh sb="0" eb="3">
      <t>カイコウブ</t>
    </rPh>
    <rPh sb="7" eb="9">
      <t>アシバ</t>
    </rPh>
    <rPh sb="10" eb="11">
      <t>ム</t>
    </rPh>
    <rPh sb="13" eb="14">
      <t>カ</t>
    </rPh>
    <rPh sb="19" eb="21">
      <t>カショ</t>
    </rPh>
    <rPh sb="32" eb="34">
      <t>セツゾク</t>
    </rPh>
    <rPh sb="42" eb="44">
      <t>トクシュ</t>
    </rPh>
    <rPh sb="45" eb="47">
      <t>カショ</t>
    </rPh>
    <rPh sb="48" eb="50">
      <t>メイジ</t>
    </rPh>
    <phoneticPr fontId="2"/>
  </si>
  <si>
    <t>最初（最後）のパネルを取り付け又は取り外す場合は、高所作業車の使用を計画しているか（高所作業が使用出来ない場合は、該当なしをチェック）</t>
    <rPh sb="0" eb="2">
      <t>サイショ</t>
    </rPh>
    <rPh sb="3" eb="5">
      <t>サイゴ</t>
    </rPh>
    <rPh sb="11" eb="12">
      <t>ト</t>
    </rPh>
    <rPh sb="13" eb="14">
      <t>ツ</t>
    </rPh>
    <rPh sb="15" eb="16">
      <t>マタ</t>
    </rPh>
    <rPh sb="17" eb="18">
      <t>ト</t>
    </rPh>
    <rPh sb="19" eb="20">
      <t>ハズ</t>
    </rPh>
    <rPh sb="21" eb="23">
      <t>バアイ</t>
    </rPh>
    <rPh sb="25" eb="27">
      <t>コウショ</t>
    </rPh>
    <rPh sb="27" eb="30">
      <t>サギョウシャ</t>
    </rPh>
    <rPh sb="31" eb="33">
      <t>シヨウ</t>
    </rPh>
    <rPh sb="34" eb="36">
      <t>ケイカク</t>
    </rPh>
    <rPh sb="42" eb="44">
      <t>コウショ</t>
    </rPh>
    <rPh sb="44" eb="46">
      <t>サギョウ</t>
    </rPh>
    <rPh sb="47" eb="49">
      <t>シヨウ</t>
    </rPh>
    <rPh sb="49" eb="51">
      <t>デキ</t>
    </rPh>
    <rPh sb="53" eb="55">
      <t>バアイ</t>
    </rPh>
    <rPh sb="57" eb="59">
      <t>ガイトウ</t>
    </rPh>
    <phoneticPr fontId="2"/>
  </si>
  <si>
    <t>高所作業車が使用できない場所での、最初（最後）のパネルを取り付け又は取り外しは、単管、クランプ等でフレ止め措置を行い、主桁、昇降足場等の支持構造物を固定するよう計画しているか</t>
    <rPh sb="0" eb="2">
      <t>コウショ</t>
    </rPh>
    <rPh sb="2" eb="5">
      <t>サギョウシャ</t>
    </rPh>
    <rPh sb="6" eb="8">
      <t>シヨウ</t>
    </rPh>
    <rPh sb="12" eb="14">
      <t>バショ</t>
    </rPh>
    <rPh sb="28" eb="29">
      <t>ト</t>
    </rPh>
    <rPh sb="30" eb="31">
      <t>ツ</t>
    </rPh>
    <rPh sb="34" eb="35">
      <t>ト</t>
    </rPh>
    <rPh sb="36" eb="37">
      <t>ハズ</t>
    </rPh>
    <rPh sb="40" eb="42">
      <t>タンカン</t>
    </rPh>
    <rPh sb="47" eb="48">
      <t>トウ</t>
    </rPh>
    <rPh sb="51" eb="52">
      <t>ト</t>
    </rPh>
    <rPh sb="53" eb="55">
      <t>ソチ</t>
    </rPh>
    <rPh sb="56" eb="57">
      <t>オコナ</t>
    </rPh>
    <rPh sb="59" eb="61">
      <t>シュゲタ</t>
    </rPh>
    <rPh sb="62" eb="64">
      <t>ショウコウ</t>
    </rPh>
    <rPh sb="64" eb="66">
      <t>アシバ</t>
    </rPh>
    <rPh sb="66" eb="67">
      <t>トウ</t>
    </rPh>
    <rPh sb="68" eb="70">
      <t>シジ</t>
    </rPh>
    <rPh sb="70" eb="73">
      <t>コウゾウブツ</t>
    </rPh>
    <rPh sb="74" eb="76">
      <t>コテイ</t>
    </rPh>
    <rPh sb="80" eb="82">
      <t>ケイカク</t>
    </rPh>
    <phoneticPr fontId="2"/>
  </si>
  <si>
    <t>足場の解体は、取り外すパネル足場の吊りチェーンを先に外さないよう計画しているか</t>
    <rPh sb="0" eb="2">
      <t>アシバ</t>
    </rPh>
    <rPh sb="3" eb="5">
      <t>カイタイ</t>
    </rPh>
    <rPh sb="7" eb="8">
      <t>ト</t>
    </rPh>
    <rPh sb="9" eb="10">
      <t>ハズ</t>
    </rPh>
    <rPh sb="14" eb="16">
      <t>アシバ</t>
    </rPh>
    <rPh sb="17" eb="18">
      <t>ツ</t>
    </rPh>
    <rPh sb="24" eb="25">
      <t>サキ</t>
    </rPh>
    <rPh sb="26" eb="27">
      <t>ハズ</t>
    </rPh>
    <rPh sb="32" eb="34">
      <t>ケイカク</t>
    </rPh>
    <phoneticPr fontId="2"/>
  </si>
  <si>
    <t>足場の解体は、組立て時とは逆の方向に解体するよう計画しているか</t>
    <rPh sb="0" eb="2">
      <t>アシバ</t>
    </rPh>
    <rPh sb="3" eb="5">
      <t>カイタイ</t>
    </rPh>
    <rPh sb="7" eb="9">
      <t>クミタ</t>
    </rPh>
    <rPh sb="10" eb="11">
      <t>ジ</t>
    </rPh>
    <rPh sb="13" eb="14">
      <t>ギャク</t>
    </rPh>
    <rPh sb="15" eb="17">
      <t>ホウコウ</t>
    </rPh>
    <rPh sb="18" eb="20">
      <t>カイタイ</t>
    </rPh>
    <rPh sb="24" eb="26">
      <t>ケイカク</t>
    </rPh>
    <phoneticPr fontId="2"/>
  </si>
  <si>
    <t>足場の解体が、組立て時と同一方向に解体する場合は、最後のパネルのチェーンを盛り替えるなどの計画がなされているか</t>
    <rPh sb="0" eb="2">
      <t>アシバ</t>
    </rPh>
    <rPh sb="3" eb="5">
      <t>カイタイ</t>
    </rPh>
    <rPh sb="7" eb="9">
      <t>クミタ</t>
    </rPh>
    <rPh sb="10" eb="11">
      <t>ジ</t>
    </rPh>
    <rPh sb="12" eb="14">
      <t>ドウイツ</t>
    </rPh>
    <rPh sb="14" eb="16">
      <t>ホウコウ</t>
    </rPh>
    <rPh sb="17" eb="19">
      <t>カイタイ</t>
    </rPh>
    <rPh sb="21" eb="23">
      <t>バアイ</t>
    </rPh>
    <rPh sb="25" eb="27">
      <t>サイゴ</t>
    </rPh>
    <rPh sb="37" eb="38">
      <t>モ</t>
    </rPh>
    <rPh sb="39" eb="40">
      <t>カ</t>
    </rPh>
    <rPh sb="45" eb="47">
      <t>ケイカク</t>
    </rPh>
    <phoneticPr fontId="2"/>
  </si>
  <si>
    <t>①</t>
  </si>
  <si>
    <t>②</t>
  </si>
  <si>
    <t>③</t>
  </si>
  <si>
    <t>④</t>
  </si>
  <si>
    <t>⑤</t>
  </si>
  <si>
    <t>⑥</t>
  </si>
  <si>
    <t>⑦</t>
  </si>
  <si>
    <t>⑧</t>
  </si>
  <si>
    <t>⑨</t>
  </si>
  <si>
    <t>(1)　坑内（たて坑を除く。）で粉じん作業（動力及び発破を用いて行う掘削作業，動力を用いる鉱物等のずり積み作業，コンクリート等吹付作業，ロックボルトの取付け作業等をいう。以下同じ。）を実施するときは，粉じん対策に係る計画を策定しているか</t>
    <phoneticPr fontId="3"/>
  </si>
  <si>
    <t>コンクリート等の吹付作業にあっては，次に掲げる措置を講じているか
①　湿式型の吹付機械装置を使用すること又はこれと同等以上の措置（エアレス吹付技術を含む。）を講じること
②　吹付コンクリートへの粉じん抑制剤（粉体急結剤，液体急結剤）の添加及びコンクリートの分割練混ぜの導入を図ること
③　吹付ノズルと吹付面との距離，吹付角度，吹付圧等に関する作業標準を定め，作業員に当該作業標準に従って作業させること
④　より本質的な対策として，遠隔吹付技術の導入を検討すること</t>
    <phoneticPr fontId="3"/>
  </si>
  <si>
    <t>坑内で常時使用する建設機械については，排出ガスの黒煙を浄化する装置を装着した機械を使用することに努めているか
なお，レディミクストコンクリート車等外部から坑内に入ってくる車両については，排気ガスの排出を抑制する運転に努めているか</t>
    <phoneticPr fontId="3"/>
  </si>
  <si>
    <t>エアカーテン，移動式隔壁等，切羽等の粉じん発生源において発散した粉じんが坑内に拡散しないようにするための方法の導入を図っているか</t>
    <rPh sb="58" eb="59">
      <t>ハカ</t>
    </rPh>
    <phoneticPr fontId="3"/>
  </si>
  <si>
    <t>車両系機械の走行によるたい積粉じんの発散を少なくするため，次の事項の実施に努めているか
①　走行路に散水すること
②　走行路を仮舗装すること
③　走行速度を抑制すること
④　運搬途中の土石の落下防止のため過積載をしないこと</t>
    <rPh sb="0" eb="2">
      <t>シャリョウ</t>
    </rPh>
    <rPh sb="2" eb="3">
      <t>ケイ</t>
    </rPh>
    <phoneticPr fontId="3"/>
  </si>
  <si>
    <t>換気装置等の計画にあたっては，粉じん濃度（吸入性粉じん濃度）目標レベルは２ｍｇ/ｍ3以下としているか．ただし，掘削断面積が小さいため，２ｍｇ/ｍ3を達成するのに必要な大きさ（口径）の風管又は必要な本数の風管の設置，必要な容量の集じん装置の設置等が施工上極めて困難であるものについては可能な限り，２ｍｇ/ｍ3に近い値を粉じん濃度目標レベルとして設定し，当該値を記録しているか</t>
    <phoneticPr fontId="3"/>
  </si>
  <si>
    <t>換気装置による換気の実施にあたっては，次に掲げる事項に留意し，換気を行っているか
①　換気装置は，トンネルの規模，施工方法，施工条件等を考慮した上で，坑内の空気を強制的に換気するのに効果的な換気方式のものを選定すること
②　送気口（換気装置の送気管又は局所換気ファンによって清浄な空気を坑内に送り込む口のことをいう．以下同じ．）及び吸気口（換気装置の排気管によって坑内の汚染された空気を吸い込む口のことをいう．以下同じ．）は，有効な換気を行うのに適正な位置に設けること．また，切羽の進行に応じて速やかに風管を延長することが望ましいこと
③　換気ファンは，風管の長さ，風管の断面積等を考慮した上で，十分な換気能力を有しているものであること
④　換気装置の送気量及び排気量のバランスが適正であること
⑤　粉じんを含む空気が坑内で循環又は滞留しないように努めること
⑥　坑外に排気された粉じんを含む空気が再び坑内に流入しないこと
⑦　風管の曲線部は，圧力損失を小さくするため，できるだけ緩やかな曲がりとすること</t>
    <rPh sb="321" eb="323">
      <t>カンキ</t>
    </rPh>
    <rPh sb="323" eb="325">
      <t>ソウチ</t>
    </rPh>
    <phoneticPr fontId="3"/>
  </si>
  <si>
    <t>事業者は，次に掲げる事項に留意し，集じん装置による集じんを行っているか
①　集じん装置は，トンネル等の規模等を考慮した上，十分な処理容量を有しているもので，粉じんを効率よく捕集し，かつ，レスピラブル（吸入性）粉じんを含めた粉じんを清浄化する処理能力を有しているものであること
②　集じん装置は，粉じんの発生源，換気装置の送気口の位置を考慮し，発散した粉じんを速やかに集じんすることができる位置に設けること．なお，集じん装置への有効な吸込み気流を作るため，局所換気ファン，隔壁，エアカーテン等を設置することが望ましいこと。また，局所集じん機の導入を図ること
③　集じん装置にたい積した粉じんを清掃する場合には，粉じんを発散させないようにすること</t>
    <phoneticPr fontId="3"/>
  </si>
  <si>
    <t>粉じん作業を行う坑内作業場（ずい道等の内部において，ずい道等の建設の作業を行うものに限る。）について，半月以内ごとに1回，定期に，定められた測定方法に従って測定を行っているか</t>
    <phoneticPr fontId="3"/>
  </si>
  <si>
    <t>空気中の粉じん濃度の測定を行ったときは，その都度，速やかに，次により当該測定の結果の評価を行っているか
①　空気中の粉じん濃度の測定結果の評価は，評価値と粉じん濃度目標レベルとを比較して，評価値が粉じん濃度目標レベルを超えるか否かにより行うこと
②　空気中の粉じん濃度の測定結果の評価値は，各測定値を算術平均して求めること</t>
    <rPh sb="148" eb="149">
      <t>アタイ</t>
    </rPh>
    <phoneticPr fontId="3"/>
  </si>
  <si>
    <t>空気中の粉じん濃度の測定を行い，評価値が粉じん濃度目標レベルを超える場合には，設備，作業工程又は作業方法の点検を行い，その結果に基づき換気装置の風量の増加のほか，より効果的な換気方式への変更，集じん装置による集じんの実施，作業工程又は作業方法の改善，風管の設置方法の改善，粉じん抑制剤の使用等，作業環境を改善するための必要な措置を講じているか</t>
    <phoneticPr fontId="3"/>
  </si>
  <si>
    <t>空気中の粉じん濃度等の測定等を行ったときは，その都度，定められた事項を記録して，これを7年間保存すること。記録した事項は，朝礼等で使用する掲示板等，常時各作業場の見やすい場所に掲示し，又は備え付ける等定められた方法により，労働者に周知しているか</t>
    <phoneticPr fontId="3"/>
  </si>
  <si>
    <t>粉じん作業が坑内で行われているときは，坑内作業場で従事するすべての作業員に防じんマスク，電動ファン付き呼吸用保護具等有効な呼吸用保護具を使用させること。なお，作業の内容及び粉じん濃度等の測定結果に応じて，当該作業に従事する労働者に有効な電動ファン付き呼吸用保護具を使用させているか</t>
    <phoneticPr fontId="3"/>
  </si>
  <si>
    <t>坑内の粉じん作業のうち，次に掲げる作業に労働者を従事させる場合は，粉じん濃度等の測定の結果に応じて，有効な電動ファン付呼吸用保護具を使用させているか
①　動力を用いて掘削する場所における作業
②　動力を用いて積み込み，又は積み卸す場所における作業
③　コンクリート等を吹き付ける場所における作業</t>
    <phoneticPr fontId="3"/>
  </si>
  <si>
    <t>坑内の作業に従事する作業員に対し，呼吸用保護具の適切な選択及び使用に関する教育を行っているか</t>
    <phoneticPr fontId="3"/>
  </si>
  <si>
    <t>作業員が休憩の際，容易に坑外に出ることが困難な場合は，次に掲げる措置を講じた休憩室を設置しているか
①　清浄な空気が室内に送気され，粉じんから作業員が隔離されていること
②　作業員が作業衣等に付着した粉じんを除去することができる用具が備えられていること</t>
    <phoneticPr fontId="3"/>
  </si>
  <si>
    <t>呼吸用保護具の適正な着用，取扱方法等に関する指導，呼吸用保護具の保守管理を行う「保護具着用管理責任者」を，作業場ごとに，衛生管理者，作業主任者等の労働衛生に関する知識，経験を有する者から指名し，呼吸用保護具の適正な使用の徹底を図っているか</t>
    <phoneticPr fontId="3"/>
  </si>
  <si>
    <t>事業者は，ずい道等の掘削等作業主任者に，粉じん濃度等の測定方法，測定結果を踏まえた掘削等の作業方法，換気方法の決定，呼吸用保護具の選択，試料採取機器の設置の指揮・設置，呼吸用保護具の機能の点検，不良品の除外，使用状況の監視を行わせているか</t>
    <phoneticPr fontId="3"/>
  </si>
  <si>
    <t>箱桁・鋼橋脚等の内部に限らず，塗膜の剥離など剥離剤の取扱い作業では，ばく露防止措置を確実に実施するとともに，通風が不十分な場合に排気装置を設けるなど有害物の濃度を低減させる対策を実施しているか</t>
    <phoneticPr fontId="3"/>
  </si>
  <si>
    <t>仮設防護柵等の仮設物について供用線近接に配慮した計画になっているか</t>
    <rPh sb="0" eb="2">
      <t>カセツ</t>
    </rPh>
    <rPh sb="2" eb="4">
      <t>ボウゴ</t>
    </rPh>
    <rPh sb="4" eb="5">
      <t>サク</t>
    </rPh>
    <rPh sb="5" eb="6">
      <t>トウ</t>
    </rPh>
    <rPh sb="7" eb="9">
      <t>カセツ</t>
    </rPh>
    <rPh sb="9" eb="10">
      <t>ブツ</t>
    </rPh>
    <rPh sb="14" eb="16">
      <t>キョウヨウ</t>
    </rPh>
    <rPh sb="16" eb="17">
      <t>セン</t>
    </rPh>
    <rPh sb="17" eb="19">
      <t>キンセツ</t>
    </rPh>
    <rPh sb="20" eb="22">
      <t>ハイリョ</t>
    </rPh>
    <rPh sb="24" eb="26">
      <t>ケイカク</t>
    </rPh>
    <phoneticPr fontId="3"/>
  </si>
  <si>
    <t>本体工の施工について供用線近接に配慮した計画になっているか</t>
    <rPh sb="0" eb="2">
      <t>ホンタイ</t>
    </rPh>
    <rPh sb="2" eb="3">
      <t>コウ</t>
    </rPh>
    <rPh sb="4" eb="6">
      <t>セコウ</t>
    </rPh>
    <rPh sb="10" eb="12">
      <t>キョウヨウ</t>
    </rPh>
    <rPh sb="12" eb="13">
      <t>セン</t>
    </rPh>
    <rPh sb="13" eb="15">
      <t>キンセツ</t>
    </rPh>
    <rPh sb="16" eb="18">
      <t>ハイリョ</t>
    </rPh>
    <rPh sb="20" eb="22">
      <t>ケイカク</t>
    </rPh>
    <phoneticPr fontId="3"/>
  </si>
  <si>
    <t>緊張時に関係者以外の立入禁止の措置をしているか</t>
    <rPh sb="0" eb="2">
      <t>キンチョウ</t>
    </rPh>
    <rPh sb="2" eb="3">
      <t>ジ</t>
    </rPh>
    <rPh sb="4" eb="7">
      <t>カンケイシャ</t>
    </rPh>
    <rPh sb="7" eb="9">
      <t>イガイ</t>
    </rPh>
    <rPh sb="10" eb="11">
      <t>タ</t>
    </rPh>
    <rPh sb="11" eb="12">
      <t>イ</t>
    </rPh>
    <rPh sb="12" eb="14">
      <t>キンシ</t>
    </rPh>
    <rPh sb="15" eb="17">
      <t>ソチ</t>
    </rPh>
    <phoneticPr fontId="3"/>
  </si>
  <si>
    <t>万一の不等沈下等に備えて高さ修正ができる装置を備えているか</t>
    <rPh sb="0" eb="2">
      <t>マンイチ</t>
    </rPh>
    <rPh sb="3" eb="5">
      <t>フトウ</t>
    </rPh>
    <rPh sb="5" eb="7">
      <t>チンカ</t>
    </rPh>
    <rPh sb="7" eb="8">
      <t>トウ</t>
    </rPh>
    <rPh sb="9" eb="10">
      <t>ソナ</t>
    </rPh>
    <rPh sb="12" eb="13">
      <t>タカ</t>
    </rPh>
    <rPh sb="14" eb="16">
      <t>シュウセイ</t>
    </rPh>
    <rPh sb="20" eb="22">
      <t>ソウチ</t>
    </rPh>
    <rPh sb="23" eb="24">
      <t>ソナ</t>
    </rPh>
    <phoneticPr fontId="3"/>
  </si>
  <si>
    <t>橋桁の両端を同時に扛上・降下させていないか</t>
    <rPh sb="9" eb="11">
      <t>コウジョウ</t>
    </rPh>
    <phoneticPr fontId="3"/>
  </si>
  <si>
    <t>ＰＣ桁の扛上・降下中は，桁下面に密着して追パッキンをしているか</t>
    <rPh sb="4" eb="6">
      <t>コウジョウ</t>
    </rPh>
    <phoneticPr fontId="3"/>
  </si>
  <si>
    <t>押出し軌道が正確であることを確認されているか</t>
    <rPh sb="0" eb="1">
      <t>オ</t>
    </rPh>
    <rPh sb="1" eb="2">
      <t>ダ</t>
    </rPh>
    <rPh sb="3" eb="5">
      <t>キドウ</t>
    </rPh>
    <rPh sb="6" eb="8">
      <t>セイカク</t>
    </rPh>
    <rPh sb="14" eb="16">
      <t>カクニン</t>
    </rPh>
    <phoneticPr fontId="3"/>
  </si>
  <si>
    <t>仮支柱は，万一の不等沈下等にそなえ，高さ修正ができる装置を備えているか</t>
    <rPh sb="0" eb="1">
      <t>カリ</t>
    </rPh>
    <rPh sb="1" eb="3">
      <t>シチュウ</t>
    </rPh>
    <rPh sb="5" eb="7">
      <t>マンイチ</t>
    </rPh>
    <rPh sb="8" eb="10">
      <t>フトウ</t>
    </rPh>
    <rPh sb="10" eb="12">
      <t>チンカ</t>
    </rPh>
    <rPh sb="12" eb="13">
      <t>トウ</t>
    </rPh>
    <rPh sb="18" eb="19">
      <t>タカ</t>
    </rPh>
    <rPh sb="20" eb="22">
      <t>シュウセイ</t>
    </rPh>
    <rPh sb="26" eb="28">
      <t>ソウチ</t>
    </rPh>
    <rPh sb="29" eb="30">
      <t>ソナ</t>
    </rPh>
    <phoneticPr fontId="3"/>
  </si>
  <si>
    <t>支保工全体を移動して継続使用する場合は，移動方法及び支保工の移動中の安全性を検討しているか</t>
    <rPh sb="0" eb="2">
      <t>シホ</t>
    </rPh>
    <rPh sb="2" eb="3">
      <t>コウ</t>
    </rPh>
    <rPh sb="3" eb="5">
      <t>ゼンタイ</t>
    </rPh>
    <rPh sb="6" eb="8">
      <t>イドウ</t>
    </rPh>
    <rPh sb="10" eb="12">
      <t>ケイゾク</t>
    </rPh>
    <rPh sb="12" eb="14">
      <t>シヨウ</t>
    </rPh>
    <rPh sb="16" eb="18">
      <t>バアイ</t>
    </rPh>
    <rPh sb="20" eb="22">
      <t>イドウ</t>
    </rPh>
    <rPh sb="22" eb="24">
      <t>ホウホウ</t>
    </rPh>
    <rPh sb="24" eb="25">
      <t>オヨ</t>
    </rPh>
    <rPh sb="26" eb="28">
      <t>シホ</t>
    </rPh>
    <rPh sb="28" eb="29">
      <t>コウ</t>
    </rPh>
    <rPh sb="30" eb="32">
      <t>イドウ</t>
    </rPh>
    <rPh sb="32" eb="33">
      <t>ナカ</t>
    </rPh>
    <rPh sb="34" eb="36">
      <t>アンゼン</t>
    </rPh>
    <rPh sb="36" eb="37">
      <t>セイ</t>
    </rPh>
    <rPh sb="38" eb="40">
      <t>ケントウ</t>
    </rPh>
    <phoneticPr fontId="3"/>
  </si>
  <si>
    <t>足場等に最大積載荷重の表示を行い，材料等を制限以上に積載させていないか</t>
    <rPh sb="0" eb="2">
      <t>アシバ</t>
    </rPh>
    <rPh sb="2" eb="3">
      <t>トウ</t>
    </rPh>
    <rPh sb="4" eb="6">
      <t>サイダイ</t>
    </rPh>
    <rPh sb="6" eb="8">
      <t>セキサイ</t>
    </rPh>
    <rPh sb="8" eb="10">
      <t>カジュウ</t>
    </rPh>
    <rPh sb="11" eb="13">
      <t>ヒョウジ</t>
    </rPh>
    <rPh sb="14" eb="15">
      <t>オコナ</t>
    </rPh>
    <rPh sb="17" eb="19">
      <t>ザイリョウ</t>
    </rPh>
    <rPh sb="19" eb="20">
      <t>トウ</t>
    </rPh>
    <rPh sb="21" eb="23">
      <t>セイゲン</t>
    </rPh>
    <rPh sb="23" eb="25">
      <t>イジョウ</t>
    </rPh>
    <rPh sb="26" eb="28">
      <t>セキサイ</t>
    </rPh>
    <phoneticPr fontId="3"/>
  </si>
  <si>
    <t>地形条件，気象条件に適合し，十分な作業空間を有する移動作業車を選定しているか</t>
    <rPh sb="0" eb="2">
      <t>チケイ</t>
    </rPh>
    <rPh sb="2" eb="4">
      <t>ジョウケン</t>
    </rPh>
    <rPh sb="5" eb="7">
      <t>キショウ</t>
    </rPh>
    <rPh sb="7" eb="9">
      <t>ジョウケン</t>
    </rPh>
    <rPh sb="10" eb="12">
      <t>テキゴウ</t>
    </rPh>
    <rPh sb="14" eb="16">
      <t>ジュウブン</t>
    </rPh>
    <rPh sb="17" eb="19">
      <t>サギョウ</t>
    </rPh>
    <rPh sb="19" eb="21">
      <t>クウカン</t>
    </rPh>
    <rPh sb="22" eb="23">
      <t>ユウ</t>
    </rPh>
    <rPh sb="25" eb="27">
      <t>イドウ</t>
    </rPh>
    <rPh sb="27" eb="30">
      <t>サギョウシャ</t>
    </rPh>
    <rPh sb="31" eb="33">
      <t>センテイ</t>
    </rPh>
    <phoneticPr fontId="3"/>
  </si>
  <si>
    <t>屋根及びその付属品の耐力を検討しているか</t>
    <rPh sb="0" eb="2">
      <t>ヤネ</t>
    </rPh>
    <rPh sb="2" eb="3">
      <t>オヨ</t>
    </rPh>
    <rPh sb="6" eb="8">
      <t>フゾク</t>
    </rPh>
    <rPh sb="8" eb="9">
      <t>ヒン</t>
    </rPh>
    <rPh sb="10" eb="12">
      <t>タイリョク</t>
    </rPh>
    <rPh sb="13" eb="15">
      <t>ケントウ</t>
    </rPh>
    <phoneticPr fontId="3"/>
  </si>
  <si>
    <t>仮支承工の撤去は，仮締め鋼棒の解放を確認後行っているか</t>
    <rPh sb="0" eb="1">
      <t>カリ</t>
    </rPh>
    <rPh sb="1" eb="3">
      <t>シショウ</t>
    </rPh>
    <rPh sb="3" eb="4">
      <t>コウ</t>
    </rPh>
    <rPh sb="5" eb="7">
      <t>テッキョ</t>
    </rPh>
    <rPh sb="9" eb="10">
      <t>カリ</t>
    </rPh>
    <rPh sb="10" eb="11">
      <t>ジ</t>
    </rPh>
    <rPh sb="12" eb="13">
      <t>コウ</t>
    </rPh>
    <rPh sb="13" eb="14">
      <t>ボウ</t>
    </rPh>
    <rPh sb="15" eb="17">
      <t>カイホウ</t>
    </rPh>
    <rPh sb="18" eb="20">
      <t>カクニン</t>
    </rPh>
    <rPh sb="20" eb="21">
      <t>ゴ</t>
    </rPh>
    <rPh sb="21" eb="22">
      <t>オコナ</t>
    </rPh>
    <phoneticPr fontId="3"/>
  </si>
  <si>
    <t>作業主任者の職務について適切に遂行されているか（特に作業監視，保護具使用状況の監視，作業の直接指揮，使用する資機材の点検）</t>
    <rPh sb="0" eb="2">
      <t>サギョウ</t>
    </rPh>
    <rPh sb="2" eb="4">
      <t>シュニン</t>
    </rPh>
    <rPh sb="4" eb="5">
      <t>シャ</t>
    </rPh>
    <rPh sb="6" eb="8">
      <t>ショクム</t>
    </rPh>
    <rPh sb="12" eb="14">
      <t>テキセツ</t>
    </rPh>
    <rPh sb="15" eb="17">
      <t>スイコウ</t>
    </rPh>
    <rPh sb="24" eb="25">
      <t>トク</t>
    </rPh>
    <rPh sb="26" eb="28">
      <t>サギョウ</t>
    </rPh>
    <rPh sb="28" eb="30">
      <t>カンシ</t>
    </rPh>
    <rPh sb="31" eb="33">
      <t>ホゴ</t>
    </rPh>
    <rPh sb="33" eb="34">
      <t>グ</t>
    </rPh>
    <rPh sb="34" eb="36">
      <t>シヨウ</t>
    </rPh>
    <rPh sb="36" eb="38">
      <t>ジョウキョウ</t>
    </rPh>
    <rPh sb="39" eb="41">
      <t>カンシ</t>
    </rPh>
    <rPh sb="42" eb="44">
      <t>サギョウ</t>
    </rPh>
    <rPh sb="45" eb="47">
      <t>チョクセツ</t>
    </rPh>
    <rPh sb="47" eb="49">
      <t>シキ</t>
    </rPh>
    <rPh sb="50" eb="52">
      <t>シヨウ</t>
    </rPh>
    <rPh sb="54" eb="57">
      <t>シキザイ</t>
    </rPh>
    <rPh sb="58" eb="60">
      <t>テンケン</t>
    </rPh>
    <phoneticPr fontId="3"/>
  </si>
  <si>
    <t>つり材は，損傷，変形，腐食のないものを使用しているか</t>
    <rPh sb="2" eb="3">
      <t>ザイ</t>
    </rPh>
    <rPh sb="5" eb="7">
      <t>ソンショウ</t>
    </rPh>
    <rPh sb="8" eb="10">
      <t>ヘンケイ</t>
    </rPh>
    <rPh sb="11" eb="13">
      <t>フショク</t>
    </rPh>
    <rPh sb="19" eb="21">
      <t>シヨウ</t>
    </rPh>
    <phoneticPr fontId="3"/>
  </si>
  <si>
    <t>最終部材の落し込みのクリアランスを検討しているか</t>
    <rPh sb="0" eb="2">
      <t>サイシュウ</t>
    </rPh>
    <rPh sb="2" eb="4">
      <t>ブザイ</t>
    </rPh>
    <rPh sb="17" eb="19">
      <t>ケントウ</t>
    </rPh>
    <phoneticPr fontId="3"/>
  </si>
  <si>
    <t>コールドビンやホッパー等に足を踏み入れた作業を実施していないか</t>
    <rPh sb="11" eb="12">
      <t>トウ</t>
    </rPh>
    <rPh sb="13" eb="14">
      <t>アシ</t>
    </rPh>
    <rPh sb="15" eb="16">
      <t>フ</t>
    </rPh>
    <rPh sb="17" eb="18">
      <t>イ</t>
    </rPh>
    <rPh sb="20" eb="22">
      <t>サギョウ</t>
    </rPh>
    <rPh sb="23" eb="25">
      <t>ジッシ</t>
    </rPh>
    <phoneticPr fontId="3"/>
  </si>
  <si>
    <t>ストックヤードやホッパーでの資材の積卸しにおける停止位置は明瞭に表示されているか</t>
    <rPh sb="14" eb="16">
      <t>シザイ</t>
    </rPh>
    <rPh sb="17" eb="19">
      <t>ツミオロシ</t>
    </rPh>
    <rPh sb="24" eb="26">
      <t>テイシ</t>
    </rPh>
    <rPh sb="26" eb="28">
      <t>イチ</t>
    </rPh>
    <rPh sb="29" eb="31">
      <t>メイリョウ</t>
    </rPh>
    <rPh sb="32" eb="34">
      <t>ヒョウジ</t>
    </rPh>
    <phoneticPr fontId="3"/>
  </si>
  <si>
    <t>掘削に伴って発生する周辺の地盤沈下の測定を行うこと．特にレール及びその周辺地盤の沈下の測定は所定の頻度で行い，鉄道事業者に報告しているか．また，特に地下水位が高い砂層又は軟弱地盤を掘削する場合は，ボイリング，ヒービング等の発生に注意する他，周辺地盤の沈下防止に努めているか</t>
    <phoneticPr fontId="3"/>
  </si>
  <si>
    <t>櫓の組立て，解体，移動の作業は，作業指揮者の直接の指揮の下に作業を行なっているか</t>
    <phoneticPr fontId="3"/>
  </si>
  <si>
    <t>手元クレーンを使用して，トレミー管や鉄筋かごを投入する作業では，クレーン運転手，玉掛者及び合図者は合図方法を定め，確実な合図のもとに作業をしているか</t>
    <phoneticPr fontId="3"/>
  </si>
  <si>
    <t>配線の状況は良いか（配置，防護，固定等）</t>
    <rPh sb="0" eb="2">
      <t>ハイセン</t>
    </rPh>
    <rPh sb="3" eb="5">
      <t>ジョウキョウ</t>
    </rPh>
    <rPh sb="6" eb="7">
      <t>ヨ</t>
    </rPh>
    <rPh sb="10" eb="12">
      <t>ハイチ</t>
    </rPh>
    <rPh sb="13" eb="15">
      <t>ボウゴ</t>
    </rPh>
    <rPh sb="16" eb="18">
      <t>コテイ</t>
    </rPh>
    <rPh sb="18" eb="19">
      <t>トウ</t>
    </rPh>
    <phoneticPr fontId="3"/>
  </si>
  <si>
    <t>トラベラークレーンを使用するときは，本体弦材の格間曲げモーメントに対して仮締めボルト及びドリフトピンの数を検討しているか</t>
    <rPh sb="10" eb="12">
      <t>シヨウ</t>
    </rPh>
    <rPh sb="18" eb="20">
      <t>ホンタイ</t>
    </rPh>
    <rPh sb="20" eb="21">
      <t>ゲン</t>
    </rPh>
    <rPh sb="21" eb="22">
      <t>ザイ</t>
    </rPh>
    <rPh sb="23" eb="24">
      <t>カク</t>
    </rPh>
    <rPh sb="24" eb="25">
      <t>マ</t>
    </rPh>
    <rPh sb="25" eb="26">
      <t>マ</t>
    </rPh>
    <rPh sb="33" eb="34">
      <t>タイ</t>
    </rPh>
    <rPh sb="36" eb="37">
      <t>カリ</t>
    </rPh>
    <rPh sb="37" eb="38">
      <t>シ</t>
    </rPh>
    <rPh sb="42" eb="43">
      <t>オヨ</t>
    </rPh>
    <rPh sb="51" eb="52">
      <t>カズ</t>
    </rPh>
    <rPh sb="53" eb="55">
      <t>ケントウ</t>
    </rPh>
    <phoneticPr fontId="3"/>
  </si>
  <si>
    <t>速度規制の解除標識は、規制速度100km/ｈ以上の区間のみ設置することとし、それ以外の区間は、それぞれの当該区間の規制速度標識を設置しているか</t>
    <rPh sb="0" eb="2">
      <t>ソクド</t>
    </rPh>
    <rPh sb="2" eb="4">
      <t>キセイ</t>
    </rPh>
    <rPh sb="5" eb="7">
      <t>カイジョ</t>
    </rPh>
    <rPh sb="7" eb="9">
      <t>ヒョウシキ</t>
    </rPh>
    <rPh sb="11" eb="13">
      <t>キセイ</t>
    </rPh>
    <rPh sb="13" eb="15">
      <t>ソクド</t>
    </rPh>
    <rPh sb="22" eb="24">
      <t>イジョウ</t>
    </rPh>
    <rPh sb="25" eb="27">
      <t>クカン</t>
    </rPh>
    <rPh sb="29" eb="31">
      <t>セッチ</t>
    </rPh>
    <rPh sb="40" eb="42">
      <t>イガイ</t>
    </rPh>
    <rPh sb="43" eb="45">
      <t>クカン</t>
    </rPh>
    <rPh sb="52" eb="54">
      <t>トウガイ</t>
    </rPh>
    <rPh sb="54" eb="56">
      <t>クカン</t>
    </rPh>
    <rPh sb="57" eb="59">
      <t>キセイ</t>
    </rPh>
    <rPh sb="59" eb="61">
      <t>ソクド</t>
    </rPh>
    <rPh sb="61" eb="63">
      <t>ヒョウシキ</t>
    </rPh>
    <rPh sb="64" eb="66">
      <t>セッチ</t>
    </rPh>
    <phoneticPr fontId="3"/>
  </si>
  <si>
    <t>盛土場所は排水処理を適切に行っているか（のり肩付近からの水の流入はないか、のり肩・のり尻排水を適切に行っているか、）</t>
    <rPh sb="10" eb="12">
      <t>テキセツ</t>
    </rPh>
    <rPh sb="13" eb="14">
      <t>オコナ</t>
    </rPh>
    <phoneticPr fontId="3"/>
  </si>
  <si>
    <t>建設機械の安全装置が十分に機能を発揮できるように，常に点検及び整備をしておくとともに，安全装置が有効に機能する状態で建設機械を使用しているか．</t>
    <rPh sb="48" eb="50">
      <t>ユウコウ</t>
    </rPh>
    <rPh sb="51" eb="53">
      <t>キノウ</t>
    </rPh>
    <rPh sb="55" eb="57">
      <t>ジョウタイ</t>
    </rPh>
    <phoneticPr fontId="3"/>
  </si>
  <si>
    <t>【工事名】</t>
    <rPh sb="1" eb="3">
      <t>コウジ</t>
    </rPh>
    <rPh sb="3" eb="4">
      <t>メイ</t>
    </rPh>
    <phoneticPr fontId="3"/>
  </si>
  <si>
    <t>【事務所】</t>
    <rPh sb="1" eb="3">
      <t>ジム</t>
    </rPh>
    <rPh sb="3" eb="4">
      <t>ショ</t>
    </rPh>
    <phoneticPr fontId="3"/>
  </si>
  <si>
    <t>●●支社　●●工事（高速道路）事務所   ●●工事区（●●課）</t>
    <phoneticPr fontId="3"/>
  </si>
  <si>
    <t>●●●●株式会社</t>
    <rPh sb="4" eb="8">
      <t>カブシキガイシャ</t>
    </rPh>
    <phoneticPr fontId="3"/>
  </si>
  <si>
    <t>令和●年●月●日から令和●年●月●日</t>
    <rPh sb="0" eb="2">
      <t>レイワ</t>
    </rPh>
    <rPh sb="3" eb="4">
      <t>ネン</t>
    </rPh>
    <rPh sb="5" eb="6">
      <t>ガツ</t>
    </rPh>
    <rPh sb="7" eb="8">
      <t>ニチ</t>
    </rPh>
    <phoneticPr fontId="3"/>
  </si>
  <si>
    <t>【対象工種】</t>
    <rPh sb="1" eb="3">
      <t>タイショウ</t>
    </rPh>
    <rPh sb="3" eb="5">
      <t>コウシュ</t>
    </rPh>
    <phoneticPr fontId="3"/>
  </si>
  <si>
    <t>※該当工種には右列に「○」を選択してください</t>
    <rPh sb="1" eb="3">
      <t>ガイトウ</t>
    </rPh>
    <rPh sb="3" eb="5">
      <t>コウシュ</t>
    </rPh>
    <rPh sb="7" eb="8">
      <t>ミギ</t>
    </rPh>
    <rPh sb="8" eb="9">
      <t>レツ</t>
    </rPh>
    <rPh sb="14" eb="16">
      <t>センタク</t>
    </rPh>
    <phoneticPr fontId="3"/>
  </si>
  <si>
    <t>選択欄</t>
    <rPh sb="0" eb="2">
      <t>センタク</t>
    </rPh>
    <rPh sb="2" eb="3">
      <t>ラン</t>
    </rPh>
    <phoneticPr fontId="3"/>
  </si>
  <si>
    <t>　「01_入力シート」
　にて選択された
　工種により
　想定される
　確認事項</t>
    <phoneticPr fontId="3"/>
  </si>
  <si>
    <t>Ｅ</t>
  </si>
  <si>
    <t>Ｅ</t>
    <phoneticPr fontId="3"/>
  </si>
  <si>
    <t>07．建設機械</t>
    <rPh sb="3" eb="5">
      <t>ケンセツ</t>
    </rPh>
    <rPh sb="5" eb="7">
      <t>キカイ</t>
    </rPh>
    <phoneticPr fontId="3"/>
  </si>
  <si>
    <t>08．クレーン作業</t>
    <rPh sb="7" eb="9">
      <t>サギョウ</t>
    </rPh>
    <phoneticPr fontId="3"/>
  </si>
  <si>
    <t>09．仮設一般事項</t>
    <rPh sb="3" eb="5">
      <t>カセツ</t>
    </rPh>
    <rPh sb="5" eb="7">
      <t>イッパン</t>
    </rPh>
    <rPh sb="7" eb="9">
      <t>ジコウ</t>
    </rPh>
    <phoneticPr fontId="3"/>
  </si>
  <si>
    <t>10．墜落転落・飛来落下</t>
    <rPh sb="3" eb="5">
      <t>ツイラク</t>
    </rPh>
    <rPh sb="5" eb="7">
      <t>テンラク</t>
    </rPh>
    <rPh sb="8" eb="10">
      <t>ヒライ</t>
    </rPh>
    <rPh sb="10" eb="12">
      <t>ラッカ</t>
    </rPh>
    <phoneticPr fontId="3"/>
  </si>
  <si>
    <t>11．足場・作業構台</t>
    <rPh sb="3" eb="5">
      <t>アシバ</t>
    </rPh>
    <rPh sb="6" eb="8">
      <t>サギョウ</t>
    </rPh>
    <rPh sb="8" eb="10">
      <t>コウダイ</t>
    </rPh>
    <phoneticPr fontId="3"/>
  </si>
  <si>
    <t>12．高所作業</t>
    <rPh sb="3" eb="5">
      <t>コウショ</t>
    </rPh>
    <rPh sb="5" eb="7">
      <t>サギョウ</t>
    </rPh>
    <phoneticPr fontId="3"/>
  </si>
  <si>
    <t>13．土留工</t>
    <rPh sb="3" eb="5">
      <t>ドドメ</t>
    </rPh>
    <rPh sb="5" eb="6">
      <t>コウ</t>
    </rPh>
    <phoneticPr fontId="3"/>
  </si>
  <si>
    <t>14．電気関係</t>
    <rPh sb="3" eb="5">
      <t>デンキ</t>
    </rPh>
    <rPh sb="5" eb="7">
      <t>カンケイ</t>
    </rPh>
    <phoneticPr fontId="3"/>
  </si>
  <si>
    <t>15．溶接関係</t>
    <rPh sb="3" eb="5">
      <t>ヨウセツ</t>
    </rPh>
    <rPh sb="5" eb="7">
      <t>カンケイ</t>
    </rPh>
    <phoneticPr fontId="3"/>
  </si>
  <si>
    <t>16．酸欠関係</t>
    <rPh sb="3" eb="5">
      <t>サンケツ</t>
    </rPh>
    <rPh sb="5" eb="7">
      <t>カンケイ</t>
    </rPh>
    <phoneticPr fontId="3"/>
  </si>
  <si>
    <t>17．鉄道近接施工</t>
    <rPh sb="3" eb="5">
      <t>テツドウ</t>
    </rPh>
    <rPh sb="5" eb="7">
      <t>キンセツ</t>
    </rPh>
    <rPh sb="7" eb="9">
      <t>セコウ</t>
    </rPh>
    <phoneticPr fontId="3"/>
  </si>
  <si>
    <t>18．土石流による労災防止</t>
    <rPh sb="3" eb="6">
      <t>ドセキリュウ</t>
    </rPh>
    <rPh sb="9" eb="11">
      <t>ロウサイ</t>
    </rPh>
    <rPh sb="11" eb="13">
      <t>ボウシ</t>
    </rPh>
    <phoneticPr fontId="3"/>
  </si>
  <si>
    <t>19．土工</t>
    <rPh sb="3" eb="5">
      <t>ドコウ</t>
    </rPh>
    <phoneticPr fontId="3"/>
  </si>
  <si>
    <t>20．地下推進工</t>
    <rPh sb="3" eb="5">
      <t>チカ</t>
    </rPh>
    <rPh sb="5" eb="7">
      <t>スイシン</t>
    </rPh>
    <rPh sb="7" eb="8">
      <t>コウ</t>
    </rPh>
    <phoneticPr fontId="3"/>
  </si>
  <si>
    <t>21．基礎工</t>
    <rPh sb="3" eb="5">
      <t>キソ</t>
    </rPh>
    <rPh sb="5" eb="6">
      <t>コウ</t>
    </rPh>
    <phoneticPr fontId="3"/>
  </si>
  <si>
    <t>22．ニューマチックケーソン工</t>
    <phoneticPr fontId="3"/>
  </si>
  <si>
    <t>23．コンクリート工</t>
    <rPh sb="9" eb="10">
      <t>コウ</t>
    </rPh>
    <phoneticPr fontId="3"/>
  </si>
  <si>
    <t>24．PC上部工</t>
    <rPh sb="5" eb="7">
      <t>ジョウブ</t>
    </rPh>
    <rPh sb="7" eb="8">
      <t>コウ</t>
    </rPh>
    <phoneticPr fontId="3"/>
  </si>
  <si>
    <t>25．鋼上部工</t>
    <rPh sb="3" eb="4">
      <t>コウ</t>
    </rPh>
    <rPh sb="4" eb="6">
      <t>ジョウブ</t>
    </rPh>
    <rPh sb="6" eb="7">
      <t>コウ</t>
    </rPh>
    <phoneticPr fontId="3"/>
  </si>
  <si>
    <t>26．トンネル工</t>
    <rPh sb="7" eb="8">
      <t>コウ</t>
    </rPh>
    <phoneticPr fontId="3"/>
  </si>
  <si>
    <t>27．舗装工</t>
    <rPh sb="3" eb="5">
      <t>ホソウ</t>
    </rPh>
    <rPh sb="5" eb="6">
      <t>コウ</t>
    </rPh>
    <phoneticPr fontId="3"/>
  </si>
  <si>
    <t>28．舗装工（プラント）</t>
    <rPh sb="3" eb="5">
      <t>ホソウ</t>
    </rPh>
    <rPh sb="5" eb="6">
      <t>コウ</t>
    </rPh>
    <phoneticPr fontId="3"/>
  </si>
  <si>
    <t>29．河川及び海岸工事</t>
    <rPh sb="3" eb="5">
      <t>カセン</t>
    </rPh>
    <rPh sb="5" eb="6">
      <t>オヨ</t>
    </rPh>
    <rPh sb="7" eb="9">
      <t>カイガン</t>
    </rPh>
    <rPh sb="9" eb="11">
      <t>コウジ</t>
    </rPh>
    <phoneticPr fontId="3"/>
  </si>
  <si>
    <t>30．構造物取り壊し工</t>
    <rPh sb="3" eb="6">
      <t>コウゾウブツ</t>
    </rPh>
    <rPh sb="6" eb="7">
      <t>ト</t>
    </rPh>
    <rPh sb="8" eb="9">
      <t>コワ</t>
    </rPh>
    <rPh sb="10" eb="11">
      <t>コウ</t>
    </rPh>
    <phoneticPr fontId="3"/>
  </si>
  <si>
    <t>4-2.工事標識等の設置</t>
    <rPh sb="4" eb="6">
      <t>コウジ</t>
    </rPh>
    <rPh sb="6" eb="8">
      <t>ヒョウシキ</t>
    </rPh>
    <rPh sb="8" eb="9">
      <t>トウ</t>
    </rPh>
    <rPh sb="10" eb="12">
      <t>セッチ</t>
    </rPh>
    <phoneticPr fontId="3"/>
  </si>
  <si>
    <t>4-3.現場出入口，交差部設置箇所</t>
    <rPh sb="4" eb="6">
      <t>ゲンバ</t>
    </rPh>
    <rPh sb="6" eb="8">
      <t>デイ</t>
    </rPh>
    <rPh sb="8" eb="9">
      <t>クチ</t>
    </rPh>
    <rPh sb="10" eb="12">
      <t>コウサ</t>
    </rPh>
    <rPh sb="12" eb="13">
      <t>ブ</t>
    </rPh>
    <rPh sb="13" eb="15">
      <t>セッチ</t>
    </rPh>
    <rPh sb="15" eb="17">
      <t>カショ</t>
    </rPh>
    <phoneticPr fontId="3"/>
  </si>
  <si>
    <t>4-4.歩行者の安全通路</t>
    <rPh sb="4" eb="7">
      <t>ホコウシャ</t>
    </rPh>
    <rPh sb="8" eb="10">
      <t>アンゼン</t>
    </rPh>
    <rPh sb="10" eb="12">
      <t>ツウロ</t>
    </rPh>
    <phoneticPr fontId="3"/>
  </si>
  <si>
    <t>4-5.地域住民への配慮</t>
    <rPh sb="4" eb="6">
      <t>チイキ</t>
    </rPh>
    <rPh sb="6" eb="8">
      <t>ジュウミン</t>
    </rPh>
    <rPh sb="10" eb="12">
      <t>ハイリョ</t>
    </rPh>
    <phoneticPr fontId="3"/>
  </si>
  <si>
    <t>4-6.作業場付近の交通の誘導</t>
    <phoneticPr fontId="3"/>
  </si>
  <si>
    <t>4-7.車両交通のための路面維持</t>
    <phoneticPr fontId="3"/>
  </si>
  <si>
    <t>4-8.車道幅員</t>
    <phoneticPr fontId="3"/>
  </si>
  <si>
    <t>4-9.歩行者対策</t>
    <phoneticPr fontId="3"/>
  </si>
  <si>
    <t>4-10.通路の排水</t>
    <phoneticPr fontId="3"/>
  </si>
  <si>
    <t>4-11.高い構造物等
及び危険箇所の照明</t>
    <phoneticPr fontId="3"/>
  </si>
  <si>
    <t>4-12.騒音，振動対策</t>
    <rPh sb="5" eb="7">
      <t>ソウオン</t>
    </rPh>
    <rPh sb="8" eb="10">
      <t>シンドウ</t>
    </rPh>
    <rPh sb="10" eb="12">
      <t>タイサク</t>
    </rPh>
    <phoneticPr fontId="3"/>
  </si>
  <si>
    <t>4-13.排水処理対策管理</t>
    <rPh sb="5" eb="7">
      <t>ハイスイ</t>
    </rPh>
    <rPh sb="7" eb="9">
      <t>ショリ</t>
    </rPh>
    <rPh sb="9" eb="11">
      <t>タイサク</t>
    </rPh>
    <rPh sb="11" eb="13">
      <t>カンリ</t>
    </rPh>
    <phoneticPr fontId="3"/>
  </si>
  <si>
    <t>4-14.粉塵対策</t>
    <rPh sb="5" eb="7">
      <t>フンジン</t>
    </rPh>
    <rPh sb="7" eb="9">
      <t>タイサク</t>
    </rPh>
    <phoneticPr fontId="3"/>
  </si>
  <si>
    <t>4-15.酸素欠乏症の防止</t>
    <phoneticPr fontId="3"/>
  </si>
  <si>
    <t>4-16.その他</t>
    <rPh sb="7" eb="8">
      <t>タ</t>
    </rPh>
    <phoneticPr fontId="3"/>
  </si>
  <si>
    <t>07-1.作業計画・作業管理</t>
    <rPh sb="5" eb="7">
      <t>サギョウ</t>
    </rPh>
    <rPh sb="7" eb="9">
      <t>ケイカク</t>
    </rPh>
    <rPh sb="10" eb="12">
      <t>サギョウ</t>
    </rPh>
    <rPh sb="12" eb="14">
      <t>カンリ</t>
    </rPh>
    <phoneticPr fontId="3"/>
  </si>
  <si>
    <t>07-2.現場搬入時の装備点検</t>
    <phoneticPr fontId="3"/>
  </si>
  <si>
    <t>07-3.作業前点検</t>
    <rPh sb="5" eb="7">
      <t>サギョウ</t>
    </rPh>
    <rPh sb="7" eb="8">
      <t>マエ</t>
    </rPh>
    <rPh sb="8" eb="10">
      <t>テンケン</t>
    </rPh>
    <phoneticPr fontId="3"/>
  </si>
  <si>
    <t>07-4.機械類の点検</t>
    <phoneticPr fontId="3"/>
  </si>
  <si>
    <t>07-5.建設機械の登坂，降坂，その他</t>
    <phoneticPr fontId="3"/>
  </si>
  <si>
    <t>07-5.建設機械の登坂，降坂，その他</t>
    <phoneticPr fontId="3"/>
  </si>
  <si>
    <t>07-6.運転終了後及び機械を離れる場合</t>
    <phoneticPr fontId="3"/>
  </si>
  <si>
    <t>07-7.用途外使用の制限</t>
    <phoneticPr fontId="3"/>
  </si>
  <si>
    <t>07-8.建設機械の適切な選定と運用</t>
    <phoneticPr fontId="3"/>
  </si>
  <si>
    <t>07-9.安全装置</t>
    <phoneticPr fontId="3"/>
  </si>
  <si>
    <t>07-10.使用取扱環境</t>
  </si>
  <si>
    <t>07-10.使用取扱環境</t>
    <phoneticPr fontId="3"/>
  </si>
  <si>
    <t>07-11.機械類の使用及び移動</t>
  </si>
  <si>
    <t>07-11.機械類の使用及び移動</t>
    <phoneticPr fontId="3"/>
  </si>
  <si>
    <t>07-11.機械類の使用及び移動</t>
    <phoneticPr fontId="3"/>
  </si>
  <si>
    <t>07-12.安全教育</t>
    <rPh sb="6" eb="8">
      <t>アンゼン</t>
    </rPh>
    <rPh sb="8" eb="10">
      <t>キョウイク</t>
    </rPh>
    <phoneticPr fontId="3"/>
  </si>
  <si>
    <t>07-13.取扱責任者</t>
    <phoneticPr fontId="3"/>
  </si>
  <si>
    <t>07-14.点検・修理作業時の安全確保</t>
  </si>
  <si>
    <t>07-14.点検・修理作業時の安全確保</t>
    <phoneticPr fontId="3"/>
  </si>
  <si>
    <t>07-15.オペレータの指導</t>
  </si>
  <si>
    <t>07-15.オペレータの指導</t>
    <phoneticPr fontId="3"/>
  </si>
  <si>
    <t>07-16.機械・工具・ロープ類の点検・整備</t>
  </si>
  <si>
    <t>07-16.機械・工具・ロープ類の点検・整備</t>
    <phoneticPr fontId="3"/>
  </si>
  <si>
    <t>07-17.建設機械の積込み，積卸し</t>
  </si>
  <si>
    <t>07-17.建設機械の積込み，積卸し</t>
    <phoneticPr fontId="3"/>
  </si>
  <si>
    <t>07-18.積込後の固定等</t>
  </si>
  <si>
    <t>07-18.積込後の固定等</t>
    <phoneticPr fontId="3"/>
  </si>
  <si>
    <t>07-19.自走による移送</t>
  </si>
  <si>
    <t>07-19.自走による移送</t>
    <phoneticPr fontId="3"/>
  </si>
  <si>
    <t>07-20.アタッチメント等作業装置の装着及び取りはずし作業</t>
    <phoneticPr fontId="3"/>
  </si>
  <si>
    <t>07-21.設置場所の選定</t>
    <phoneticPr fontId="3"/>
  </si>
  <si>
    <t>07-22.原動機，回転軸等の設備の保全</t>
    <phoneticPr fontId="3"/>
  </si>
  <si>
    <t>07-23.車両系機械作業管理</t>
    <rPh sb="6" eb="8">
      <t>シャリョウ</t>
    </rPh>
    <rPh sb="8" eb="9">
      <t>ケイ</t>
    </rPh>
    <rPh sb="9" eb="11">
      <t>キカイ</t>
    </rPh>
    <rPh sb="11" eb="13">
      <t>サギョウ</t>
    </rPh>
    <rPh sb="13" eb="15">
      <t>カンリ</t>
    </rPh>
    <phoneticPr fontId="3"/>
  </si>
  <si>
    <t>07-24.掘削土搬出用施設</t>
  </si>
  <si>
    <t>07-24.掘削土搬出用施設</t>
    <phoneticPr fontId="3"/>
  </si>
  <si>
    <t>07-25.ブルドーザー</t>
  </si>
  <si>
    <t>07-25.ブルドーザー</t>
    <phoneticPr fontId="3"/>
  </si>
  <si>
    <t>07-26.ショベルドーザー</t>
  </si>
  <si>
    <t>07-26.ショベルドーザー</t>
    <phoneticPr fontId="3"/>
  </si>
  <si>
    <t>07-27.バックホウ</t>
  </si>
  <si>
    <t>07-27.バックホウ</t>
    <phoneticPr fontId="3"/>
  </si>
  <si>
    <t>07-28.クラムシェル
（場所打掘削機）</t>
    <rPh sb="14" eb="16">
      <t>バショ</t>
    </rPh>
    <rPh sb="16" eb="17">
      <t>ウ</t>
    </rPh>
    <rPh sb="17" eb="19">
      <t>クッサク</t>
    </rPh>
    <rPh sb="19" eb="20">
      <t>キ</t>
    </rPh>
    <phoneticPr fontId="3"/>
  </si>
  <si>
    <t>07-29.ダンプトラック
（土砂等運搬用）</t>
    <rPh sb="15" eb="17">
      <t>ドシャ</t>
    </rPh>
    <rPh sb="17" eb="18">
      <t>トウ</t>
    </rPh>
    <rPh sb="18" eb="20">
      <t>ウンパン</t>
    </rPh>
    <rPh sb="20" eb="21">
      <t>ヨウ</t>
    </rPh>
    <phoneticPr fontId="3"/>
  </si>
  <si>
    <t>07-30.ベルトコンベア</t>
  </si>
  <si>
    <t>07-30.ベルトコンベア</t>
    <phoneticPr fontId="3"/>
  </si>
  <si>
    <t>07-31.ブレーカー
（削岩機）</t>
    <rPh sb="13" eb="16">
      <t>サクガンキ</t>
    </rPh>
    <phoneticPr fontId="3"/>
  </si>
  <si>
    <t>07-32.水中ポンプ</t>
    <rPh sb="6" eb="8">
      <t>スイチュウ</t>
    </rPh>
    <phoneticPr fontId="3"/>
  </si>
  <si>
    <t>07-33.発電機</t>
    <rPh sb="6" eb="9">
      <t>ハツデンキ</t>
    </rPh>
    <phoneticPr fontId="3"/>
  </si>
  <si>
    <t>07-34.賃貸機械の使用あるいは機械設備の貸与の場合</t>
  </si>
  <si>
    <t>07-34.賃貸機械の使用あるいは機械設備の貸与の場合</t>
    <phoneticPr fontId="3"/>
  </si>
  <si>
    <t>07-35.運転者付き機械を使用する作業の場合</t>
    <phoneticPr fontId="3"/>
  </si>
  <si>
    <t>07-36.休止</t>
  </si>
  <si>
    <t>07-36.休止</t>
    <phoneticPr fontId="3"/>
  </si>
  <si>
    <t>07-37.その他</t>
    <rPh sb="8" eb="9">
      <t>タ</t>
    </rPh>
    <phoneticPr fontId="3"/>
  </si>
  <si>
    <t>08-1.クレーン作業管理</t>
    <rPh sb="9" eb="11">
      <t>サギョウ</t>
    </rPh>
    <rPh sb="11" eb="13">
      <t>カンリ</t>
    </rPh>
    <phoneticPr fontId="3"/>
  </si>
  <si>
    <t>08-3.玉掛作業</t>
    <rPh sb="5" eb="6">
      <t>タマ</t>
    </rPh>
    <rPh sb="6" eb="7">
      <t>カ</t>
    </rPh>
    <rPh sb="7" eb="9">
      <t>サギョウ</t>
    </rPh>
    <phoneticPr fontId="3"/>
  </si>
  <si>
    <t>08-4.玉掛用具</t>
    <rPh sb="5" eb="7">
      <t>タマガケ</t>
    </rPh>
    <rPh sb="7" eb="9">
      <t>ヨウグ</t>
    </rPh>
    <phoneticPr fontId="3"/>
  </si>
  <si>
    <t>08-5.ベルトスリング</t>
  </si>
  <si>
    <t>08-5.ベルトスリング</t>
    <phoneticPr fontId="3"/>
  </si>
  <si>
    <t>08-6.レンフロークランプ</t>
  </si>
  <si>
    <t>08-6.レンフロークランプ</t>
    <phoneticPr fontId="3"/>
  </si>
  <si>
    <t>08-7.移動式クレーン</t>
    <rPh sb="5" eb="7">
      <t>イドウ</t>
    </rPh>
    <rPh sb="7" eb="8">
      <t>シキ</t>
    </rPh>
    <phoneticPr fontId="3"/>
  </si>
  <si>
    <t>09-1.工事内容の把握</t>
    <phoneticPr fontId="3"/>
  </si>
  <si>
    <t>09-2.施工条件の把握</t>
  </si>
  <si>
    <t>09-2.施工条件の把握</t>
    <phoneticPr fontId="3"/>
  </si>
  <si>
    <t>09-3.周辺環境調査</t>
    <phoneticPr fontId="3"/>
  </si>
  <si>
    <t>09-4.工事施工段階の内容把握</t>
    <phoneticPr fontId="3"/>
  </si>
  <si>
    <t>09-5.仮設工事内容の全体把握</t>
  </si>
  <si>
    <t>09-5.仮設工事内容の全体把握</t>
    <phoneticPr fontId="3"/>
  </si>
  <si>
    <t>09-6.仮設工事計画の作成</t>
  </si>
  <si>
    <t>09-6.仮設工事計画の作成</t>
    <phoneticPr fontId="3"/>
  </si>
  <si>
    <t>09-7.機械設備</t>
  </si>
  <si>
    <t>09-7.機械設備</t>
    <phoneticPr fontId="3"/>
  </si>
  <si>
    <t>09-8.運転作業</t>
  </si>
  <si>
    <t>09-8.運転作業</t>
    <phoneticPr fontId="3"/>
  </si>
  <si>
    <t>10-2.墜落防止措置
（作業床端・開口部）</t>
    <rPh sb="5" eb="7">
      <t>ツイラク</t>
    </rPh>
    <rPh sb="7" eb="9">
      <t>ボウシ</t>
    </rPh>
    <rPh sb="9" eb="11">
      <t>ソチ</t>
    </rPh>
    <phoneticPr fontId="3"/>
  </si>
  <si>
    <t>10-3.墜落防止措置
(掘削作業）</t>
    <rPh sb="5" eb="7">
      <t>ツイラク</t>
    </rPh>
    <rPh sb="7" eb="9">
      <t>ボウシ</t>
    </rPh>
    <rPh sb="9" eb="11">
      <t>ソチ</t>
    </rPh>
    <rPh sb="13" eb="15">
      <t>クッサク</t>
    </rPh>
    <rPh sb="15" eb="17">
      <t>サギョウ</t>
    </rPh>
    <phoneticPr fontId="3"/>
  </si>
  <si>
    <t>10-4.墜落防止措置
(ロープ高所作業）</t>
    <rPh sb="5" eb="7">
      <t>ツイラク</t>
    </rPh>
    <rPh sb="7" eb="9">
      <t>ボウシ</t>
    </rPh>
    <rPh sb="9" eb="11">
      <t>ソチ</t>
    </rPh>
    <rPh sb="16" eb="18">
      <t>コウショ</t>
    </rPh>
    <rPh sb="18" eb="20">
      <t>サギョウ</t>
    </rPh>
    <phoneticPr fontId="3"/>
  </si>
  <si>
    <t>10-5.作業員</t>
    <rPh sb="5" eb="7">
      <t>サギョウ</t>
    </rPh>
    <rPh sb="7" eb="8">
      <t>イン</t>
    </rPh>
    <phoneticPr fontId="3"/>
  </si>
  <si>
    <t>10-6.墜落制止用器具の使用</t>
    <rPh sb="13" eb="15">
      <t>シヨウ</t>
    </rPh>
    <phoneticPr fontId="3"/>
  </si>
  <si>
    <t>10-8.上下作業</t>
    <rPh sb="5" eb="7">
      <t>ジョウゲ</t>
    </rPh>
    <rPh sb="7" eb="9">
      <t>サギョウ</t>
    </rPh>
    <phoneticPr fontId="3"/>
  </si>
  <si>
    <t>11-1.枠組足場（下部）</t>
    <rPh sb="5" eb="6">
      <t>ワク</t>
    </rPh>
    <rPh sb="6" eb="7">
      <t>グ</t>
    </rPh>
    <rPh sb="7" eb="9">
      <t>アシバ</t>
    </rPh>
    <rPh sb="10" eb="11">
      <t>シタ</t>
    </rPh>
    <rPh sb="11" eb="12">
      <t>ブ</t>
    </rPh>
    <phoneticPr fontId="3"/>
  </si>
  <si>
    <t>11-2.枠組足場（上部）</t>
    <rPh sb="5" eb="6">
      <t>ワク</t>
    </rPh>
    <rPh sb="6" eb="7">
      <t>クミ</t>
    </rPh>
    <rPh sb="7" eb="9">
      <t>アシバ</t>
    </rPh>
    <rPh sb="10" eb="12">
      <t>ジョウブ</t>
    </rPh>
    <phoneticPr fontId="3"/>
  </si>
  <si>
    <t>11-3.単管足場（下部）</t>
    <rPh sb="5" eb="7">
      <t>タンカン</t>
    </rPh>
    <rPh sb="7" eb="9">
      <t>アシバ</t>
    </rPh>
    <rPh sb="10" eb="12">
      <t>カブ</t>
    </rPh>
    <phoneticPr fontId="3"/>
  </si>
  <si>
    <t>11-4.単管足場（上部）</t>
    <rPh sb="5" eb="7">
      <t>タンカン</t>
    </rPh>
    <rPh sb="7" eb="9">
      <t>アシバ</t>
    </rPh>
    <rPh sb="10" eb="11">
      <t>ウエ</t>
    </rPh>
    <rPh sb="11" eb="12">
      <t>ブ</t>
    </rPh>
    <phoneticPr fontId="3"/>
  </si>
  <si>
    <t>11-5.張出し足場</t>
    <rPh sb="5" eb="6">
      <t>ハ</t>
    </rPh>
    <rPh sb="6" eb="7">
      <t>ダ</t>
    </rPh>
    <rPh sb="8" eb="10">
      <t>アシバ</t>
    </rPh>
    <phoneticPr fontId="3"/>
  </si>
  <si>
    <t>11-6.ブラケット足場</t>
    <rPh sb="10" eb="12">
      <t>アシバ</t>
    </rPh>
    <phoneticPr fontId="3"/>
  </si>
  <si>
    <t>11-7.抱き足場</t>
    <rPh sb="5" eb="6">
      <t>ダ</t>
    </rPh>
    <rPh sb="7" eb="9">
      <t>アシバ</t>
    </rPh>
    <phoneticPr fontId="3"/>
  </si>
  <si>
    <t>11-8.吊り足場</t>
    <rPh sb="5" eb="6">
      <t>ツ</t>
    </rPh>
    <rPh sb="7" eb="9">
      <t>アシバ</t>
    </rPh>
    <phoneticPr fontId="3"/>
  </si>
  <si>
    <t>11-9.荷場構台
（工事用仮桟橋）</t>
    <rPh sb="5" eb="6">
      <t>ニ</t>
    </rPh>
    <rPh sb="6" eb="7">
      <t>バ</t>
    </rPh>
    <rPh sb="7" eb="8">
      <t>コウ</t>
    </rPh>
    <rPh sb="8" eb="9">
      <t>ダイ</t>
    </rPh>
    <phoneticPr fontId="3"/>
  </si>
  <si>
    <t>11-10.取付け部</t>
    <phoneticPr fontId="3"/>
  </si>
  <si>
    <t>11-11.小部分の短期間工事</t>
    <phoneticPr fontId="3"/>
  </si>
  <si>
    <t>11-12.滑止め</t>
    <phoneticPr fontId="3"/>
  </si>
  <si>
    <t>11-13.覆工板の取付け</t>
    <phoneticPr fontId="3"/>
  </si>
  <si>
    <t>11-14.覆工部の出入口</t>
    <phoneticPr fontId="3"/>
  </si>
  <si>
    <t>11-15.資器材等の搬入</t>
    <phoneticPr fontId="3"/>
  </si>
  <si>
    <t>11-16.維持管理</t>
    <phoneticPr fontId="3"/>
  </si>
  <si>
    <t>11-17.その他，作業床</t>
    <rPh sb="8" eb="9">
      <t>タ</t>
    </rPh>
    <rPh sb="10" eb="12">
      <t>サギョウ</t>
    </rPh>
    <rPh sb="12" eb="13">
      <t>トコ</t>
    </rPh>
    <phoneticPr fontId="3"/>
  </si>
  <si>
    <t>11-18.壁つなぎ金物</t>
    <rPh sb="6" eb="7">
      <t>カベ</t>
    </rPh>
    <rPh sb="10" eb="12">
      <t>カナモノ</t>
    </rPh>
    <phoneticPr fontId="3"/>
  </si>
  <si>
    <t>11-19.登り桟橋</t>
    <rPh sb="6" eb="7">
      <t>ノボ</t>
    </rPh>
    <rPh sb="8" eb="10">
      <t>サンバシ</t>
    </rPh>
    <phoneticPr fontId="3"/>
  </si>
  <si>
    <t>11-20.梯子道</t>
    <rPh sb="6" eb="8">
      <t>ハシゴ</t>
    </rPh>
    <rPh sb="8" eb="9">
      <t>ミチ</t>
    </rPh>
    <phoneticPr fontId="3"/>
  </si>
  <si>
    <t>11-21.養生シート
（又はネット）</t>
    <rPh sb="6" eb="8">
      <t>ヨウジョウ</t>
    </rPh>
    <rPh sb="13" eb="14">
      <t>マタ</t>
    </rPh>
    <phoneticPr fontId="3"/>
  </si>
  <si>
    <t>11-22.足場組立・解体作業</t>
    <rPh sb="6" eb="8">
      <t>アシバ</t>
    </rPh>
    <rPh sb="8" eb="10">
      <t>クミタテ</t>
    </rPh>
    <rPh sb="11" eb="13">
      <t>カイタイ</t>
    </rPh>
    <rPh sb="13" eb="15">
      <t>サギョウ</t>
    </rPh>
    <phoneticPr fontId="3"/>
  </si>
  <si>
    <t>11-23.足場上の作業</t>
    <rPh sb="6" eb="8">
      <t>アシバ</t>
    </rPh>
    <rPh sb="8" eb="9">
      <t>ウエ</t>
    </rPh>
    <rPh sb="10" eb="12">
      <t>サギョウ</t>
    </rPh>
    <phoneticPr fontId="3"/>
  </si>
  <si>
    <t>11-24.開口部周辺作業</t>
    <rPh sb="6" eb="9">
      <t>カイコウブ</t>
    </rPh>
    <rPh sb="9" eb="11">
      <t>シュウヘン</t>
    </rPh>
    <rPh sb="11" eb="13">
      <t>サギョウ</t>
    </rPh>
    <phoneticPr fontId="3"/>
  </si>
  <si>
    <t>11-25.その他</t>
    <rPh sb="8" eb="9">
      <t>タ</t>
    </rPh>
    <phoneticPr fontId="3"/>
  </si>
  <si>
    <t>12-1.仮囲い</t>
  </si>
  <si>
    <t>12-1.仮囲い</t>
    <phoneticPr fontId="3"/>
  </si>
  <si>
    <t>12-2.材料の集積等</t>
  </si>
  <si>
    <t>12-2.材料の集積等</t>
    <phoneticPr fontId="3"/>
  </si>
  <si>
    <t>12-3.落下物に対する防護</t>
    <phoneticPr fontId="3"/>
  </si>
  <si>
    <t>12-4.道路の上方空間の安全確保</t>
    <phoneticPr fontId="3"/>
  </si>
  <si>
    <t>12-5.道路の上空における橋梁架設等の作業</t>
    <phoneticPr fontId="3"/>
  </si>
  <si>
    <t>13-1.地山掘削
（土止め支保工）</t>
    <rPh sb="5" eb="7">
      <t>ジヤマ</t>
    </rPh>
    <rPh sb="7" eb="9">
      <t>クッサク</t>
    </rPh>
    <rPh sb="11" eb="13">
      <t>ドド</t>
    </rPh>
    <rPh sb="14" eb="17">
      <t>シホコウ</t>
    </rPh>
    <phoneticPr fontId="3"/>
  </si>
  <si>
    <t>13-2.土留工を必要とする掘削</t>
    <phoneticPr fontId="3"/>
  </si>
  <si>
    <t>13-3.土留エの構造</t>
    <phoneticPr fontId="3"/>
  </si>
  <si>
    <t>13-4.杭，鋼矢板等の打設エ程</t>
    <phoneticPr fontId="3"/>
  </si>
  <si>
    <t>13-5.土留工の管理</t>
    <phoneticPr fontId="3"/>
  </si>
  <si>
    <t>13-6.杭，鋼矢板等の措置</t>
  </si>
  <si>
    <t>13-6.杭，鋼矢板等の措置</t>
    <phoneticPr fontId="3"/>
  </si>
  <si>
    <t>13-7.切りばり，腹おこしの措置</t>
  </si>
  <si>
    <t>13-7.切りばり，腹おこしの措置</t>
    <phoneticPr fontId="3"/>
  </si>
  <si>
    <t>13-8.掘削箇所内の点検</t>
    <phoneticPr fontId="3"/>
  </si>
  <si>
    <t>13-9.一般部の埋戻し方法</t>
  </si>
  <si>
    <t>13-9.一般部の埋戻し方法</t>
    <phoneticPr fontId="3"/>
  </si>
  <si>
    <t>13-10.杭，鋼矢板引抜き箇所の埋戻し方法</t>
  </si>
  <si>
    <t>13-10.杭，鋼矢板引抜き箇所の埋戻し方法</t>
    <phoneticPr fontId="3"/>
  </si>
  <si>
    <t>13-11.埋設物周りの埋戻し方法</t>
  </si>
  <si>
    <t>13-11.埋設物周りの埋戻し方法</t>
    <phoneticPr fontId="3"/>
  </si>
  <si>
    <t>13-12.構造物等の周囲の埋戻し方法</t>
  </si>
  <si>
    <t>13-12.構造物等の周囲の埋戻し方法</t>
    <phoneticPr fontId="3"/>
  </si>
  <si>
    <t>13-13.仮締切工</t>
    <rPh sb="6" eb="9">
      <t>カリシメキリ</t>
    </rPh>
    <rPh sb="9" eb="10">
      <t>コウ</t>
    </rPh>
    <phoneticPr fontId="3"/>
  </si>
  <si>
    <t>13-14.その他</t>
    <rPh sb="8" eb="9">
      <t>タ</t>
    </rPh>
    <phoneticPr fontId="3"/>
  </si>
  <si>
    <t>14-1.一般保守</t>
    <rPh sb="5" eb="7">
      <t>イッパン</t>
    </rPh>
    <rPh sb="7" eb="9">
      <t>ホシュ</t>
    </rPh>
    <phoneticPr fontId="3"/>
  </si>
  <si>
    <t>14-2.分電盤</t>
    <rPh sb="5" eb="8">
      <t>ブンデンバン</t>
    </rPh>
    <phoneticPr fontId="3"/>
  </si>
  <si>
    <t>14-3.仮設照明</t>
    <rPh sb="5" eb="7">
      <t>カセツ</t>
    </rPh>
    <rPh sb="7" eb="9">
      <t>ショウメイ</t>
    </rPh>
    <phoneticPr fontId="3"/>
  </si>
  <si>
    <t>14-4.その他</t>
    <rPh sb="7" eb="8">
      <t>タ</t>
    </rPh>
    <phoneticPr fontId="3"/>
  </si>
  <si>
    <t>15-1.アーク溶接作業</t>
    <rPh sb="8" eb="10">
      <t>ヨウセツ</t>
    </rPh>
    <rPh sb="10" eb="12">
      <t>サギョウ</t>
    </rPh>
    <phoneticPr fontId="3"/>
  </si>
  <si>
    <t>15-2.ガス溶接作業</t>
    <rPh sb="7" eb="9">
      <t>ヨウセツ</t>
    </rPh>
    <rPh sb="9" eb="11">
      <t>サギョウ</t>
    </rPh>
    <phoneticPr fontId="3"/>
  </si>
  <si>
    <t>16-1.酸欠作業</t>
    <rPh sb="5" eb="6">
      <t>サン</t>
    </rPh>
    <rPh sb="6" eb="7">
      <t>ケツ</t>
    </rPh>
    <rPh sb="7" eb="9">
      <t>サギョウ</t>
    </rPh>
    <phoneticPr fontId="3"/>
  </si>
  <si>
    <t>17-2.事前協議</t>
    <rPh sb="5" eb="7">
      <t>ジゼン</t>
    </rPh>
    <rPh sb="7" eb="9">
      <t>キョウギ</t>
    </rPh>
    <phoneticPr fontId="3"/>
  </si>
  <si>
    <t>17-3.変更時の再協議</t>
    <rPh sb="5" eb="7">
      <t>ヘンコウ</t>
    </rPh>
    <rPh sb="7" eb="8">
      <t>ジ</t>
    </rPh>
    <rPh sb="9" eb="12">
      <t>サイキョウギ</t>
    </rPh>
    <phoneticPr fontId="3"/>
  </si>
  <si>
    <t>17-4.保安体制の確立及び安全設備</t>
    <rPh sb="5" eb="7">
      <t>ホアン</t>
    </rPh>
    <rPh sb="7" eb="9">
      <t>タイセイ</t>
    </rPh>
    <rPh sb="10" eb="12">
      <t>カクリツ</t>
    </rPh>
    <rPh sb="12" eb="13">
      <t>オヨ</t>
    </rPh>
    <rPh sb="14" eb="16">
      <t>アンゼン</t>
    </rPh>
    <rPh sb="16" eb="18">
      <t>セツビ</t>
    </rPh>
    <phoneticPr fontId="3"/>
  </si>
  <si>
    <t>17-5.保安教育</t>
    <rPh sb="5" eb="7">
      <t>ホアン</t>
    </rPh>
    <rPh sb="7" eb="9">
      <t>キョウイク</t>
    </rPh>
    <phoneticPr fontId="3"/>
  </si>
  <si>
    <t>17-6.作業責任者</t>
    <rPh sb="5" eb="7">
      <t>サギョウ</t>
    </rPh>
    <rPh sb="7" eb="10">
      <t>セキニンシャ</t>
    </rPh>
    <phoneticPr fontId="3"/>
  </si>
  <si>
    <t>17-7.毎日の作業内容打合せ</t>
    <rPh sb="5" eb="7">
      <t>マイニチ</t>
    </rPh>
    <rPh sb="8" eb="10">
      <t>サギョウ</t>
    </rPh>
    <rPh sb="10" eb="12">
      <t>ナイヨウ</t>
    </rPh>
    <rPh sb="12" eb="13">
      <t>ウ</t>
    </rPh>
    <rPh sb="13" eb="14">
      <t>ア</t>
    </rPh>
    <phoneticPr fontId="3"/>
  </si>
  <si>
    <t>17-8.列車見張員</t>
    <rPh sb="5" eb="7">
      <t>レッシャ</t>
    </rPh>
    <rPh sb="7" eb="9">
      <t>ミハ</t>
    </rPh>
    <rPh sb="9" eb="10">
      <t>イン</t>
    </rPh>
    <phoneticPr fontId="3"/>
  </si>
  <si>
    <t>17-9.鉄道建築限界の明示</t>
    <rPh sb="5" eb="7">
      <t>テツドウ</t>
    </rPh>
    <rPh sb="7" eb="9">
      <t>ケンチク</t>
    </rPh>
    <rPh sb="9" eb="11">
      <t>ゲンカイ</t>
    </rPh>
    <rPh sb="12" eb="14">
      <t>メイジ</t>
    </rPh>
    <phoneticPr fontId="3"/>
  </si>
  <si>
    <t>17-10.地下埋設物，架空線</t>
    <rPh sb="6" eb="8">
      <t>チカ</t>
    </rPh>
    <rPh sb="8" eb="10">
      <t>マイセツ</t>
    </rPh>
    <rPh sb="10" eb="11">
      <t>ブツ</t>
    </rPh>
    <rPh sb="12" eb="14">
      <t>カクウ</t>
    </rPh>
    <rPh sb="14" eb="15">
      <t>セン</t>
    </rPh>
    <phoneticPr fontId="3"/>
  </si>
  <si>
    <t>17-11.工事用重機等の運転資格と管理</t>
    <rPh sb="6" eb="8">
      <t>コウジ</t>
    </rPh>
    <rPh sb="8" eb="9">
      <t>ヨウ</t>
    </rPh>
    <rPh sb="9" eb="11">
      <t>ジュウキ</t>
    </rPh>
    <rPh sb="11" eb="12">
      <t>トウ</t>
    </rPh>
    <rPh sb="13" eb="15">
      <t>ウンテン</t>
    </rPh>
    <rPh sb="15" eb="17">
      <t>シカク</t>
    </rPh>
    <rPh sb="18" eb="20">
      <t>カンリ</t>
    </rPh>
    <phoneticPr fontId="3"/>
  </si>
  <si>
    <t>17-12.列車通過時の一時施工中止</t>
    <phoneticPr fontId="3"/>
  </si>
  <si>
    <t>17-13.既設構造物への影響調査と報告</t>
    <phoneticPr fontId="3"/>
  </si>
  <si>
    <t>17-14.線路内への立入り</t>
    <phoneticPr fontId="3"/>
  </si>
  <si>
    <t>17-15.軌道回路の短絡防止</t>
    <phoneticPr fontId="3"/>
  </si>
  <si>
    <t>17-16.緊急時の対応</t>
    <rPh sb="6" eb="8">
      <t>キンキュウ</t>
    </rPh>
    <rPh sb="8" eb="9">
      <t>ジ</t>
    </rPh>
    <rPh sb="10" eb="12">
      <t>タイオウ</t>
    </rPh>
    <phoneticPr fontId="3"/>
  </si>
  <si>
    <t>17-17.仮設工事</t>
    <rPh sb="6" eb="8">
      <t>カセツ</t>
    </rPh>
    <rPh sb="8" eb="10">
      <t>コウジ</t>
    </rPh>
    <phoneticPr fontId="3"/>
  </si>
  <si>
    <t>17-18.杭打ち工</t>
    <rPh sb="6" eb="7">
      <t>クイ</t>
    </rPh>
    <rPh sb="7" eb="8">
      <t>ウ</t>
    </rPh>
    <rPh sb="9" eb="10">
      <t>コウ</t>
    </rPh>
    <phoneticPr fontId="3"/>
  </si>
  <si>
    <t>17-19.掘削</t>
    <rPh sb="6" eb="8">
      <t>クッサク</t>
    </rPh>
    <phoneticPr fontId="3"/>
  </si>
  <si>
    <t>17-20.切土，盛土工事</t>
    <rPh sb="6" eb="7">
      <t>キリ</t>
    </rPh>
    <rPh sb="7" eb="8">
      <t>ド</t>
    </rPh>
    <rPh sb="9" eb="10">
      <t>モ</t>
    </rPh>
    <rPh sb="10" eb="11">
      <t>ド</t>
    </rPh>
    <rPh sb="11" eb="13">
      <t>コウジ</t>
    </rPh>
    <phoneticPr fontId="3"/>
  </si>
  <si>
    <t>17-21.型わく工，鉄筋工，コンクリート工</t>
    <rPh sb="6" eb="7">
      <t>カタ</t>
    </rPh>
    <rPh sb="9" eb="10">
      <t>コウ</t>
    </rPh>
    <rPh sb="11" eb="13">
      <t>テッキン</t>
    </rPh>
    <rPh sb="13" eb="14">
      <t>コウ</t>
    </rPh>
    <rPh sb="21" eb="22">
      <t>コウ</t>
    </rPh>
    <phoneticPr fontId="3"/>
  </si>
  <si>
    <t>18-1.工事内容の把握</t>
    <rPh sb="5" eb="7">
      <t>コウジ</t>
    </rPh>
    <rPh sb="7" eb="9">
      <t>ナイヨウ</t>
    </rPh>
    <rPh sb="10" eb="12">
      <t>ハアク</t>
    </rPh>
    <phoneticPr fontId="3"/>
  </si>
  <si>
    <t>18-2.施工計画における共通事項</t>
    <rPh sb="5" eb="7">
      <t>セコウ</t>
    </rPh>
    <rPh sb="7" eb="9">
      <t>ケイカク</t>
    </rPh>
    <rPh sb="13" eb="15">
      <t>キョウツウ</t>
    </rPh>
    <rPh sb="15" eb="17">
      <t>ジコウ</t>
    </rPh>
    <phoneticPr fontId="3"/>
  </si>
  <si>
    <t>18-3.現場管理</t>
    <rPh sb="5" eb="7">
      <t>ゲンバ</t>
    </rPh>
    <rPh sb="7" eb="9">
      <t>カンリ</t>
    </rPh>
    <phoneticPr fontId="3"/>
  </si>
  <si>
    <t>19-1.事前調査</t>
    <rPh sb="5" eb="7">
      <t>ジゼン</t>
    </rPh>
    <rPh sb="7" eb="9">
      <t>チョウサ</t>
    </rPh>
    <phoneticPr fontId="3"/>
  </si>
  <si>
    <t>19-2.施工計画</t>
    <rPh sb="5" eb="7">
      <t>セコウ</t>
    </rPh>
    <rPh sb="7" eb="9">
      <t>ケイカク</t>
    </rPh>
    <phoneticPr fontId="3"/>
  </si>
  <si>
    <t>19-3.監視員の配置</t>
    <rPh sb="5" eb="8">
      <t>カンシイン</t>
    </rPh>
    <rPh sb="9" eb="11">
      <t>ハイチ</t>
    </rPh>
    <phoneticPr fontId="3"/>
  </si>
  <si>
    <t>19-4.崩壊防止措置</t>
    <rPh sb="5" eb="7">
      <t>ホウカイ</t>
    </rPh>
    <rPh sb="7" eb="9">
      <t>ボウシ</t>
    </rPh>
    <rPh sb="9" eb="11">
      <t>ソチ</t>
    </rPh>
    <phoneticPr fontId="3"/>
  </si>
  <si>
    <t>19-5.落石等に対する危険予防措置</t>
    <rPh sb="5" eb="7">
      <t>ラクセキ</t>
    </rPh>
    <rPh sb="7" eb="8">
      <t>トウ</t>
    </rPh>
    <rPh sb="9" eb="10">
      <t>タイ</t>
    </rPh>
    <rPh sb="12" eb="14">
      <t>キケン</t>
    </rPh>
    <rPh sb="14" eb="16">
      <t>ヨボウ</t>
    </rPh>
    <rPh sb="16" eb="18">
      <t>ソチ</t>
    </rPh>
    <phoneticPr fontId="3"/>
  </si>
  <si>
    <t>19-6.地盤改良工</t>
    <rPh sb="5" eb="7">
      <t>ジバン</t>
    </rPh>
    <rPh sb="7" eb="9">
      <t>カイリョウ</t>
    </rPh>
    <rPh sb="9" eb="10">
      <t>コウ</t>
    </rPh>
    <phoneticPr fontId="3"/>
  </si>
  <si>
    <t>19-7.人力掘削</t>
    <rPh sb="5" eb="7">
      <t>ジンリョク</t>
    </rPh>
    <rPh sb="7" eb="9">
      <t>クッサク</t>
    </rPh>
    <phoneticPr fontId="3"/>
  </si>
  <si>
    <t>19-8.機械掘削</t>
    <rPh sb="5" eb="7">
      <t>キカイ</t>
    </rPh>
    <rPh sb="7" eb="9">
      <t>クッサク</t>
    </rPh>
    <phoneticPr fontId="3"/>
  </si>
  <si>
    <t>19-9.さく岩機</t>
    <rPh sb="7" eb="8">
      <t>イワ</t>
    </rPh>
    <rPh sb="8" eb="9">
      <t>キ</t>
    </rPh>
    <phoneticPr fontId="3"/>
  </si>
  <si>
    <t>19-10.盛土</t>
    <rPh sb="6" eb="7">
      <t>モ</t>
    </rPh>
    <rPh sb="7" eb="8">
      <t>ツチ</t>
    </rPh>
    <phoneticPr fontId="3"/>
  </si>
  <si>
    <t>19-11.切土</t>
    <rPh sb="6" eb="7">
      <t>キリ</t>
    </rPh>
    <rPh sb="7" eb="8">
      <t>ツチ</t>
    </rPh>
    <phoneticPr fontId="3"/>
  </si>
  <si>
    <t>19-12.発破掘削</t>
    <rPh sb="6" eb="8">
      <t>ハッパ</t>
    </rPh>
    <rPh sb="8" eb="10">
      <t>クッサク</t>
    </rPh>
    <phoneticPr fontId="3"/>
  </si>
  <si>
    <t>20-1.施エ環境と地盤条件の調査</t>
    <phoneticPr fontId="3"/>
  </si>
  <si>
    <t>21-1.基礎工全般</t>
    <rPh sb="5" eb="7">
      <t>キソ</t>
    </rPh>
    <rPh sb="7" eb="8">
      <t>コウ</t>
    </rPh>
    <rPh sb="8" eb="10">
      <t>ゼンパン</t>
    </rPh>
    <phoneticPr fontId="3"/>
  </si>
  <si>
    <t>21-2.点検</t>
    <rPh sb="5" eb="7">
      <t>テンケン</t>
    </rPh>
    <phoneticPr fontId="3"/>
  </si>
  <si>
    <t>21-3.既製杭打機
（矢板打設）</t>
    <rPh sb="5" eb="7">
      <t>キセイ</t>
    </rPh>
    <rPh sb="7" eb="8">
      <t>クイ</t>
    </rPh>
    <rPh sb="8" eb="9">
      <t>ウ</t>
    </rPh>
    <rPh sb="9" eb="10">
      <t>キ</t>
    </rPh>
    <rPh sb="12" eb="14">
      <t>ヤイタ</t>
    </rPh>
    <rPh sb="14" eb="16">
      <t>ダセツ</t>
    </rPh>
    <phoneticPr fontId="3"/>
  </si>
  <si>
    <t>21-4.場所杭打機</t>
    <rPh sb="5" eb="7">
      <t>バショ</t>
    </rPh>
    <rPh sb="7" eb="8">
      <t>クイ</t>
    </rPh>
    <rPh sb="8" eb="9">
      <t>ウ</t>
    </rPh>
    <rPh sb="9" eb="10">
      <t>キ</t>
    </rPh>
    <phoneticPr fontId="3"/>
  </si>
  <si>
    <t>21-5.オールケーシング工法</t>
  </si>
  <si>
    <t>21-5.オールケーシング工法</t>
    <phoneticPr fontId="3"/>
  </si>
  <si>
    <t>21-6.リバースサーキュレーションドリル工法</t>
  </si>
  <si>
    <t>21-6.リバースサーキュレーションドリル工法</t>
    <phoneticPr fontId="3"/>
  </si>
  <si>
    <t>21-7.オープンケーソン基礎工事，深礎工法　共通</t>
    <rPh sb="23" eb="25">
      <t>キョウツウ</t>
    </rPh>
    <phoneticPr fontId="3"/>
  </si>
  <si>
    <t>21-8.オープンケーソン基礎工事</t>
  </si>
  <si>
    <t>21-8.オープンケーソン基礎工事</t>
    <phoneticPr fontId="3"/>
  </si>
  <si>
    <t>21-9.深礎工法</t>
  </si>
  <si>
    <t>21-9.深礎工法</t>
    <phoneticPr fontId="3"/>
  </si>
  <si>
    <t>22-1.事前調査</t>
    <rPh sb="5" eb="7">
      <t>ジゼン</t>
    </rPh>
    <rPh sb="7" eb="9">
      <t>チョウサ</t>
    </rPh>
    <phoneticPr fontId="3"/>
  </si>
  <si>
    <t>22-1.事前調査</t>
    <phoneticPr fontId="3"/>
  </si>
  <si>
    <t>22-2.圧気作業</t>
  </si>
  <si>
    <t>22-2.圧気作業</t>
    <phoneticPr fontId="3"/>
  </si>
  <si>
    <t>22-3.仮設備</t>
  </si>
  <si>
    <t>22-3.仮設備</t>
    <phoneticPr fontId="3"/>
  </si>
  <si>
    <t>22-4.施工中の調査及び管理</t>
  </si>
  <si>
    <t>22-4.施工中の調査及び管理</t>
    <phoneticPr fontId="3"/>
  </si>
  <si>
    <t>22-5.ニューマチックケーソン基礎工事</t>
  </si>
  <si>
    <t>22-5.ニューマチックケーソン基礎工事</t>
    <phoneticPr fontId="3"/>
  </si>
  <si>
    <t>23-1.一般事項</t>
    <rPh sb="5" eb="7">
      <t>イッパン</t>
    </rPh>
    <rPh sb="7" eb="9">
      <t>ジコウ</t>
    </rPh>
    <phoneticPr fontId="3"/>
  </si>
  <si>
    <t>23-2.荷重</t>
    <phoneticPr fontId="3"/>
  </si>
  <si>
    <t>24-1.工具類の整備点検</t>
    <phoneticPr fontId="3"/>
  </si>
  <si>
    <t>24-2.ジャッキ，ジャッキ受けブラケット，ボルト</t>
  </si>
  <si>
    <t>24-2.ジャッキ，ジャッキ受けブラケット，ボルト</t>
    <phoneticPr fontId="3"/>
  </si>
  <si>
    <t>24-3.横取り設備</t>
  </si>
  <si>
    <t>24-3.横取り設備</t>
    <phoneticPr fontId="3"/>
  </si>
  <si>
    <t>24-4.重量トロリー</t>
  </si>
  <si>
    <t>24-4.重量トロリー</t>
    <phoneticPr fontId="3"/>
  </si>
  <si>
    <t>24-5.軌条の据え付け</t>
  </si>
  <si>
    <t>24-5.軌条の据え付け</t>
    <phoneticPr fontId="3"/>
  </si>
  <si>
    <t>24-6.ＰＣ桁の仮置き及び運搬</t>
  </si>
  <si>
    <t>24-6.ＰＣ桁の仮置き及び運搬</t>
    <phoneticPr fontId="3"/>
  </si>
  <si>
    <t>24-7.ＰＣ桁の転倒防止</t>
    <phoneticPr fontId="3"/>
  </si>
  <si>
    <t>24-8.ＰＣ鋼材配置工</t>
  </si>
  <si>
    <t>24-8.ＰＣ鋼材配置工</t>
    <phoneticPr fontId="3"/>
  </si>
  <si>
    <t>24-9.プレストレッシング工</t>
    <rPh sb="14" eb="15">
      <t>コウ</t>
    </rPh>
    <phoneticPr fontId="3"/>
  </si>
  <si>
    <t>24-10.グラウト</t>
  </si>
  <si>
    <t>24-10.グラウト</t>
    <phoneticPr fontId="3"/>
  </si>
  <si>
    <t>24-11.プレキャスト桁架設クレーン架設</t>
    <rPh sb="12" eb="13">
      <t>ケタ</t>
    </rPh>
    <rPh sb="13" eb="15">
      <t>カセツ</t>
    </rPh>
    <rPh sb="19" eb="21">
      <t>カセツ</t>
    </rPh>
    <phoneticPr fontId="3"/>
  </si>
  <si>
    <t>24-12.ベント架設</t>
    <rPh sb="9" eb="11">
      <t>カセツ</t>
    </rPh>
    <phoneticPr fontId="3"/>
  </si>
  <si>
    <t>24-13.押出し架設工法製作ヤード</t>
    <rPh sb="6" eb="7">
      <t>オ</t>
    </rPh>
    <rPh sb="7" eb="8">
      <t>ダ</t>
    </rPh>
    <rPh sb="9" eb="11">
      <t>カセツ</t>
    </rPh>
    <rPh sb="11" eb="13">
      <t>コウホウ</t>
    </rPh>
    <rPh sb="13" eb="15">
      <t>セイサク</t>
    </rPh>
    <phoneticPr fontId="3"/>
  </si>
  <si>
    <t>24-14.横取り作業</t>
  </si>
  <si>
    <t>24-14.横取り作業</t>
    <phoneticPr fontId="3"/>
  </si>
  <si>
    <t>24-15.ジャッキによるこう上・降下作業</t>
    <phoneticPr fontId="3"/>
  </si>
  <si>
    <t>24-16.型わく工</t>
    <rPh sb="6" eb="7">
      <t>カタ</t>
    </rPh>
    <rPh sb="9" eb="10">
      <t>コウ</t>
    </rPh>
    <phoneticPr fontId="3"/>
  </si>
  <si>
    <t>24-17.架設</t>
  </si>
  <si>
    <t>24-17.架設</t>
    <phoneticPr fontId="3"/>
  </si>
  <si>
    <t>24-18.固定支保工式架設工法</t>
    <rPh sb="6" eb="8">
      <t>コテイ</t>
    </rPh>
    <rPh sb="8" eb="11">
      <t>シホコウ</t>
    </rPh>
    <rPh sb="11" eb="12">
      <t>シキ</t>
    </rPh>
    <rPh sb="12" eb="14">
      <t>カセツ</t>
    </rPh>
    <rPh sb="14" eb="16">
      <t>コウホウ</t>
    </rPh>
    <phoneticPr fontId="3"/>
  </si>
  <si>
    <t>24-19.張出し場所打ち工法移動作業車の選定</t>
    <rPh sb="6" eb="7">
      <t>ハ</t>
    </rPh>
    <rPh sb="7" eb="8">
      <t>ダ</t>
    </rPh>
    <rPh sb="9" eb="11">
      <t>バショ</t>
    </rPh>
    <rPh sb="11" eb="12">
      <t>ウ</t>
    </rPh>
    <rPh sb="13" eb="15">
      <t>コウホウ</t>
    </rPh>
    <phoneticPr fontId="3"/>
  </si>
  <si>
    <t>24-20.移動作業車の組立て解体</t>
  </si>
  <si>
    <t>24-20.移動作業車の組立て解体</t>
    <phoneticPr fontId="3"/>
  </si>
  <si>
    <t>24-21.移動作業車の移動</t>
  </si>
  <si>
    <t>24-21.移動作業車の移動</t>
    <phoneticPr fontId="3"/>
  </si>
  <si>
    <t>24-22.張出し工</t>
    <phoneticPr fontId="3"/>
  </si>
  <si>
    <t>24-23.柱頭部工</t>
  </si>
  <si>
    <t>24-23.柱頭部工</t>
    <phoneticPr fontId="3"/>
  </si>
  <si>
    <t>24-24.連結工</t>
  </si>
  <si>
    <t>24-24.連結工</t>
    <phoneticPr fontId="3"/>
  </si>
  <si>
    <t>24-25.計画段階で各種検討を実施しているか</t>
    <rPh sb="6" eb="8">
      <t>ケイカク</t>
    </rPh>
    <rPh sb="8" eb="10">
      <t>ダンカイ</t>
    </rPh>
    <rPh sb="11" eb="13">
      <t>カクシュ</t>
    </rPh>
    <rPh sb="13" eb="15">
      <t>ケントウ</t>
    </rPh>
    <rPh sb="16" eb="18">
      <t>ジッシ</t>
    </rPh>
    <phoneticPr fontId="3"/>
  </si>
  <si>
    <t>24-26.構造物及び仮設用設備の支持条件，荷重条件に合致した作業方法により作業を実施しているか</t>
    <rPh sb="6" eb="9">
      <t>コウゾウブツ</t>
    </rPh>
    <rPh sb="9" eb="10">
      <t>オヨ</t>
    </rPh>
    <rPh sb="11" eb="13">
      <t>カセツ</t>
    </rPh>
    <rPh sb="13" eb="14">
      <t>ヨウ</t>
    </rPh>
    <rPh sb="14" eb="16">
      <t>セツビ</t>
    </rPh>
    <rPh sb="17" eb="19">
      <t>シジ</t>
    </rPh>
    <rPh sb="19" eb="21">
      <t>ジョウケン</t>
    </rPh>
    <rPh sb="22" eb="24">
      <t>カジュウ</t>
    </rPh>
    <rPh sb="24" eb="26">
      <t>ジョウケン</t>
    </rPh>
    <rPh sb="27" eb="29">
      <t>ガッチ</t>
    </rPh>
    <rPh sb="31" eb="33">
      <t>サギョウ</t>
    </rPh>
    <rPh sb="33" eb="35">
      <t>ホウホウ</t>
    </rPh>
    <rPh sb="38" eb="40">
      <t>サギョウ</t>
    </rPh>
    <rPh sb="41" eb="43">
      <t>ジッシ</t>
    </rPh>
    <phoneticPr fontId="3"/>
  </si>
  <si>
    <t>24-27.架設設備の構造・強度に応じた適切な使用及び保守点検を実施しているか</t>
    <rPh sb="6" eb="8">
      <t>カセツ</t>
    </rPh>
    <rPh sb="8" eb="10">
      <t>セツビ</t>
    </rPh>
    <rPh sb="11" eb="13">
      <t>コウゾウ</t>
    </rPh>
    <rPh sb="14" eb="16">
      <t>キョウド</t>
    </rPh>
    <rPh sb="17" eb="18">
      <t>オウ</t>
    </rPh>
    <rPh sb="20" eb="22">
      <t>テキセツ</t>
    </rPh>
    <rPh sb="23" eb="25">
      <t>シヨウ</t>
    </rPh>
    <rPh sb="25" eb="26">
      <t>オヨ</t>
    </rPh>
    <rPh sb="27" eb="29">
      <t>ホシュ</t>
    </rPh>
    <rPh sb="29" eb="31">
      <t>テンケン</t>
    </rPh>
    <rPh sb="32" eb="34">
      <t>ジッシ</t>
    </rPh>
    <phoneticPr fontId="3"/>
  </si>
  <si>
    <t>24-28.安全な作業手順を定め，それに基づいて作業を実施しているか</t>
    <rPh sb="6" eb="8">
      <t>アンゼン</t>
    </rPh>
    <rPh sb="9" eb="11">
      <t>サギョウ</t>
    </rPh>
    <rPh sb="11" eb="13">
      <t>テジュン</t>
    </rPh>
    <rPh sb="14" eb="15">
      <t>サダ</t>
    </rPh>
    <rPh sb="20" eb="21">
      <t>モト</t>
    </rPh>
    <rPh sb="24" eb="26">
      <t>サギョウ</t>
    </rPh>
    <rPh sb="27" eb="29">
      <t>ジッシ</t>
    </rPh>
    <phoneticPr fontId="3"/>
  </si>
  <si>
    <t>24-29.作業の指揮命令系統を明確にするとともに，作業主任者の職務の励行を図っているか</t>
    <rPh sb="6" eb="8">
      <t>サギョウ</t>
    </rPh>
    <rPh sb="9" eb="11">
      <t>シキ</t>
    </rPh>
    <rPh sb="11" eb="13">
      <t>メイレイ</t>
    </rPh>
    <rPh sb="13" eb="15">
      <t>ケイトウ</t>
    </rPh>
    <rPh sb="16" eb="18">
      <t>メイカク</t>
    </rPh>
    <rPh sb="26" eb="28">
      <t>サギョウ</t>
    </rPh>
    <rPh sb="28" eb="31">
      <t>シュニンシャ</t>
    </rPh>
    <rPh sb="32" eb="34">
      <t>ショクム</t>
    </rPh>
    <rPh sb="35" eb="37">
      <t>レイコウ</t>
    </rPh>
    <rPh sb="38" eb="39">
      <t>ハカ</t>
    </rPh>
    <phoneticPr fontId="3"/>
  </si>
  <si>
    <t>24-30.十分な知識・技能を有する作業者により作業が実施されているか</t>
    <rPh sb="6" eb="8">
      <t>ジュウブン</t>
    </rPh>
    <rPh sb="9" eb="11">
      <t>チシキ</t>
    </rPh>
    <rPh sb="12" eb="14">
      <t>ギノウ</t>
    </rPh>
    <rPh sb="15" eb="16">
      <t>ユウ</t>
    </rPh>
    <rPh sb="18" eb="21">
      <t>サギョウシャ</t>
    </rPh>
    <rPh sb="24" eb="26">
      <t>サギョウ</t>
    </rPh>
    <rPh sb="27" eb="29">
      <t>ジッシ</t>
    </rPh>
    <phoneticPr fontId="3"/>
  </si>
  <si>
    <t>24-31.関係者間の連絡調整を緊密に行っているか</t>
    <rPh sb="6" eb="9">
      <t>カンケイシャ</t>
    </rPh>
    <rPh sb="9" eb="10">
      <t>カン</t>
    </rPh>
    <rPh sb="11" eb="13">
      <t>レンラク</t>
    </rPh>
    <rPh sb="13" eb="15">
      <t>チョウセイ</t>
    </rPh>
    <rPh sb="16" eb="18">
      <t>キンミツ</t>
    </rPh>
    <rPh sb="19" eb="20">
      <t>オコナ</t>
    </rPh>
    <phoneticPr fontId="3"/>
  </si>
  <si>
    <t>25-1.事前調査</t>
    <rPh sb="5" eb="7">
      <t>ジゼン</t>
    </rPh>
    <rPh sb="7" eb="9">
      <t>チョウサ</t>
    </rPh>
    <phoneticPr fontId="3"/>
  </si>
  <si>
    <t>25-2.施工計画</t>
    <rPh sb="5" eb="7">
      <t>セコウ</t>
    </rPh>
    <rPh sb="7" eb="9">
      <t>ケイカク</t>
    </rPh>
    <phoneticPr fontId="3"/>
  </si>
  <si>
    <t>25-3.新規開発仮設機械</t>
    <rPh sb="5" eb="7">
      <t>シンキ</t>
    </rPh>
    <rPh sb="7" eb="9">
      <t>カイハツ</t>
    </rPh>
    <rPh sb="9" eb="11">
      <t>カセツ</t>
    </rPh>
    <rPh sb="11" eb="13">
      <t>キカイ</t>
    </rPh>
    <phoneticPr fontId="3"/>
  </si>
  <si>
    <t>25-4.指揮・命令系統等の明確化</t>
    <phoneticPr fontId="3"/>
  </si>
  <si>
    <t>25-5.架設機械の設置・点検</t>
    <phoneticPr fontId="3"/>
  </si>
  <si>
    <t>25-6.設備，部材置場の配置と保守</t>
    <phoneticPr fontId="3"/>
  </si>
  <si>
    <t>25-7.消火器等の整備</t>
    <phoneticPr fontId="3"/>
  </si>
  <si>
    <t>25-8.危険物の保管</t>
    <phoneticPr fontId="3"/>
  </si>
  <si>
    <t>25-9.ベント工法</t>
    <rPh sb="8" eb="10">
      <t>コウホウ</t>
    </rPh>
    <phoneticPr fontId="3"/>
  </si>
  <si>
    <t>25-10.ケーブルクレーン及びケーブルエレクション用鉄塔</t>
    <rPh sb="14" eb="15">
      <t>オヨ</t>
    </rPh>
    <phoneticPr fontId="3"/>
  </si>
  <si>
    <t>25-11.ケーブル式直づり工法</t>
    <rPh sb="10" eb="11">
      <t>シキ</t>
    </rPh>
    <rPh sb="11" eb="12">
      <t>チョク</t>
    </rPh>
    <rPh sb="14" eb="16">
      <t>コウホウ</t>
    </rPh>
    <phoneticPr fontId="3"/>
  </si>
  <si>
    <t>25-12.ケーブル式斜づり工法</t>
    <rPh sb="10" eb="11">
      <t>シキ</t>
    </rPh>
    <rPh sb="11" eb="12">
      <t>シャ</t>
    </rPh>
    <rPh sb="14" eb="16">
      <t>コウホウ</t>
    </rPh>
    <phoneticPr fontId="3"/>
  </si>
  <si>
    <t>25-13.片持ち式工法</t>
    <rPh sb="6" eb="8">
      <t>カタモ</t>
    </rPh>
    <rPh sb="9" eb="10">
      <t>シキ</t>
    </rPh>
    <rPh sb="10" eb="12">
      <t>コウホウ</t>
    </rPh>
    <phoneticPr fontId="3"/>
  </si>
  <si>
    <t>25-14.架設桁工法</t>
    <rPh sb="6" eb="8">
      <t>カセツ</t>
    </rPh>
    <rPh sb="8" eb="9">
      <t>ケタ</t>
    </rPh>
    <rPh sb="9" eb="11">
      <t>コウホウ</t>
    </rPh>
    <phoneticPr fontId="3"/>
  </si>
  <si>
    <t>25-15.送出し工法</t>
    <rPh sb="6" eb="7">
      <t>オク</t>
    </rPh>
    <rPh sb="7" eb="8">
      <t>ダ</t>
    </rPh>
    <rPh sb="9" eb="11">
      <t>コウホウ</t>
    </rPh>
    <phoneticPr fontId="3"/>
  </si>
  <si>
    <t>25-16.【架設の単位作業】
橋部材の仮置き</t>
    <rPh sb="7" eb="9">
      <t>カセツ</t>
    </rPh>
    <rPh sb="10" eb="12">
      <t>タンイ</t>
    </rPh>
    <rPh sb="12" eb="14">
      <t>サギョウ</t>
    </rPh>
    <phoneticPr fontId="3"/>
  </si>
  <si>
    <t>25-17.鋼材のたておこし，吊り上げ等</t>
  </si>
  <si>
    <t>25-17.鋼材のたておこし，吊り上げ等</t>
    <phoneticPr fontId="3"/>
  </si>
  <si>
    <t>25-18.部材の組立て</t>
  </si>
  <si>
    <t>25-18.部材の組立て</t>
    <phoneticPr fontId="3"/>
  </si>
  <si>
    <t>25-19.箱桁・鋼橋脚等の内部の換気</t>
  </si>
  <si>
    <t>25-19.箱桁・鋼橋脚等の内部の換気</t>
    <phoneticPr fontId="3"/>
  </si>
  <si>
    <t>25-20.上下作業の回避</t>
    <phoneticPr fontId="3"/>
  </si>
  <si>
    <t>25-21.受架台等の支持・転倒・滑動に対する安全性の照査</t>
  </si>
  <si>
    <t>25-21.受架台等の支持・転倒・滑動に対する安全性の照査</t>
    <phoneticPr fontId="3"/>
  </si>
  <si>
    <t>25-22.受架台の設置</t>
    <phoneticPr fontId="3"/>
  </si>
  <si>
    <t>25-23.送出し</t>
  </si>
  <si>
    <t>25-23.送出し</t>
    <phoneticPr fontId="3"/>
  </si>
  <si>
    <t>25-24.横取り</t>
    <phoneticPr fontId="3"/>
  </si>
  <si>
    <t>25-37.作業の指揮命令系統を明確にするとともに，作業主任者の職務の励行を図っているか</t>
    <rPh sb="6" eb="8">
      <t>サギョウ</t>
    </rPh>
    <rPh sb="9" eb="11">
      <t>シキ</t>
    </rPh>
    <rPh sb="11" eb="13">
      <t>メイレイ</t>
    </rPh>
    <rPh sb="13" eb="15">
      <t>ケイトウ</t>
    </rPh>
    <rPh sb="16" eb="18">
      <t>メイカク</t>
    </rPh>
    <rPh sb="26" eb="28">
      <t>サギョウ</t>
    </rPh>
    <rPh sb="28" eb="31">
      <t>シュニンシャ</t>
    </rPh>
    <rPh sb="32" eb="34">
      <t>ショクム</t>
    </rPh>
    <rPh sb="35" eb="37">
      <t>レイコウ</t>
    </rPh>
    <rPh sb="38" eb="39">
      <t>ハカ</t>
    </rPh>
    <phoneticPr fontId="3"/>
  </si>
  <si>
    <t>25-38.十分な知識・技能を有する作業者により作業が実施されているか</t>
    <rPh sb="6" eb="8">
      <t>ジュウブン</t>
    </rPh>
    <rPh sb="9" eb="11">
      <t>チシキ</t>
    </rPh>
    <rPh sb="12" eb="14">
      <t>ギノウ</t>
    </rPh>
    <rPh sb="15" eb="16">
      <t>ユウ</t>
    </rPh>
    <rPh sb="18" eb="21">
      <t>サギョウシャ</t>
    </rPh>
    <rPh sb="24" eb="26">
      <t>サギョウ</t>
    </rPh>
    <rPh sb="27" eb="29">
      <t>ジッシ</t>
    </rPh>
    <phoneticPr fontId="3"/>
  </si>
  <si>
    <t>25-39.関係者間の連絡調整を緊密に行っているか</t>
    <rPh sb="6" eb="9">
      <t>カンケイシャ</t>
    </rPh>
    <rPh sb="9" eb="10">
      <t>カン</t>
    </rPh>
    <rPh sb="11" eb="13">
      <t>レンラク</t>
    </rPh>
    <rPh sb="13" eb="15">
      <t>チョウセイ</t>
    </rPh>
    <rPh sb="16" eb="18">
      <t>キンミツ</t>
    </rPh>
    <rPh sb="19" eb="20">
      <t>オコナ</t>
    </rPh>
    <phoneticPr fontId="3"/>
  </si>
  <si>
    <t>26-1.事前調査</t>
    <rPh sb="5" eb="7">
      <t>ジゼン</t>
    </rPh>
    <rPh sb="7" eb="9">
      <t>チョウサ</t>
    </rPh>
    <phoneticPr fontId="3"/>
  </si>
  <si>
    <t>26-2.施工計画</t>
    <rPh sb="5" eb="7">
      <t>セコウ</t>
    </rPh>
    <rPh sb="7" eb="9">
      <t>ケイカク</t>
    </rPh>
    <phoneticPr fontId="3"/>
  </si>
  <si>
    <t>26-3.就業</t>
    <rPh sb="5" eb="7">
      <t>シュウギョウ</t>
    </rPh>
    <phoneticPr fontId="3"/>
  </si>
  <si>
    <t>26-4.緊急の措置</t>
    <rPh sb="5" eb="7">
      <t>キンキュウ</t>
    </rPh>
    <rPh sb="8" eb="10">
      <t>ソチ</t>
    </rPh>
    <phoneticPr fontId="3"/>
  </si>
  <si>
    <t>26-5.仮設備</t>
    <rPh sb="5" eb="6">
      <t>カリ</t>
    </rPh>
    <rPh sb="6" eb="8">
      <t>セツビ</t>
    </rPh>
    <phoneticPr fontId="3"/>
  </si>
  <si>
    <t>26-6.電気設備</t>
    <rPh sb="5" eb="7">
      <t>デンキ</t>
    </rPh>
    <rPh sb="7" eb="9">
      <t>セツビ</t>
    </rPh>
    <phoneticPr fontId="3"/>
  </si>
  <si>
    <t>26-7.作業環境保全</t>
    <rPh sb="5" eb="7">
      <t>サギョウ</t>
    </rPh>
    <rPh sb="7" eb="9">
      <t>カンキョウ</t>
    </rPh>
    <rPh sb="9" eb="11">
      <t>ホゼン</t>
    </rPh>
    <phoneticPr fontId="3"/>
  </si>
  <si>
    <t>26-8.振動</t>
    <rPh sb="5" eb="7">
      <t>シンドウ</t>
    </rPh>
    <phoneticPr fontId="3"/>
  </si>
  <si>
    <t>26-9.換気設備</t>
    <rPh sb="5" eb="7">
      <t>カンキ</t>
    </rPh>
    <rPh sb="7" eb="9">
      <t>セツビ</t>
    </rPh>
    <phoneticPr fontId="3"/>
  </si>
  <si>
    <t>26-10.粉じん対策</t>
    <rPh sb="6" eb="7">
      <t>フン</t>
    </rPh>
    <rPh sb="9" eb="11">
      <t>タイサク</t>
    </rPh>
    <phoneticPr fontId="3"/>
  </si>
  <si>
    <t>26-11.粉じん測定・評価</t>
    <rPh sb="6" eb="7">
      <t>フン</t>
    </rPh>
    <rPh sb="9" eb="11">
      <t>ソクテイ</t>
    </rPh>
    <rPh sb="12" eb="14">
      <t>ヒョウカ</t>
    </rPh>
    <phoneticPr fontId="3"/>
  </si>
  <si>
    <t>26-12.火災防止</t>
    <rPh sb="6" eb="8">
      <t>カサイ</t>
    </rPh>
    <rPh sb="8" eb="10">
      <t>ボウシ</t>
    </rPh>
    <phoneticPr fontId="3"/>
  </si>
  <si>
    <t>26-13.避難・救護措置</t>
    <rPh sb="6" eb="8">
      <t>ヒナン</t>
    </rPh>
    <rPh sb="9" eb="11">
      <t>キュウゴ</t>
    </rPh>
    <rPh sb="11" eb="13">
      <t>ソチ</t>
    </rPh>
    <phoneticPr fontId="3"/>
  </si>
  <si>
    <t>26-14.警報措置</t>
    <rPh sb="6" eb="8">
      <t>ケイホウ</t>
    </rPh>
    <rPh sb="8" eb="10">
      <t>ソチ</t>
    </rPh>
    <phoneticPr fontId="3"/>
  </si>
  <si>
    <t>26-15.事前調査</t>
    <rPh sb="6" eb="8">
      <t>ジゼン</t>
    </rPh>
    <rPh sb="8" eb="10">
      <t>チョウサ</t>
    </rPh>
    <phoneticPr fontId="3"/>
  </si>
  <si>
    <t>26-16.調査</t>
    <rPh sb="6" eb="8">
      <t>チョウサ</t>
    </rPh>
    <phoneticPr fontId="3"/>
  </si>
  <si>
    <t>26-17.施工計画</t>
    <rPh sb="6" eb="8">
      <t>セコウ</t>
    </rPh>
    <rPh sb="8" eb="10">
      <t>ケイカク</t>
    </rPh>
    <phoneticPr fontId="3"/>
  </si>
  <si>
    <t>26-18.処理</t>
    <rPh sb="6" eb="8">
      <t>ショリ</t>
    </rPh>
    <phoneticPr fontId="3"/>
  </si>
  <si>
    <t>26-19.換気</t>
    <rPh sb="6" eb="8">
      <t>カンキ</t>
    </rPh>
    <phoneticPr fontId="3"/>
  </si>
  <si>
    <t>26-20.警報装置</t>
    <rPh sb="6" eb="8">
      <t>ケイホウ</t>
    </rPh>
    <rPh sb="8" eb="10">
      <t>ソウチ</t>
    </rPh>
    <phoneticPr fontId="3"/>
  </si>
  <si>
    <t>26-21.火源対策</t>
    <rPh sb="6" eb="7">
      <t>ヒ</t>
    </rPh>
    <rPh sb="7" eb="8">
      <t>ミナモト</t>
    </rPh>
    <rPh sb="8" eb="10">
      <t>タイサク</t>
    </rPh>
    <phoneticPr fontId="3"/>
  </si>
  <si>
    <t>26-22.緊急の措置</t>
    <rPh sb="6" eb="8">
      <t>キンキュウ</t>
    </rPh>
    <rPh sb="9" eb="11">
      <t>ソチ</t>
    </rPh>
    <phoneticPr fontId="3"/>
  </si>
  <si>
    <t>26-23.全般</t>
    <rPh sb="6" eb="8">
      <t>ゼンパン</t>
    </rPh>
    <phoneticPr fontId="3"/>
  </si>
  <si>
    <t>26-24.ずり処理：タイヤ方式</t>
    <rPh sb="8" eb="10">
      <t>ショリ</t>
    </rPh>
    <rPh sb="14" eb="16">
      <t>ホウシキ</t>
    </rPh>
    <phoneticPr fontId="3"/>
  </si>
  <si>
    <t>26-26.一般道の運搬</t>
    <rPh sb="6" eb="9">
      <t>イッパンドウ</t>
    </rPh>
    <rPh sb="10" eb="12">
      <t>ウンパン</t>
    </rPh>
    <phoneticPr fontId="3"/>
  </si>
  <si>
    <t>26-27.坑口部</t>
  </si>
  <si>
    <t>26-27.坑口部</t>
    <phoneticPr fontId="3"/>
  </si>
  <si>
    <t>26-28.坑内部：発破掘削</t>
    <rPh sb="6" eb="8">
      <t>コウナイ</t>
    </rPh>
    <rPh sb="8" eb="9">
      <t>ブ</t>
    </rPh>
    <rPh sb="10" eb="12">
      <t>ハッパ</t>
    </rPh>
    <rPh sb="12" eb="14">
      <t>クッサク</t>
    </rPh>
    <phoneticPr fontId="3"/>
  </si>
  <si>
    <t>26-29.坑内部：機械掘削</t>
    <rPh sb="6" eb="8">
      <t>コウナイ</t>
    </rPh>
    <rPh sb="8" eb="9">
      <t>ブ</t>
    </rPh>
    <rPh sb="10" eb="12">
      <t>キカイ</t>
    </rPh>
    <rPh sb="12" eb="14">
      <t>クッサク</t>
    </rPh>
    <phoneticPr fontId="3"/>
  </si>
  <si>
    <t>26-30.一般的事項</t>
    <rPh sb="6" eb="9">
      <t>イッパンテキ</t>
    </rPh>
    <rPh sb="9" eb="11">
      <t>ジコウ</t>
    </rPh>
    <phoneticPr fontId="3"/>
  </si>
  <si>
    <t>26-31.吹付けコンクリート</t>
    <rPh sb="6" eb="8">
      <t>フキツ</t>
    </rPh>
    <phoneticPr fontId="3"/>
  </si>
  <si>
    <t>26-32.ロックボルト工</t>
    <rPh sb="12" eb="13">
      <t>コウ</t>
    </rPh>
    <phoneticPr fontId="3"/>
  </si>
  <si>
    <t>26-33.鋼アーチ支保工</t>
    <rPh sb="6" eb="7">
      <t>コウ</t>
    </rPh>
    <rPh sb="10" eb="13">
      <t>シホコウ</t>
    </rPh>
    <phoneticPr fontId="3"/>
  </si>
  <si>
    <t>26-34.計測</t>
    <rPh sb="6" eb="8">
      <t>ケイソク</t>
    </rPh>
    <phoneticPr fontId="3"/>
  </si>
  <si>
    <t>26-35.選定</t>
    <rPh sb="6" eb="8">
      <t>センテイ</t>
    </rPh>
    <phoneticPr fontId="3"/>
  </si>
  <si>
    <t>26-36.薬液注入工</t>
    <rPh sb="6" eb="8">
      <t>ヤクエキ</t>
    </rPh>
    <rPh sb="8" eb="10">
      <t>チュウニュウ</t>
    </rPh>
    <rPh sb="10" eb="11">
      <t>コウ</t>
    </rPh>
    <phoneticPr fontId="3"/>
  </si>
  <si>
    <t>26-37.地下水位低下工法</t>
    <rPh sb="6" eb="8">
      <t>チカ</t>
    </rPh>
    <rPh sb="8" eb="10">
      <t>スイイ</t>
    </rPh>
    <rPh sb="10" eb="12">
      <t>テイカ</t>
    </rPh>
    <rPh sb="12" eb="14">
      <t>コウホウ</t>
    </rPh>
    <phoneticPr fontId="3"/>
  </si>
  <si>
    <t>26-38.地盤改良工法</t>
    <rPh sb="6" eb="8">
      <t>ジバン</t>
    </rPh>
    <rPh sb="8" eb="10">
      <t>カイリョウ</t>
    </rPh>
    <rPh sb="10" eb="11">
      <t>コウ</t>
    </rPh>
    <rPh sb="11" eb="12">
      <t>ホウ</t>
    </rPh>
    <phoneticPr fontId="3"/>
  </si>
  <si>
    <t>26-39.排水の処理</t>
    <rPh sb="6" eb="8">
      <t>ハイスイ</t>
    </rPh>
    <rPh sb="9" eb="11">
      <t>ショリ</t>
    </rPh>
    <phoneticPr fontId="3"/>
  </si>
  <si>
    <t>26-40.型わく</t>
    <rPh sb="6" eb="7">
      <t>ガタ</t>
    </rPh>
    <phoneticPr fontId="3"/>
  </si>
  <si>
    <t>26-41.覆工コンクリート</t>
    <rPh sb="6" eb="8">
      <t>フッコウ</t>
    </rPh>
    <phoneticPr fontId="3"/>
  </si>
  <si>
    <t>26-42.インバート</t>
    <phoneticPr fontId="3"/>
  </si>
  <si>
    <t>26-43.裏込注入</t>
    <phoneticPr fontId="3"/>
  </si>
  <si>
    <t>27-1.監視員又は誘導員の配置</t>
    <rPh sb="5" eb="8">
      <t>カンシイン</t>
    </rPh>
    <rPh sb="8" eb="9">
      <t>マタ</t>
    </rPh>
    <rPh sb="10" eb="13">
      <t>ユウドウイン</t>
    </rPh>
    <rPh sb="14" eb="16">
      <t>ハイチ</t>
    </rPh>
    <phoneticPr fontId="3"/>
  </si>
  <si>
    <t>27-2.作業時の服装</t>
    <rPh sb="5" eb="7">
      <t>サギョウ</t>
    </rPh>
    <rPh sb="7" eb="8">
      <t>ジ</t>
    </rPh>
    <rPh sb="9" eb="11">
      <t>フクソウ</t>
    </rPh>
    <phoneticPr fontId="3"/>
  </si>
  <si>
    <t>27-3.作業員の励行事項</t>
    <rPh sb="5" eb="8">
      <t>サギョウイン</t>
    </rPh>
    <rPh sb="9" eb="11">
      <t>レイコウ</t>
    </rPh>
    <rPh sb="11" eb="13">
      <t>ジコウ</t>
    </rPh>
    <phoneticPr fontId="3"/>
  </si>
  <si>
    <t>27-4.乳剤散布</t>
    <rPh sb="5" eb="7">
      <t>ニュウザイ</t>
    </rPh>
    <rPh sb="7" eb="9">
      <t>サンプ</t>
    </rPh>
    <phoneticPr fontId="3"/>
  </si>
  <si>
    <t>27-5.合材搬入</t>
    <rPh sb="5" eb="7">
      <t>ゴウザイ</t>
    </rPh>
    <rPh sb="7" eb="9">
      <t>ハンニュウ</t>
    </rPh>
    <phoneticPr fontId="3"/>
  </si>
  <si>
    <t>27-6.敷均し・舗設作業</t>
    <rPh sb="5" eb="7">
      <t>シキナラ</t>
    </rPh>
    <rPh sb="9" eb="11">
      <t>ホセツ</t>
    </rPh>
    <rPh sb="11" eb="13">
      <t>サギョウ</t>
    </rPh>
    <phoneticPr fontId="3"/>
  </si>
  <si>
    <t>27-7.コンクリート舗装</t>
    <rPh sb="11" eb="13">
      <t>ホソウ</t>
    </rPh>
    <phoneticPr fontId="3"/>
  </si>
  <si>
    <t>28-1.プラント設備</t>
    <rPh sb="9" eb="11">
      <t>セツビ</t>
    </rPh>
    <phoneticPr fontId="3"/>
  </si>
  <si>
    <t>28-2.運用管理</t>
    <rPh sb="5" eb="7">
      <t>ウンヨウ</t>
    </rPh>
    <rPh sb="7" eb="9">
      <t>カンリ</t>
    </rPh>
    <phoneticPr fontId="3"/>
  </si>
  <si>
    <t>29-1.事前調査</t>
    <rPh sb="5" eb="7">
      <t>ジゼン</t>
    </rPh>
    <rPh sb="7" eb="9">
      <t>チョウサ</t>
    </rPh>
    <phoneticPr fontId="3"/>
  </si>
  <si>
    <t>29-2.施工計画</t>
    <rPh sb="5" eb="7">
      <t>セコウ</t>
    </rPh>
    <rPh sb="7" eb="9">
      <t>ケイカク</t>
    </rPh>
    <phoneticPr fontId="3"/>
  </si>
  <si>
    <t>29-3.仮締切工</t>
    <rPh sb="5" eb="6">
      <t>カリ</t>
    </rPh>
    <rPh sb="6" eb="8">
      <t>シメキリ</t>
    </rPh>
    <rPh sb="8" eb="9">
      <t>コウ</t>
    </rPh>
    <phoneticPr fontId="3"/>
  </si>
  <si>
    <t>29-4.堤防</t>
    <rPh sb="5" eb="7">
      <t>テイボウ</t>
    </rPh>
    <phoneticPr fontId="3"/>
  </si>
  <si>
    <t>29-5.安全対策</t>
    <rPh sb="5" eb="7">
      <t>アンゼン</t>
    </rPh>
    <rPh sb="7" eb="9">
      <t>タイサク</t>
    </rPh>
    <phoneticPr fontId="3"/>
  </si>
  <si>
    <t>29-6.対策</t>
    <rPh sb="5" eb="7">
      <t>タイサク</t>
    </rPh>
    <phoneticPr fontId="3"/>
  </si>
  <si>
    <t>29-7.送気設備</t>
    <rPh sb="5" eb="6">
      <t>オク</t>
    </rPh>
    <rPh sb="6" eb="7">
      <t>キ</t>
    </rPh>
    <rPh sb="7" eb="9">
      <t>セツビ</t>
    </rPh>
    <phoneticPr fontId="3"/>
  </si>
  <si>
    <t>29-8.救急設備</t>
    <rPh sb="5" eb="7">
      <t>キュウキュウ</t>
    </rPh>
    <rPh sb="7" eb="9">
      <t>セツビ</t>
    </rPh>
    <phoneticPr fontId="3"/>
  </si>
  <si>
    <t>29-9.潜水方法</t>
    <rPh sb="5" eb="7">
      <t>センスイ</t>
    </rPh>
    <rPh sb="7" eb="9">
      <t>ホウホウ</t>
    </rPh>
    <phoneticPr fontId="3"/>
  </si>
  <si>
    <t>29-10.連絡方法</t>
    <rPh sb="6" eb="8">
      <t>レンラク</t>
    </rPh>
    <rPh sb="8" eb="10">
      <t>ホウホウ</t>
    </rPh>
    <phoneticPr fontId="3"/>
  </si>
  <si>
    <t>29-11.監視</t>
    <rPh sb="6" eb="8">
      <t>カンシ</t>
    </rPh>
    <phoneticPr fontId="3"/>
  </si>
  <si>
    <t>29-12.吹き上げ防止</t>
    <rPh sb="6" eb="7">
      <t>フ</t>
    </rPh>
    <rPh sb="8" eb="9">
      <t>ア</t>
    </rPh>
    <rPh sb="10" eb="12">
      <t>ボウシ</t>
    </rPh>
    <phoneticPr fontId="3"/>
  </si>
  <si>
    <t>29-13.窒素酔い防止</t>
    <rPh sb="6" eb="8">
      <t>チッソ</t>
    </rPh>
    <rPh sb="8" eb="9">
      <t>ヨ</t>
    </rPh>
    <rPh sb="10" eb="12">
      <t>ボウシ</t>
    </rPh>
    <phoneticPr fontId="3"/>
  </si>
  <si>
    <t>29-14.炭酸ガス等による中毒防止</t>
    <rPh sb="6" eb="8">
      <t>タンサン</t>
    </rPh>
    <rPh sb="10" eb="11">
      <t>トウ</t>
    </rPh>
    <rPh sb="14" eb="16">
      <t>チュウドク</t>
    </rPh>
    <rPh sb="16" eb="18">
      <t>ボウシ</t>
    </rPh>
    <phoneticPr fontId="3"/>
  </si>
  <si>
    <t>29-15.酸素中毒防止</t>
    <rPh sb="6" eb="8">
      <t>サンソ</t>
    </rPh>
    <rPh sb="8" eb="10">
      <t>チュウドク</t>
    </rPh>
    <rPh sb="10" eb="12">
      <t>ボウシ</t>
    </rPh>
    <phoneticPr fontId="3"/>
  </si>
  <si>
    <t>29-16.確認・点検事項</t>
    <rPh sb="6" eb="8">
      <t>カクニン</t>
    </rPh>
    <rPh sb="9" eb="11">
      <t>テンケン</t>
    </rPh>
    <rPh sb="11" eb="13">
      <t>ジコウ</t>
    </rPh>
    <phoneticPr fontId="3"/>
  </si>
  <si>
    <t>29-17.人員の水上輸送</t>
    <rPh sb="6" eb="8">
      <t>ジンイン</t>
    </rPh>
    <rPh sb="9" eb="11">
      <t>スイジョウ</t>
    </rPh>
    <rPh sb="11" eb="13">
      <t>ユソウ</t>
    </rPh>
    <phoneticPr fontId="3"/>
  </si>
  <si>
    <t>29-18.運航・回航・曳航作業</t>
  </si>
  <si>
    <t>29-18.運航・回航・曳航作業</t>
    <phoneticPr fontId="3"/>
  </si>
  <si>
    <t>29-19.出入港・係留作業</t>
  </si>
  <si>
    <t>29-19.出入港・係留作業</t>
    <phoneticPr fontId="3"/>
  </si>
  <si>
    <t>29-20.荷役作業</t>
  </si>
  <si>
    <t>29-20.荷役作業</t>
    <phoneticPr fontId="3"/>
  </si>
  <si>
    <t>29-21.舷外作業</t>
  </si>
  <si>
    <t>29-21.舷外作業</t>
    <phoneticPr fontId="3"/>
  </si>
  <si>
    <t>29-22.浚渫・掘削作業</t>
  </si>
  <si>
    <t>29-22.浚渫・掘削作業</t>
    <phoneticPr fontId="3"/>
  </si>
  <si>
    <t>29-23.埋立作業</t>
    <phoneticPr fontId="3"/>
  </si>
  <si>
    <t>29-24.地盤改良作業</t>
  </si>
  <si>
    <t>29-24.地盤改良作業</t>
    <phoneticPr fontId="3"/>
  </si>
  <si>
    <t>29-25.杭打作業</t>
  </si>
  <si>
    <t>29-25.杭打作業</t>
    <phoneticPr fontId="3"/>
  </si>
  <si>
    <t>29-26.水中発破作業</t>
  </si>
  <si>
    <t>29-26.水中発破作業</t>
    <phoneticPr fontId="3"/>
  </si>
  <si>
    <t>29-27.コンクリート打設作業</t>
  </si>
  <si>
    <t>29-27.コンクリート打設作業</t>
    <phoneticPr fontId="3"/>
  </si>
  <si>
    <t>30-1.一般事項</t>
    <rPh sb="5" eb="7">
      <t>イッパン</t>
    </rPh>
    <rPh sb="7" eb="9">
      <t>ジコウ</t>
    </rPh>
    <phoneticPr fontId="3"/>
  </si>
  <si>
    <t>30-2.事前調査</t>
  </si>
  <si>
    <t>30-2.事前調査</t>
    <phoneticPr fontId="3"/>
  </si>
  <si>
    <t>30-3.施工計画</t>
    <phoneticPr fontId="3"/>
  </si>
  <si>
    <t>30-4.現場管理</t>
    <rPh sb="5" eb="7">
      <t>ゲンバ</t>
    </rPh>
    <rPh sb="7" eb="9">
      <t>カンリ</t>
    </rPh>
    <phoneticPr fontId="3"/>
  </si>
  <si>
    <t>30-5.圧砕機，鉄骨切断機，大型ブレーカ</t>
  </si>
  <si>
    <t>30-5.圧砕機，鉄骨切断機，大型ブレーカ</t>
    <phoneticPr fontId="3"/>
  </si>
  <si>
    <t>30-6.転倒工法</t>
  </si>
  <si>
    <t>30-6.転倒工法</t>
    <phoneticPr fontId="3"/>
  </si>
  <si>
    <t>30-7.カッター工法</t>
    <phoneticPr fontId="3"/>
  </si>
  <si>
    <t>30-8.ワイヤソーイング工法</t>
    <phoneticPr fontId="3"/>
  </si>
  <si>
    <t>30-9.アブレッシブウォータージェット工法</t>
    <phoneticPr fontId="3"/>
  </si>
  <si>
    <t>30-10.爆薬等使用</t>
  </si>
  <si>
    <t>30-10.爆薬等使用</t>
    <phoneticPr fontId="3"/>
  </si>
  <si>
    <t>30-11.静的破砕剤工法</t>
    <phoneticPr fontId="3"/>
  </si>
  <si>
    <t>31-1.規制計画</t>
    <rPh sb="5" eb="7">
      <t>キセイ</t>
    </rPh>
    <rPh sb="7" eb="9">
      <t>ケイカク</t>
    </rPh>
    <phoneticPr fontId="2"/>
  </si>
  <si>
    <t>31-2.作業計画</t>
    <rPh sb="5" eb="7">
      <t>サギョウ</t>
    </rPh>
    <rPh sb="7" eb="9">
      <t>ケイカク</t>
    </rPh>
    <phoneticPr fontId="2"/>
  </si>
  <si>
    <t>31-3.実施手順</t>
    <rPh sb="5" eb="7">
      <t>ジッシ</t>
    </rPh>
    <rPh sb="7" eb="9">
      <t>テジュン</t>
    </rPh>
    <phoneticPr fontId="2"/>
  </si>
  <si>
    <t>32-2.塗替塗装工事</t>
    <rPh sb="5" eb="7">
      <t>ヌリカ</t>
    </rPh>
    <rPh sb="7" eb="9">
      <t>トソウ</t>
    </rPh>
    <rPh sb="9" eb="11">
      <t>コウジ</t>
    </rPh>
    <phoneticPr fontId="3"/>
  </si>
  <si>
    <t>32-3.ユニット化された足場</t>
  </si>
  <si>
    <t>32-3.ユニット化された足場</t>
    <phoneticPr fontId="3"/>
  </si>
  <si>
    <t>32-1.土運搬</t>
    <rPh sb="5" eb="6">
      <t>ツチ</t>
    </rPh>
    <rPh sb="6" eb="8">
      <t>ウンパン</t>
    </rPh>
    <phoneticPr fontId="3"/>
  </si>
  <si>
    <t>はさまれ、巻き込まれ</t>
    <rPh sb="5" eb="6">
      <t>マ</t>
    </rPh>
    <rPh sb="7" eb="8">
      <t>コ</t>
    </rPh>
    <phoneticPr fontId="3"/>
  </si>
  <si>
    <t>剥離作業</t>
    <rPh sb="0" eb="2">
      <t>ハクリ</t>
    </rPh>
    <rPh sb="2" eb="4">
      <t>サギョウ</t>
    </rPh>
    <phoneticPr fontId="3"/>
  </si>
  <si>
    <t>墜落、転落</t>
    <rPh sb="0" eb="2">
      <t>ツイラク</t>
    </rPh>
    <rPh sb="3" eb="5">
      <t>テンラク</t>
    </rPh>
    <phoneticPr fontId="3"/>
  </si>
  <si>
    <t>2-13.暑さ対策</t>
    <rPh sb="5" eb="6">
      <t>アツ</t>
    </rPh>
    <rPh sb="7" eb="9">
      <t>タイサク</t>
    </rPh>
    <phoneticPr fontId="3"/>
  </si>
  <si>
    <t>2-14.危険物</t>
    <rPh sb="5" eb="8">
      <t>キケンブツ</t>
    </rPh>
    <phoneticPr fontId="3"/>
  </si>
  <si>
    <t>2-15.ガス・溶接</t>
    <rPh sb="8" eb="10">
      <t>ヨウセツ</t>
    </rPh>
    <phoneticPr fontId="3"/>
  </si>
  <si>
    <t>2-16.避難設備</t>
    <rPh sb="5" eb="7">
      <t>ヒナン</t>
    </rPh>
    <rPh sb="7" eb="9">
      <t>セツビ</t>
    </rPh>
    <phoneticPr fontId="3"/>
  </si>
  <si>
    <t>2-17.イメージアップ</t>
  </si>
  <si>
    <t>2-17.イメージアップ</t>
    <phoneticPr fontId="3"/>
  </si>
  <si>
    <t>2-18.その他</t>
    <rPh sb="7" eb="8">
      <t>タ</t>
    </rPh>
    <phoneticPr fontId="3"/>
  </si>
  <si>
    <t>2-19.健康管理</t>
    <rPh sb="5" eb="7">
      <t>ケンコウ</t>
    </rPh>
    <rPh sb="7" eb="9">
      <t>カンリ</t>
    </rPh>
    <phoneticPr fontId="3"/>
  </si>
  <si>
    <t>20-2.掘進中の観測</t>
    <phoneticPr fontId="3"/>
  </si>
  <si>
    <t>23-3.鉄筋工</t>
    <rPh sb="5" eb="7">
      <t>テッキン</t>
    </rPh>
    <rPh sb="7" eb="8">
      <t>コウ</t>
    </rPh>
    <phoneticPr fontId="3"/>
  </si>
  <si>
    <t>23-4.型わく工</t>
  </si>
  <si>
    <t>23-4.型わく工</t>
    <phoneticPr fontId="3"/>
  </si>
  <si>
    <t>23-6.バイブレーター</t>
  </si>
  <si>
    <t>23-6.バイブレーター</t>
    <phoneticPr fontId="3"/>
  </si>
  <si>
    <t>23-7.ビームスラブ</t>
  </si>
  <si>
    <t>23-7.ビームスラブ</t>
    <phoneticPr fontId="3"/>
  </si>
  <si>
    <t>25-25.打上，降下等</t>
  </si>
  <si>
    <t>25-25.打上，降下等</t>
    <phoneticPr fontId="3"/>
  </si>
  <si>
    <t>25-26.軌条梁の据付け</t>
    <phoneticPr fontId="3"/>
  </si>
  <si>
    <t>25-27.仮締め状態時の載荷制限</t>
    <phoneticPr fontId="3"/>
  </si>
  <si>
    <t>25-28.橋桁上のクレーン設置</t>
    <phoneticPr fontId="3"/>
  </si>
  <si>
    <t>25-29.河川内に設置した仮設物の防護</t>
    <phoneticPr fontId="3"/>
  </si>
  <si>
    <t>25-30.係留設備</t>
    <phoneticPr fontId="3"/>
  </si>
  <si>
    <t>25-31.水上作業中の監視</t>
    <phoneticPr fontId="3"/>
  </si>
  <si>
    <t>25-32.閉合</t>
    <phoneticPr fontId="3"/>
  </si>
  <si>
    <t>25-33.継手の施工</t>
    <phoneticPr fontId="3"/>
  </si>
  <si>
    <t>25-34.計画段階で各種検討を実施しているか</t>
    <rPh sb="6" eb="8">
      <t>ケイカク</t>
    </rPh>
    <rPh sb="8" eb="10">
      <t>ダンカイ</t>
    </rPh>
    <rPh sb="11" eb="13">
      <t>カクシュ</t>
    </rPh>
    <rPh sb="13" eb="15">
      <t>ケントウ</t>
    </rPh>
    <rPh sb="16" eb="18">
      <t>ジッシ</t>
    </rPh>
    <phoneticPr fontId="3"/>
  </si>
  <si>
    <t>25-35.構造物及び仮設用設備の支持条件，荷重条件に合致した作業方法により作業を実施しているか</t>
    <rPh sb="6" eb="9">
      <t>コウゾウブツ</t>
    </rPh>
    <rPh sb="9" eb="10">
      <t>オヨ</t>
    </rPh>
    <rPh sb="11" eb="13">
      <t>カセツ</t>
    </rPh>
    <rPh sb="13" eb="14">
      <t>ヨウ</t>
    </rPh>
    <rPh sb="14" eb="16">
      <t>セツビ</t>
    </rPh>
    <rPh sb="17" eb="19">
      <t>シジ</t>
    </rPh>
    <rPh sb="19" eb="21">
      <t>ジョウケン</t>
    </rPh>
    <rPh sb="22" eb="24">
      <t>カジュウ</t>
    </rPh>
    <rPh sb="24" eb="26">
      <t>ジョウケン</t>
    </rPh>
    <rPh sb="27" eb="29">
      <t>ガッチ</t>
    </rPh>
    <rPh sb="31" eb="33">
      <t>サギョウ</t>
    </rPh>
    <rPh sb="33" eb="35">
      <t>ホウホウ</t>
    </rPh>
    <rPh sb="38" eb="40">
      <t>サギョウ</t>
    </rPh>
    <rPh sb="41" eb="43">
      <t>ジッシ</t>
    </rPh>
    <phoneticPr fontId="3"/>
  </si>
  <si>
    <t>25-36.架設設備の構造・強度に応じた適切な使用及び保守点検を実施しているか</t>
    <rPh sb="6" eb="8">
      <t>カセツ</t>
    </rPh>
    <rPh sb="8" eb="10">
      <t>セツビ</t>
    </rPh>
    <rPh sb="11" eb="13">
      <t>コウゾウ</t>
    </rPh>
    <rPh sb="14" eb="16">
      <t>キョウド</t>
    </rPh>
    <rPh sb="17" eb="18">
      <t>オウ</t>
    </rPh>
    <rPh sb="20" eb="22">
      <t>テキセツ</t>
    </rPh>
    <rPh sb="23" eb="25">
      <t>シヨウ</t>
    </rPh>
    <rPh sb="25" eb="26">
      <t>オヨ</t>
    </rPh>
    <rPh sb="27" eb="29">
      <t>ホシュ</t>
    </rPh>
    <rPh sb="29" eb="31">
      <t>テンケン</t>
    </rPh>
    <rPh sb="32" eb="34">
      <t>ジッシ</t>
    </rPh>
    <phoneticPr fontId="3"/>
  </si>
  <si>
    <t>25-37.安全な作業手順を定め，それに基づいて作業を実施しているか</t>
    <rPh sb="6" eb="8">
      <t>アンゼン</t>
    </rPh>
    <rPh sb="9" eb="11">
      <t>サギョウ</t>
    </rPh>
    <rPh sb="11" eb="13">
      <t>テジュン</t>
    </rPh>
    <rPh sb="14" eb="15">
      <t>サダ</t>
    </rPh>
    <rPh sb="20" eb="21">
      <t>モト</t>
    </rPh>
    <rPh sb="24" eb="26">
      <t>サギョウ</t>
    </rPh>
    <rPh sb="27" eb="29">
      <t>ジッシ</t>
    </rPh>
    <phoneticPr fontId="3"/>
  </si>
  <si>
    <t>25-38.作業の指揮命令系統を明確にするとともに，作業主任者の職務の励行を図っているか</t>
    <rPh sb="6" eb="8">
      <t>サギョウ</t>
    </rPh>
    <rPh sb="9" eb="11">
      <t>シキ</t>
    </rPh>
    <rPh sb="11" eb="13">
      <t>メイレイ</t>
    </rPh>
    <rPh sb="13" eb="15">
      <t>ケイトウ</t>
    </rPh>
    <rPh sb="16" eb="18">
      <t>メイカク</t>
    </rPh>
    <rPh sb="26" eb="28">
      <t>サギョウ</t>
    </rPh>
    <rPh sb="28" eb="31">
      <t>シュニンシャ</t>
    </rPh>
    <rPh sb="32" eb="34">
      <t>ショクム</t>
    </rPh>
    <rPh sb="35" eb="37">
      <t>レイコウ</t>
    </rPh>
    <rPh sb="38" eb="39">
      <t>ハカ</t>
    </rPh>
    <phoneticPr fontId="3"/>
  </si>
  <si>
    <t>26-25.ずり処理：ベルトコンベヤー方式</t>
    <rPh sb="8" eb="10">
      <t>ショリ</t>
    </rPh>
    <rPh sb="19" eb="21">
      <t>ホウシキ</t>
    </rPh>
    <phoneticPr fontId="3"/>
  </si>
  <si>
    <t>②</t>
    <phoneticPr fontId="3"/>
  </si>
  <si>
    <t>③</t>
    <phoneticPr fontId="3"/>
  </si>
  <si>
    <t>④</t>
    <phoneticPr fontId="3"/>
  </si>
  <si>
    <t>⑩</t>
  </si>
  <si>
    <t>⑪</t>
  </si>
  <si>
    <t>⑫</t>
  </si>
  <si>
    <t>⑬</t>
  </si>
  <si>
    <t>⑭</t>
  </si>
  <si>
    <t>⑮</t>
  </si>
  <si>
    <t>⑯</t>
  </si>
  <si>
    <t>⑰</t>
  </si>
  <si>
    <t>⑱</t>
  </si>
  <si>
    <t>⑲</t>
  </si>
  <si>
    <t>⑳</t>
  </si>
  <si>
    <t>㉑</t>
  </si>
  <si>
    <t>㉒</t>
  </si>
  <si>
    <t>㉓</t>
  </si>
  <si>
    <t>㉔</t>
  </si>
  <si>
    <t>㉕</t>
  </si>
  <si>
    <t>㉖</t>
  </si>
  <si>
    <t>㉗</t>
  </si>
  <si>
    <t>⑱</t>
    <phoneticPr fontId="3"/>
  </si>
  <si>
    <t>⑳</t>
    <phoneticPr fontId="3"/>
  </si>
  <si>
    <t>④</t>
    <phoneticPr fontId="3"/>
  </si>
  <si>
    <t>③</t>
    <phoneticPr fontId="3"/>
  </si>
  <si>
    <t>⑬</t>
    <phoneticPr fontId="3"/>
  </si>
  <si>
    <t>　【工事名】</t>
    <rPh sb="2" eb="4">
      <t>コウジ</t>
    </rPh>
    <rPh sb="4" eb="5">
      <t>メイ</t>
    </rPh>
    <phoneticPr fontId="3"/>
  </si>
  <si>
    <t>　【事務所】</t>
    <rPh sb="2" eb="4">
      <t>ジム</t>
    </rPh>
    <rPh sb="4" eb="5">
      <t>ショ</t>
    </rPh>
    <phoneticPr fontId="3"/>
  </si>
  <si>
    <t xml:space="preserve">【受注者】 </t>
    <phoneticPr fontId="3"/>
  </si>
  <si>
    <t xml:space="preserve">【工   期】 </t>
    <phoneticPr fontId="3"/>
  </si>
  <si>
    <t>●●自動車道　●●工事</t>
    <phoneticPr fontId="3"/>
  </si>
  <si>
    <t>クレーン一般</t>
    <rPh sb="4" eb="6">
      <t>イッパン</t>
    </rPh>
    <phoneticPr fontId="3"/>
  </si>
  <si>
    <t>23-5.コンクリート全般</t>
    <rPh sb="11" eb="13">
      <t>ゼンパン</t>
    </rPh>
    <phoneticPr fontId="3"/>
  </si>
  <si>
    <t>08-2.クレーン全般</t>
    <rPh sb="9" eb="11">
      <t>ゼンパン</t>
    </rPh>
    <phoneticPr fontId="3"/>
  </si>
  <si>
    <t>10-7.飛来落下全般</t>
    <rPh sb="5" eb="7">
      <t>ヒライ</t>
    </rPh>
    <rPh sb="7" eb="9">
      <t>ラッカ</t>
    </rPh>
    <rPh sb="9" eb="11">
      <t>ゼンパン</t>
    </rPh>
    <phoneticPr fontId="3"/>
  </si>
  <si>
    <t>10-1.墜落防止措置（全般）</t>
    <rPh sb="5" eb="7">
      <t>ツイラク</t>
    </rPh>
    <rPh sb="7" eb="9">
      <t>ボウシ</t>
    </rPh>
    <rPh sb="9" eb="11">
      <t>ソチ</t>
    </rPh>
    <rPh sb="12" eb="14">
      <t>ゼンパン</t>
    </rPh>
    <phoneticPr fontId="3"/>
  </si>
  <si>
    <t>１，０００ｍ以上のトンネルでは，トンネル救護技術管理者を選任のうえ，救護措置の具体的な実施事項についての管理をしているか</t>
    <phoneticPr fontId="3"/>
  </si>
  <si>
    <t>火薬類取扱いについては，火薬類取扱保安責任者及び取扱副保安責任者又は取扱保安責任者を選任しているか</t>
    <phoneticPr fontId="3"/>
  </si>
  <si>
    <t>発破の作業を行う時は，発破の業務に就くことが出来る者のうちから作業指揮者を選任しているか</t>
    <phoneticPr fontId="3"/>
  </si>
  <si>
    <t>機械の据付，組立，解体は作業指揮者の指揮のもとに行っているか</t>
    <phoneticPr fontId="3"/>
  </si>
  <si>
    <t>ずり運搬作業を行うときは，あらかじめ，施工計画を作成し，計画に従って作業指揮者が指揮しているか．また，必要な場合には安全運転管理者を定めているか</t>
    <phoneticPr fontId="3"/>
  </si>
  <si>
    <t>坑内の特定粉じん作業に従事する作業員に対し，粉じん障害防止規則に基づく特別教育を行っているか．これら労働衛生教育を行ったときは，受講者の記録を作成し，３年間保存しているか．なお，特定粉じん作業以外の粉じん作業に従事する作業員についても，特別教育に準じた教育を実施しているか</t>
    <phoneticPr fontId="3"/>
  </si>
  <si>
    <t>トンネルの掘削，覆工，酸素欠乏危険場所での作業，有機溶剤等の作業では，それぞれの作業主任者を選任し，相互の緊密な連絡を図るとともに作業の直接指揮にあたっているか</t>
    <phoneticPr fontId="3"/>
  </si>
  <si>
    <t>危険物を指定数量以上貯蔵又は取扱う場合には，危険物保安監督者を選任しているか</t>
    <phoneticPr fontId="3"/>
  </si>
  <si>
    <t>少量危険物に規定される数量を貯蔵又は取扱う場合には，危険物取扱責任者を選任しているか</t>
    <phoneticPr fontId="3"/>
  </si>
  <si>
    <t>掘削箇所の周辺地山の状態，可燃性ガス・酸欠空気・粉じん・有毒ガスの有無及び機械・設備等全般にわたっての点検日を定めるなど，体制を確立したうえで点検整備を行っているか</t>
    <phoneticPr fontId="3"/>
  </si>
  <si>
    <t>火気又はアークを使用する場所について，防火担当者を指名し、次の措置を講じているか
①　消火設備の場所及び使用方法の周知
②　作業状況の監視及び異常の場合の措置
③　作業終了後の安全確認</t>
    <rPh sb="19" eb="21">
      <t>ボウカ</t>
    </rPh>
    <rPh sb="21" eb="24">
      <t>タントウシャ</t>
    </rPh>
    <rPh sb="25" eb="27">
      <t>シメイ</t>
    </rPh>
    <phoneticPr fontId="3"/>
  </si>
  <si>
    <t>掘削現場に属する労働者の中から切羽監視責任者を選任し，切羽の状態を監視させるとともに，選任した切羽監視責任者を関係労働者に周知しているか。なお，切羽監視責任者は労働安全衛生規則第382 条に定める点検者と同じ者を選任することを妨げないこと。山岳トンネル工事が交代制により行われる場合には，交代番ごとに切羽監視責任者を選任する等により，切羽の状態が継続的に監視されるようにすること。</t>
    <phoneticPr fontId="3"/>
  </si>
  <si>
    <t>工事用電気設備は，電気設備の技術基準に基づいて設置，移設作業を行うこととし，その作業にあたっては，作業指揮者を定め、次の事項について定めているか
①　作業の方法，順序
②　作業場所，位置，地盤の作業許容強度
③　作業用機器，車両の配置
④　装置類の仮置，転倒防止</t>
    <rPh sb="49" eb="51">
      <t>サギョウ</t>
    </rPh>
    <rPh sb="51" eb="54">
      <t>シキシャ</t>
    </rPh>
    <rPh sb="55" eb="56">
      <t>サダ</t>
    </rPh>
    <phoneticPr fontId="3"/>
  </si>
  <si>
    <t>積込みは，車両制限令を遵守し，荷崩れ，荷こぼし等をおこさないようにしているか（チェック体制は良いか）、必要となる手続きは行われているか</t>
    <rPh sb="43" eb="45">
      <t>タイセイ</t>
    </rPh>
    <rPh sb="46" eb="47">
      <t>ヨ</t>
    </rPh>
    <rPh sb="51" eb="53">
      <t>ヒツヨウ</t>
    </rPh>
    <rPh sb="56" eb="58">
      <t>テツヅ</t>
    </rPh>
    <rPh sb="60" eb="61">
      <t>オコナ</t>
    </rPh>
    <phoneticPr fontId="3"/>
  </si>
  <si>
    <t>現場</t>
    <rPh sb="0" eb="2">
      <t>ゲンバ</t>
    </rPh>
    <phoneticPr fontId="3"/>
  </si>
  <si>
    <t>計画</t>
    <rPh sb="0" eb="2">
      <t>ケイカク</t>
    </rPh>
    <phoneticPr fontId="3"/>
  </si>
  <si>
    <t>安則18</t>
    <rPh sb="0" eb="1">
      <t>アン</t>
    </rPh>
    <rPh sb="1" eb="2">
      <t>ソク</t>
    </rPh>
    <phoneticPr fontId="3"/>
  </si>
  <si>
    <t>安衛法29の2  ？</t>
    <phoneticPr fontId="3"/>
  </si>
  <si>
    <r>
      <t>共仕2-</t>
    </r>
    <r>
      <rPr>
        <sz val="11"/>
        <color theme="9" tint="-0.249977111117893"/>
        <rFont val="ＭＳ Ｐゴシック"/>
        <family val="3"/>
        <charset val="128"/>
      </rPr>
      <t>7</t>
    </r>
    <r>
      <rPr>
        <sz val="11"/>
        <rFont val="ＭＳ Ｐゴシック"/>
        <family val="3"/>
        <charset val="128"/>
      </rPr>
      <t>-5に準拠</t>
    </r>
    <rPh sb="0" eb="1">
      <t>キョウ</t>
    </rPh>
    <rPh sb="1" eb="2">
      <t>シ</t>
    </rPh>
    <rPh sb="8" eb="10">
      <t>ジュンキョ</t>
    </rPh>
    <phoneticPr fontId="3"/>
  </si>
  <si>
    <t>軟弱な地盤に据付けるときは，地盤の強度を確認し，必要に応じて地盤の改良を行うほか，敷板又は敷角等を使用し，滑動，転倒等の危険を排除をしているか</t>
    <phoneticPr fontId="3"/>
  </si>
  <si>
    <r>
      <t>潜降，浮上は，底に固定した下り綱を伝わって行</t>
    </r>
    <r>
      <rPr>
        <u/>
        <sz val="11"/>
        <color rgb="FFFF0000"/>
        <rFont val="ＭＳ Ｐゴシック"/>
        <family val="3"/>
        <charset val="128"/>
        <scheme val="minor"/>
      </rPr>
      <t>っているか</t>
    </r>
    <r>
      <rPr>
        <strike/>
        <sz val="11"/>
        <color rgb="FFFF0000"/>
        <rFont val="ＭＳ Ｐゴシック"/>
        <family val="3"/>
        <charset val="128"/>
        <scheme val="minor"/>
      </rPr>
      <t>うか</t>
    </r>
    <phoneticPr fontId="3"/>
  </si>
  <si>
    <t>安衛則246条</t>
    <rPh sb="0" eb="3">
      <t>アンエイソク</t>
    </rPh>
    <rPh sb="6" eb="7">
      <t>ジョウ</t>
    </rPh>
    <phoneticPr fontId="3"/>
  </si>
  <si>
    <t>No</t>
    <phoneticPr fontId="3"/>
  </si>
  <si>
    <t>大項目</t>
    <rPh sb="0" eb="3">
      <t>ダイコウモク</t>
    </rPh>
    <phoneticPr fontId="3"/>
  </si>
  <si>
    <t>中項目</t>
    <rPh sb="0" eb="1">
      <t>チュウ</t>
    </rPh>
    <rPh sb="1" eb="3">
      <t>コウモク</t>
    </rPh>
    <phoneticPr fontId="3"/>
  </si>
  <si>
    <t>小項目</t>
    <rPh sb="0" eb="3">
      <t>ショウコウモク</t>
    </rPh>
    <phoneticPr fontId="3"/>
  </si>
  <si>
    <t>分類名</t>
    <rPh sb="0" eb="2">
      <t>ブンルイ</t>
    </rPh>
    <rPh sb="2" eb="3">
      <t>メイ</t>
    </rPh>
    <phoneticPr fontId="3"/>
  </si>
  <si>
    <t>番号</t>
    <rPh sb="0" eb="2">
      <t>バンゴウ</t>
    </rPh>
    <phoneticPr fontId="3"/>
  </si>
  <si>
    <t>細目</t>
    <rPh sb="0" eb="2">
      <t>サイモク</t>
    </rPh>
    <phoneticPr fontId="3"/>
  </si>
  <si>
    <t>法令</t>
    <rPh sb="0" eb="2">
      <t>ホウレイ</t>
    </rPh>
    <phoneticPr fontId="3"/>
  </si>
  <si>
    <t>●/●</t>
  </si>
  <si>
    <t>チェックする時期（施工計画時・施工時）</t>
    <rPh sb="6" eb="8">
      <t>ジキ</t>
    </rPh>
    <rPh sb="9" eb="11">
      <t>セコウ</t>
    </rPh>
    <rPh sb="11" eb="13">
      <t>ケイカク</t>
    </rPh>
    <rPh sb="13" eb="14">
      <t>ジ</t>
    </rPh>
    <rPh sb="15" eb="17">
      <t>セコウ</t>
    </rPh>
    <rPh sb="17" eb="18">
      <t>ジ</t>
    </rPh>
    <phoneticPr fontId="3"/>
  </si>
  <si>
    <t>No</t>
  </si>
  <si>
    <t>足場の組立て，解体又は変更作業の作業員は特別教育を受けているか</t>
    <rPh sb="3" eb="5">
      <t>クミタ</t>
    </rPh>
    <rPh sb="7" eb="9">
      <t>カイタイ</t>
    </rPh>
    <rPh sb="9" eb="10">
      <t>マタ</t>
    </rPh>
    <rPh sb="11" eb="13">
      <t>ヘンコウ</t>
    </rPh>
    <rPh sb="13" eb="15">
      <t>サギョウ</t>
    </rPh>
    <rPh sb="16" eb="19">
      <t>サギョウイン</t>
    </rPh>
    <rPh sb="20" eb="22">
      <t>トクベツ</t>
    </rPh>
    <rPh sb="22" eb="24">
      <t>キョウイク</t>
    </rPh>
    <rPh sb="25" eb="26">
      <t>ウ</t>
    </rPh>
    <phoneticPr fontId="3"/>
  </si>
  <si>
    <t>-</t>
  </si>
  <si>
    <t>【確認項目】</t>
    <rPh sb="1" eb="3">
      <t>カクニン</t>
    </rPh>
    <rPh sb="3" eb="5">
      <t>コウモク</t>
    </rPh>
    <phoneticPr fontId="3"/>
  </si>
  <si>
    <t>①重大事故</t>
    <rPh sb="1" eb="3">
      <t>ジュウダイ</t>
    </rPh>
    <rPh sb="3" eb="5">
      <t>ジコ</t>
    </rPh>
    <phoneticPr fontId="3"/>
  </si>
  <si>
    <t>②重大事故以外</t>
    <rPh sb="1" eb="3">
      <t>ジュウダイ</t>
    </rPh>
    <rPh sb="3" eb="5">
      <t>ジコ</t>
    </rPh>
    <rPh sb="5" eb="7">
      <t>イガイ</t>
    </rPh>
    <phoneticPr fontId="3"/>
  </si>
  <si>
    <t>●</t>
  </si>
  <si>
    <t>安全管理項目ﾁｪｯｸﾘｽﾄ（土木系）【重大事故版】</t>
    <phoneticPr fontId="3"/>
  </si>
  <si>
    <t>【参考】安全管理項目ﾁｪｯｸﾘｽﾄ（土木系） 【全体版】</t>
    <phoneticPr fontId="3"/>
  </si>
  <si>
    <t>安全管理項目ﾁｪｯｸﾘｽﾄ（土木系）【重大事故版】≪入力シート≫</t>
    <phoneticPr fontId="3"/>
  </si>
  <si>
    <t>令和５年８月（Ver.1）</t>
    <rPh sb="0" eb="2">
      <t>レイワ</t>
    </rPh>
    <rPh sb="3" eb="4">
      <t>ネン</t>
    </rPh>
    <rPh sb="5" eb="6">
      <t>ツキ</t>
    </rPh>
    <phoneticPr fontId="2"/>
  </si>
  <si>
    <t>令和５年８月（Ver.1）</t>
    <rPh sb="0" eb="2">
      <t>レイワ</t>
    </rPh>
    <rPh sb="3" eb="4">
      <t>ネン</t>
    </rPh>
    <rPh sb="5" eb="6">
      <t>ガツ</t>
    </rPh>
    <phoneticPr fontId="2"/>
  </si>
  <si>
    <t>【重大事故版対象項目】</t>
    <rPh sb="1" eb="3">
      <t>ジュウダイ</t>
    </rPh>
    <rPh sb="3" eb="5">
      <t>ジコ</t>
    </rPh>
    <rPh sb="5" eb="6">
      <t>バン</t>
    </rPh>
    <rPh sb="6" eb="8">
      <t>タイショウ</t>
    </rPh>
    <rPh sb="8" eb="10">
      <t>コウモク</t>
    </rPh>
    <phoneticPr fontId="3"/>
  </si>
  <si>
    <t>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</si>
</sst>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3" x14ac:knownFonts="1">
    <font>
      <sz val="11"/>
      <color theme="1"/>
      <name val="ＭＳ Ｐゴシック"/>
      <family val="2"/>
      <charset val="128"/>
      <scheme val="minor"/>
    </font>
    <font>
      <sz val="10"/>
      <color theme="1"/>
      <name val="HGPｺﾞｼｯｸM"/>
      <family val="2"/>
      <charset val="128"/>
    </font>
    <font>
      <sz val="10"/>
      <color theme="1"/>
      <name val="HGPｺﾞｼｯｸM"/>
      <family val="2"/>
      <charset val="128"/>
    </font>
    <font>
      <sz val="6"/>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u/>
      <sz val="11"/>
      <color rgb="FFFF0000"/>
      <name val="ＭＳ Ｐゴシック"/>
      <family val="3"/>
      <charset val="128"/>
      <scheme val="minor"/>
    </font>
    <font>
      <b/>
      <sz val="11"/>
      <name val="ＭＳ Ｐゴシック"/>
      <family val="3"/>
      <charset val="128"/>
      <scheme val="minor"/>
    </font>
    <font>
      <b/>
      <sz val="16"/>
      <name val="ＭＳ Ｐゴシック"/>
      <family val="3"/>
      <charset val="128"/>
      <scheme val="minor"/>
    </font>
    <font>
      <b/>
      <sz val="20"/>
      <name val="ＭＳ Ｐゴシック"/>
      <family val="3"/>
      <charset val="128"/>
      <scheme val="minor"/>
    </font>
    <font>
      <b/>
      <sz val="10"/>
      <name val="ＭＳ Ｐゴシック"/>
      <family val="3"/>
      <charset val="128"/>
      <scheme val="minor"/>
    </font>
    <font>
      <b/>
      <sz val="11"/>
      <name val="ＭＳ Ｐゴシック"/>
      <family val="2"/>
      <charset val="128"/>
      <scheme val="minor"/>
    </font>
    <font>
      <b/>
      <sz val="11"/>
      <name val="HGPｺﾞｼｯｸM"/>
      <family val="3"/>
      <charset val="128"/>
    </font>
    <font>
      <sz val="9"/>
      <name val="ＭＳ Ｐゴシック"/>
      <family val="3"/>
      <charset val="128"/>
      <scheme val="minor"/>
    </font>
    <font>
      <sz val="11"/>
      <color rgb="FF0000FF"/>
      <name val="ＭＳ Ｐゴシック"/>
      <family val="3"/>
      <charset val="128"/>
      <scheme val="minor"/>
    </font>
    <font>
      <sz val="11"/>
      <color rgb="FF0000FF"/>
      <name val="ＭＳ Ｐゴシック"/>
      <family val="3"/>
      <charset val="128"/>
    </font>
    <font>
      <sz val="11"/>
      <color rgb="FF0000FF"/>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color rgb="FF0000FF"/>
      <name val="ＭＳ Ｐゴシック"/>
      <family val="3"/>
      <charset val="128"/>
      <scheme val="minor"/>
    </font>
    <font>
      <sz val="16"/>
      <name val="ＭＳ Ｐゴシック"/>
      <family val="3"/>
      <charset val="128"/>
      <scheme val="minor"/>
    </font>
    <font>
      <sz val="16"/>
      <color rgb="FFFF0000"/>
      <name val="ＭＳ Ｐゴシック"/>
      <family val="3"/>
      <charset val="128"/>
      <scheme val="minor"/>
    </font>
    <font>
      <sz val="20"/>
      <name val="ＭＳ Ｐゴシック"/>
      <family val="3"/>
      <charset val="128"/>
      <scheme val="minor"/>
    </font>
    <font>
      <b/>
      <sz val="18"/>
      <color rgb="FFFF0000"/>
      <name val="ＭＳ Ｐゴシック"/>
      <family val="3"/>
      <charset val="128"/>
      <scheme val="minor"/>
    </font>
    <font>
      <sz val="18"/>
      <name val="ＭＳ Ｐゴシック"/>
      <family val="3"/>
      <charset val="128"/>
      <scheme val="minor"/>
    </font>
    <font>
      <b/>
      <sz val="18"/>
      <color rgb="FF0000FF"/>
      <name val="ＭＳ Ｐゴシック"/>
      <family val="3"/>
      <charset val="128"/>
      <scheme val="minor"/>
    </font>
    <font>
      <sz val="18"/>
      <color theme="1"/>
      <name val="ＭＳ Ｐゴシック"/>
      <family val="3"/>
      <charset val="128"/>
      <scheme val="minor"/>
    </font>
    <font>
      <sz val="20"/>
      <name val="ＭＳ Ｐゴシック"/>
      <family val="2"/>
      <charset val="128"/>
      <scheme val="minor"/>
    </font>
    <font>
      <sz val="11"/>
      <color theme="1"/>
      <name val="ＭＳ Ｐゴシック"/>
      <family val="2"/>
      <charset val="128"/>
      <scheme val="minor"/>
    </font>
    <font>
      <strike/>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9"/>
      <name val="ＭＳ Ｐゴシック"/>
      <family val="2"/>
      <charset val="128"/>
      <scheme val="minor"/>
    </font>
    <font>
      <sz val="14"/>
      <name val="ＭＳ Ｐゴシック"/>
      <family val="2"/>
      <charset val="128"/>
      <scheme val="minor"/>
    </font>
    <font>
      <sz val="14"/>
      <name val="ＭＳ Ｐゴシック"/>
      <family val="3"/>
      <charset val="128"/>
      <scheme val="minor"/>
    </font>
    <font>
      <sz val="10"/>
      <color theme="0"/>
      <name val="ＭＳ Ｐゴシック"/>
      <family val="2"/>
      <charset val="128"/>
      <scheme val="minor"/>
    </font>
    <font>
      <sz val="11"/>
      <color theme="0"/>
      <name val="ＭＳ Ｐゴシック"/>
      <family val="3"/>
      <charset val="128"/>
      <scheme val="minor"/>
    </font>
    <font>
      <b/>
      <sz val="18"/>
      <color rgb="FF006600"/>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b/>
      <sz val="18"/>
      <color rgb="FF7030A0"/>
      <name val="ＭＳ Ｐゴシック"/>
      <family val="3"/>
      <charset val="128"/>
      <scheme val="minor"/>
    </font>
    <font>
      <sz val="11"/>
      <color rgb="FF006600"/>
      <name val="ＭＳ Ｐゴシック"/>
      <family val="3"/>
      <charset val="128"/>
      <scheme val="minor"/>
    </font>
    <font>
      <sz val="11"/>
      <color rgb="FF7030A0"/>
      <name val="ＭＳ Ｐゴシック"/>
      <family val="3"/>
      <charset val="128"/>
      <scheme val="minor"/>
    </font>
    <font>
      <sz val="16"/>
      <name val="HG丸ｺﾞｼｯｸM-PRO"/>
      <family val="3"/>
      <charset val="128"/>
    </font>
    <font>
      <b/>
      <sz val="11"/>
      <color theme="0" tint="-0.49998474074526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b/>
      <sz val="10"/>
      <color theme="0" tint="-0.499984740745262"/>
      <name val="ＭＳ Ｐゴシック"/>
      <family val="3"/>
      <charset val="128"/>
      <scheme val="minor"/>
    </font>
    <font>
      <b/>
      <sz val="9"/>
      <color theme="0" tint="-0.499984740745262"/>
      <name val="ＭＳ Ｐゴシック"/>
      <family val="3"/>
      <charset val="128"/>
      <scheme val="minor"/>
    </font>
    <font>
      <b/>
      <sz val="11"/>
      <color theme="0" tint="-0.499984740745262"/>
      <name val="HGPｺﾞｼｯｸM"/>
      <family val="3"/>
      <charset val="128"/>
    </font>
    <font>
      <b/>
      <sz val="22"/>
      <color theme="1"/>
      <name val="ＭＳ Ｐゴシック"/>
      <family val="3"/>
      <charset val="128"/>
      <scheme val="minor"/>
    </font>
    <font>
      <b/>
      <sz val="22"/>
      <name val="ＭＳ Ｐゴシック"/>
      <family val="3"/>
      <charset val="128"/>
      <scheme val="minor"/>
    </font>
    <font>
      <sz val="11"/>
      <color theme="0" tint="-0.499984740745262"/>
      <name val="ＭＳ Ｐゴシック"/>
      <family val="3"/>
      <charset val="128"/>
      <scheme val="minor"/>
    </font>
    <font>
      <b/>
      <sz val="22"/>
      <color rgb="FFFF0000"/>
      <name val="ＭＳ Ｐゴシック"/>
      <family val="3"/>
      <charset val="128"/>
      <scheme val="minor"/>
    </font>
    <font>
      <sz val="11"/>
      <color rgb="FFFFFF00"/>
      <name val="ＭＳ Ｐゴシック"/>
      <family val="2"/>
      <charset val="128"/>
      <scheme val="minor"/>
    </font>
    <font>
      <sz val="16"/>
      <color rgb="FFFFFF00"/>
      <name val="ＭＳ Ｐゴシック"/>
      <family val="3"/>
      <charset val="128"/>
      <scheme val="minor"/>
    </font>
    <font>
      <sz val="16"/>
      <color rgb="FF99FF33"/>
      <name val="ＭＳ Ｐゴシック"/>
      <family val="3"/>
      <charset val="128"/>
      <scheme val="minor"/>
    </font>
    <font>
      <sz val="18"/>
      <color theme="1"/>
      <name val="HGPｺﾞｼｯｸM"/>
      <family val="3"/>
      <charset val="128"/>
    </font>
    <font>
      <b/>
      <sz val="36"/>
      <name val="ＭＳ Ｐゴシック"/>
      <family val="3"/>
      <charset val="128"/>
      <scheme val="minor"/>
    </font>
    <font>
      <sz val="18"/>
      <color theme="1"/>
      <name val="HGS明朝B"/>
      <family val="1"/>
      <charset val="128"/>
    </font>
    <font>
      <b/>
      <sz val="24"/>
      <name val="ＭＳ Ｐゴシック"/>
      <family val="3"/>
      <charset val="128"/>
      <scheme val="minor"/>
    </font>
    <font>
      <sz val="11"/>
      <name val="ＭＳ Ｐゴシック"/>
      <family val="3"/>
      <charset val="128"/>
    </font>
    <font>
      <b/>
      <sz val="11"/>
      <color rgb="FFFF0000"/>
      <name val="ＭＳ Ｐゴシック"/>
      <family val="3"/>
      <charset val="128"/>
      <scheme val="minor"/>
    </font>
    <font>
      <strike/>
      <sz val="11"/>
      <color rgb="FF0000FF"/>
      <name val="ＭＳ Ｐゴシック"/>
      <family val="3"/>
      <charset val="128"/>
      <scheme val="minor"/>
    </font>
    <font>
      <b/>
      <sz val="16"/>
      <color rgb="FFFF0000"/>
      <name val="ＭＳ Ｐゴシック"/>
      <family val="3"/>
      <charset val="128"/>
      <scheme val="minor"/>
    </font>
    <font>
      <sz val="11"/>
      <color theme="0" tint="-0.249977111117893"/>
      <name val="ＭＳ Ｐゴシック"/>
      <family val="2"/>
      <charset val="128"/>
      <scheme val="minor"/>
    </font>
    <font>
      <b/>
      <sz val="20"/>
      <color theme="1"/>
      <name val="ＭＳ Ｐゴシック"/>
      <family val="3"/>
      <charset val="128"/>
      <scheme val="minor"/>
    </font>
    <font>
      <b/>
      <sz val="11"/>
      <color theme="0" tint="-0.34998626667073579"/>
      <name val="ＭＳ Ｐゴシック"/>
      <family val="3"/>
      <charset val="128"/>
      <scheme val="minor"/>
    </font>
    <font>
      <b/>
      <sz val="9"/>
      <name val="ＭＳ Ｐゴシック"/>
      <family val="3"/>
      <charset val="128"/>
      <scheme val="minor"/>
    </font>
    <font>
      <b/>
      <sz val="9"/>
      <color theme="0" tint="-0.34998626667073579"/>
      <name val="ＭＳ Ｐゴシック"/>
      <family val="3"/>
      <charset val="128"/>
      <scheme val="minor"/>
    </font>
    <font>
      <b/>
      <sz val="20"/>
      <color rgb="FF0000FF"/>
      <name val="ＭＳ Ｐゴシック"/>
      <family val="3"/>
      <charset val="128"/>
      <scheme val="minor"/>
    </font>
    <font>
      <sz val="20"/>
      <color rgb="FF0000FF"/>
      <name val="ＭＳ Ｐゴシック"/>
      <family val="3"/>
      <charset val="128"/>
      <scheme val="minor"/>
    </font>
    <font>
      <sz val="11"/>
      <color theme="9" tint="-0.249977111117893"/>
      <name val="ＭＳ Ｐゴシック"/>
      <family val="3"/>
      <charset val="128"/>
    </font>
    <font>
      <strike/>
      <sz val="11"/>
      <color rgb="FFFF0000"/>
      <name val="ＭＳ Ｐゴシック"/>
      <family val="3"/>
      <charset val="128"/>
      <scheme val="minor"/>
    </font>
    <font>
      <u/>
      <sz val="11"/>
      <name val="ＭＳ Ｐゴシック"/>
      <family val="2"/>
      <charset val="128"/>
      <scheme val="minor"/>
    </font>
    <font>
      <b/>
      <sz val="14"/>
      <color theme="1"/>
      <name val="ＭＳ Ｐゴシック"/>
      <family val="3"/>
      <charset val="128"/>
      <scheme val="minor"/>
    </font>
    <font>
      <sz val="18"/>
      <color theme="1"/>
      <name val="Meiryo UI"/>
      <family val="3"/>
      <charset val="128"/>
    </font>
    <font>
      <b/>
      <sz val="11"/>
      <color theme="0"/>
      <name val="ＭＳ Ｐゴシック"/>
      <family val="2"/>
      <charset val="128"/>
      <scheme val="minor"/>
    </font>
  </fonts>
  <fills count="9">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theme="9" tint="0.59999389629810485"/>
        <bgColor indexed="64"/>
      </patternFill>
    </fill>
    <fill>
      <patternFill patternType="solid">
        <fgColor rgb="FFA5A5A5"/>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double">
        <color rgb="FF3F3F3F"/>
      </top>
      <bottom style="double">
        <color rgb="FF3F3F3F"/>
      </bottom>
      <diagonal/>
    </border>
  </borders>
  <cellStyleXfs count="3">
    <xf numFmtId="0" fontId="0" fillId="0" borderId="0">
      <alignment vertical="center"/>
    </xf>
    <xf numFmtId="38" fontId="32" fillId="0" borderId="0" applyFont="0" applyFill="0" applyBorder="0" applyAlignment="0" applyProtection="0">
      <alignment vertical="center"/>
    </xf>
    <xf numFmtId="0" fontId="82" fillId="8" borderId="17" applyNumberFormat="0" applyAlignment="0" applyProtection="0">
      <alignment vertical="center"/>
    </xf>
  </cellStyleXfs>
  <cellXfs count="505">
    <xf numFmtId="0" fontId="0" fillId="0" borderId="0" xfId="0">
      <alignment vertical="center"/>
    </xf>
    <xf numFmtId="0" fontId="22"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shrinkToFit="1"/>
      <protection locked="0"/>
    </xf>
    <xf numFmtId="38" fontId="0" fillId="0" borderId="0" xfId="1" applyFont="1" applyAlignment="1" applyProtection="1">
      <alignment vertical="center" shrinkToFit="1"/>
    </xf>
    <xf numFmtId="0" fontId="0" fillId="2" borderId="1" xfId="0" applyFill="1" applyBorder="1" applyProtection="1">
      <alignment vertical="center"/>
    </xf>
    <xf numFmtId="0" fontId="5" fillId="2" borderId="9" xfId="0" applyFont="1" applyFill="1" applyBorder="1" applyAlignment="1" applyProtection="1">
      <alignment horizontal="center" vertical="center"/>
    </xf>
    <xf numFmtId="0" fontId="0" fillId="2" borderId="9" xfId="0" applyFill="1" applyBorder="1" applyAlignment="1" applyProtection="1">
      <alignment vertical="center" wrapText="1" shrinkToFit="1"/>
    </xf>
    <xf numFmtId="38" fontId="0" fillId="0" borderId="1" xfId="1" applyFont="1" applyBorder="1" applyAlignment="1" applyProtection="1">
      <alignment vertical="center" shrinkToFit="1"/>
    </xf>
    <xf numFmtId="0" fontId="24" fillId="0" borderId="2" xfId="0" applyFont="1" applyBorder="1" applyAlignment="1" applyProtection="1">
      <alignment horizontal="left" vertical="center" wrapText="1"/>
    </xf>
    <xf numFmtId="0" fontId="12" fillId="0" borderId="9" xfId="0" applyFont="1" applyBorder="1" applyAlignment="1" applyProtection="1">
      <alignment vertical="center"/>
      <protection locked="0"/>
    </xf>
    <xf numFmtId="0" fontId="12" fillId="0" borderId="9" xfId="0" applyFont="1" applyFill="1" applyBorder="1" applyAlignment="1" applyProtection="1">
      <alignment vertical="center"/>
      <protection locked="0"/>
    </xf>
    <xf numFmtId="0" fontId="0" fillId="0" borderId="0" xfId="0" applyProtection="1">
      <alignment vertical="center"/>
    </xf>
    <xf numFmtId="0" fontId="5" fillId="0" borderId="0" xfId="0" applyFont="1" applyAlignment="1" applyProtection="1">
      <alignment vertical="center" shrinkToFit="1"/>
    </xf>
    <xf numFmtId="0" fontId="5" fillId="0" borderId="0" xfId="0" applyFont="1" applyProtection="1">
      <alignment vertical="center"/>
    </xf>
    <xf numFmtId="0" fontId="31" fillId="0" borderId="0" xfId="0" applyFont="1" applyAlignment="1" applyProtection="1">
      <alignment horizontal="left" vertical="center"/>
    </xf>
    <xf numFmtId="0" fontId="21" fillId="0" borderId="0" xfId="0" applyFont="1" applyAlignment="1" applyProtection="1">
      <alignment horizontal="center" vertical="center"/>
    </xf>
    <xf numFmtId="38" fontId="39" fillId="0" borderId="0" xfId="1" applyFont="1" applyAlignment="1" applyProtection="1">
      <alignment horizontal="center" vertical="center" shrinkToFit="1"/>
    </xf>
    <xf numFmtId="0" fontId="40" fillId="0" borderId="0" xfId="0" applyFont="1" applyProtection="1">
      <alignment vertical="center"/>
    </xf>
    <xf numFmtId="0" fontId="47" fillId="0" borderId="0" xfId="0" applyFont="1" applyBorder="1" applyAlignment="1" applyProtection="1">
      <alignment horizontal="left" vertical="top"/>
    </xf>
    <xf numFmtId="38" fontId="0" fillId="0" borderId="8" xfId="1" applyFont="1" applyBorder="1" applyAlignment="1" applyProtection="1">
      <alignment vertical="center" shrinkToFit="1"/>
    </xf>
    <xf numFmtId="38" fontId="0" fillId="0" borderId="5" xfId="1" applyFont="1" applyBorder="1" applyAlignment="1" applyProtection="1">
      <alignment vertical="center" shrinkToFit="1"/>
    </xf>
    <xf numFmtId="0" fontId="0" fillId="4" borderId="1" xfId="0" applyFill="1" applyBorder="1" applyAlignment="1" applyProtection="1">
      <alignment vertical="center" shrinkToFit="1"/>
    </xf>
    <xf numFmtId="0" fontId="57" fillId="0" borderId="4" xfId="0" applyFont="1" applyBorder="1" applyAlignment="1" applyProtection="1">
      <alignment vertical="center" shrinkToFit="1"/>
    </xf>
    <xf numFmtId="0" fontId="5" fillId="0" borderId="1" xfId="0" applyFont="1" applyBorder="1" applyAlignment="1" applyProtection="1">
      <alignment horizontal="center" vertical="center"/>
    </xf>
    <xf numFmtId="0" fontId="37" fillId="0" borderId="1" xfId="0" applyFont="1" applyBorder="1" applyAlignment="1" applyProtection="1">
      <alignment horizontal="center" vertical="center"/>
    </xf>
    <xf numFmtId="0" fontId="57" fillId="0" borderId="8" xfId="0" applyFont="1" applyBorder="1" applyAlignment="1" applyProtection="1">
      <alignment vertical="center" shrinkToFit="1"/>
    </xf>
    <xf numFmtId="0" fontId="57" fillId="0" borderId="5" xfId="0" applyFont="1" applyBorder="1" applyAlignment="1" applyProtection="1">
      <alignment vertical="center" shrinkToFit="1"/>
    </xf>
    <xf numFmtId="0" fontId="5" fillId="0" borderId="1" xfId="0" applyFont="1" applyFill="1" applyBorder="1" applyAlignment="1" applyProtection="1">
      <alignment horizontal="center" vertical="center"/>
    </xf>
    <xf numFmtId="0" fontId="57" fillId="0" borderId="1" xfId="0" applyFont="1" applyFill="1" applyBorder="1" applyAlignment="1" applyProtection="1">
      <alignment vertical="center" shrinkToFit="1"/>
    </xf>
    <xf numFmtId="38" fontId="6" fillId="0" borderId="1" xfId="1" applyFont="1" applyBorder="1" applyAlignment="1" applyProtection="1">
      <alignment vertical="center" shrinkToFit="1"/>
    </xf>
    <xf numFmtId="0" fontId="10" fillId="0" borderId="3" xfId="0" applyFont="1" applyFill="1" applyBorder="1" applyProtection="1">
      <alignment vertical="center"/>
    </xf>
    <xf numFmtId="0" fontId="57" fillId="0" borderId="1" xfId="0" applyFont="1" applyFill="1" applyBorder="1" applyAlignment="1" applyProtection="1">
      <alignment horizontal="left" vertical="center"/>
    </xf>
    <xf numFmtId="0" fontId="6" fillId="0" borderId="1" xfId="0" applyFont="1" applyBorder="1" applyAlignment="1" applyProtection="1">
      <alignment horizontal="center" vertical="center"/>
    </xf>
    <xf numFmtId="0" fontId="17" fillId="0" borderId="0" xfId="0" applyFont="1" applyProtection="1">
      <alignment vertical="center"/>
    </xf>
    <xf numFmtId="0" fontId="5" fillId="2" borderId="1" xfId="0" applyFont="1" applyFill="1" applyBorder="1" applyAlignment="1" applyProtection="1">
      <alignment vertical="center" shrinkToFit="1"/>
    </xf>
    <xf numFmtId="0" fontId="6" fillId="4" borderId="1" xfId="0" applyFont="1" applyFill="1" applyBorder="1" applyAlignment="1" applyProtection="1">
      <alignment vertical="center" shrinkToFit="1"/>
    </xf>
    <xf numFmtId="0" fontId="57" fillId="0" borderId="4" xfId="0" applyFont="1" applyFill="1" applyBorder="1" applyAlignment="1" applyProtection="1">
      <alignment vertical="center" shrinkToFit="1"/>
    </xf>
    <xf numFmtId="0" fontId="57" fillId="0" borderId="8" xfId="0" applyFont="1" applyFill="1" applyBorder="1" applyAlignment="1" applyProtection="1">
      <alignment vertical="center" shrinkToFit="1"/>
    </xf>
    <xf numFmtId="0" fontId="5" fillId="0" borderId="5" xfId="0" applyFont="1" applyBorder="1" applyAlignment="1" applyProtection="1">
      <alignment horizontal="center" vertical="center"/>
    </xf>
    <xf numFmtId="0" fontId="57" fillId="0" borderId="5" xfId="0" applyFont="1" applyFill="1" applyBorder="1" applyAlignment="1" applyProtection="1">
      <alignment vertical="center" shrinkToFit="1"/>
    </xf>
    <xf numFmtId="0" fontId="6" fillId="2" borderId="1" xfId="0" applyFont="1" applyFill="1" applyBorder="1" applyAlignment="1" applyProtection="1">
      <alignment vertical="center" shrinkToFit="1"/>
    </xf>
    <xf numFmtId="0" fontId="6" fillId="0" borderId="5" xfId="0" applyFont="1" applyBorder="1" applyAlignment="1" applyProtection="1">
      <alignment horizontal="center" vertical="center"/>
    </xf>
    <xf numFmtId="0" fontId="6" fillId="0" borderId="0" xfId="0" applyFont="1" applyAlignment="1" applyProtection="1">
      <alignment vertical="center" wrapText="1"/>
    </xf>
    <xf numFmtId="0" fontId="6" fillId="0" borderId="1" xfId="0" applyFont="1" applyFill="1" applyBorder="1" applyAlignment="1" applyProtection="1">
      <alignment horizontal="center" vertical="center"/>
    </xf>
    <xf numFmtId="0" fontId="57" fillId="0" borderId="1" xfId="0" applyFont="1" applyBorder="1" applyAlignment="1" applyProtection="1">
      <alignment vertical="center" shrinkToFit="1"/>
    </xf>
    <xf numFmtId="0" fontId="6" fillId="0" borderId="4" xfId="0" applyFont="1" applyBorder="1" applyAlignment="1" applyProtection="1">
      <alignment horizontal="center" vertical="center"/>
    </xf>
    <xf numFmtId="0" fontId="6" fillId="0" borderId="0" xfId="0" applyFont="1" applyProtection="1">
      <alignment vertical="center"/>
    </xf>
    <xf numFmtId="0" fontId="6" fillId="0" borderId="8" xfId="0" applyFont="1" applyBorder="1" applyAlignment="1" applyProtection="1">
      <alignment horizontal="center" vertical="center"/>
    </xf>
    <xf numFmtId="0" fontId="5" fillId="0" borderId="5" xfId="0" applyFont="1" applyFill="1" applyBorder="1" applyAlignment="1" applyProtection="1">
      <alignment horizontal="center" vertical="center"/>
    </xf>
    <xf numFmtId="0" fontId="37" fillId="0" borderId="1" xfId="0" applyFont="1" applyFill="1" applyBorder="1" applyAlignment="1" applyProtection="1">
      <alignment horizontal="center" vertical="center"/>
    </xf>
    <xf numFmtId="0" fontId="10" fillId="0" borderId="0" xfId="0" applyFont="1" applyProtection="1">
      <alignment vertical="center"/>
    </xf>
    <xf numFmtId="0" fontId="57" fillId="0" borderId="4" xfId="0" applyFont="1" applyBorder="1" applyProtection="1">
      <alignment vertical="center"/>
    </xf>
    <xf numFmtId="0" fontId="19" fillId="0" borderId="0" xfId="0" applyFont="1" applyProtection="1">
      <alignment vertical="center"/>
    </xf>
    <xf numFmtId="0" fontId="57" fillId="0" borderId="8" xfId="0" applyFont="1" applyBorder="1" applyProtection="1">
      <alignment vertical="center"/>
    </xf>
    <xf numFmtId="0" fontId="57" fillId="0" borderId="5" xfId="0" applyFont="1" applyBorder="1" applyProtection="1">
      <alignment vertical="center"/>
    </xf>
    <xf numFmtId="0" fontId="10" fillId="0" borderId="0" xfId="0" applyFont="1" applyAlignment="1" applyProtection="1">
      <alignment horizontal="left" vertical="center" wrapText="1"/>
    </xf>
    <xf numFmtId="0" fontId="10" fillId="0" borderId="0" xfId="0" applyFont="1" applyAlignment="1" applyProtection="1">
      <alignment vertical="center" wrapText="1"/>
    </xf>
    <xf numFmtId="0" fontId="37" fillId="0" borderId="5" xfId="0" applyFont="1" applyBorder="1" applyAlignment="1" applyProtection="1">
      <alignment horizontal="center" vertical="center"/>
    </xf>
    <xf numFmtId="0" fontId="37" fillId="0" borderId="5" xfId="0" applyFont="1" applyFill="1" applyBorder="1" applyAlignment="1" applyProtection="1">
      <alignment horizontal="center" vertical="center"/>
    </xf>
    <xf numFmtId="0" fontId="10" fillId="0" borderId="0" xfId="0" applyFont="1" applyFill="1" applyProtection="1">
      <alignment vertical="center"/>
    </xf>
    <xf numFmtId="0" fontId="10" fillId="0" borderId="0" xfId="0" applyFont="1" applyBorder="1" applyAlignment="1" applyProtection="1">
      <alignment vertical="center" shrinkToFit="1"/>
    </xf>
    <xf numFmtId="0" fontId="57" fillId="0" borderId="4" xfId="0" applyFont="1" applyBorder="1" applyAlignment="1" applyProtection="1">
      <alignment vertical="center" wrapText="1" shrinkToFit="1"/>
    </xf>
    <xf numFmtId="0" fontId="57" fillId="0" borderId="5" xfId="0" applyFont="1" applyBorder="1" applyAlignment="1" applyProtection="1">
      <alignment vertical="center" wrapText="1" shrinkToFit="1"/>
    </xf>
    <xf numFmtId="0" fontId="57" fillId="0" borderId="8" xfId="0" applyFont="1" applyBorder="1" applyAlignment="1" applyProtection="1">
      <alignment vertical="center" wrapText="1" shrinkToFit="1"/>
    </xf>
    <xf numFmtId="0" fontId="48" fillId="0" borderId="0" xfId="0" applyFont="1" applyBorder="1" applyAlignment="1" applyProtection="1">
      <alignment vertical="center" shrinkToFit="1"/>
    </xf>
    <xf numFmtId="0" fontId="48" fillId="0" borderId="0" xfId="0" applyFont="1" applyBorder="1" applyAlignment="1" applyProtection="1">
      <alignment vertical="center" wrapText="1" shrinkToFit="1"/>
    </xf>
    <xf numFmtId="0" fontId="45" fillId="0" borderId="0" xfId="0" applyFont="1" applyAlignment="1" applyProtection="1">
      <alignment vertical="center" wrapText="1" shrinkToFit="1"/>
    </xf>
    <xf numFmtId="0" fontId="5" fillId="3" borderId="9" xfId="0" applyFont="1" applyFill="1" applyBorder="1" applyAlignment="1" applyProtection="1">
      <alignment horizontal="center" vertical="center"/>
    </xf>
    <xf numFmtId="0" fontId="57" fillId="0" borderId="2" xfId="0" applyFont="1" applyBorder="1" applyAlignment="1" applyProtection="1">
      <alignment vertical="center" shrinkToFit="1"/>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7" fillId="0" borderId="13" xfId="0" applyFont="1" applyBorder="1" applyAlignment="1" applyProtection="1">
      <alignment vertical="center" shrinkToFit="1"/>
    </xf>
    <xf numFmtId="0" fontId="5" fillId="0" borderId="4" xfId="0" applyFont="1" applyBorder="1" applyAlignment="1" applyProtection="1">
      <alignment horizontal="center" vertical="center"/>
    </xf>
    <xf numFmtId="0" fontId="7" fillId="0" borderId="0" xfId="0" applyFont="1" applyProtection="1">
      <alignment vertical="center"/>
    </xf>
    <xf numFmtId="0" fontId="6" fillId="0" borderId="0" xfId="0" applyFont="1" applyAlignment="1" applyProtection="1">
      <alignment vertical="center" wrapText="1" shrinkToFit="1"/>
    </xf>
    <xf numFmtId="0" fontId="57" fillId="0" borderId="11" xfId="0" applyFont="1" applyBorder="1" applyAlignment="1" applyProtection="1">
      <alignment vertical="center" shrinkToFit="1"/>
    </xf>
    <xf numFmtId="0" fontId="57" fillId="0" borderId="1" xfId="0" applyFont="1" applyBorder="1" applyProtection="1">
      <alignment vertical="center"/>
    </xf>
    <xf numFmtId="0" fontId="6" fillId="2" borderId="9" xfId="0" applyFont="1" applyFill="1" applyBorder="1" applyAlignment="1" applyProtection="1">
      <alignment horizontal="center" vertical="center"/>
    </xf>
    <xf numFmtId="0" fontId="6" fillId="2" borderId="9" xfId="0" applyFont="1" applyFill="1" applyBorder="1" applyAlignment="1" applyProtection="1">
      <alignment vertical="center" wrapText="1" shrinkToFit="1"/>
    </xf>
    <xf numFmtId="0" fontId="0" fillId="0" borderId="0" xfId="0" applyFill="1" applyProtection="1">
      <alignment vertical="center"/>
    </xf>
    <xf numFmtId="0" fontId="8" fillId="0" borderId="0" xfId="0" applyFont="1" applyProtection="1">
      <alignment vertical="center"/>
    </xf>
    <xf numFmtId="0" fontId="38" fillId="0" borderId="1" xfId="0" applyFont="1" applyFill="1" applyBorder="1" applyAlignment="1" applyProtection="1">
      <alignment horizontal="center" vertical="center"/>
    </xf>
    <xf numFmtId="0" fontId="5" fillId="0" borderId="0" xfId="0" applyFont="1" applyAlignment="1" applyProtection="1">
      <alignment horizontal="center" vertical="center"/>
    </xf>
    <xf numFmtId="0" fontId="24" fillId="0" borderId="9" xfId="0" applyFont="1" applyBorder="1" applyAlignment="1" applyProtection="1">
      <alignment horizontal="left" vertical="center"/>
    </xf>
    <xf numFmtId="0" fontId="42" fillId="6" borderId="2" xfId="0" applyFont="1" applyFill="1" applyBorder="1" applyAlignment="1" applyProtection="1">
      <alignment horizontal="centerContinuous" vertical="center"/>
    </xf>
    <xf numFmtId="0" fontId="42" fillId="6" borderId="3" xfId="0" applyFont="1" applyFill="1" applyBorder="1" applyAlignment="1" applyProtection="1">
      <alignment horizontal="centerContinuous" vertical="center"/>
    </xf>
    <xf numFmtId="0" fontId="0" fillId="0" borderId="0" xfId="0" applyProtection="1">
      <alignment vertical="center"/>
      <protection locked="0"/>
    </xf>
    <xf numFmtId="0" fontId="63" fillId="0" borderId="0" xfId="0" applyFont="1" applyProtection="1">
      <alignment vertical="center"/>
      <protection locked="0"/>
    </xf>
    <xf numFmtId="0" fontId="40" fillId="0" borderId="0" xfId="0" applyFont="1" applyProtection="1">
      <alignment vertical="center"/>
      <protection locked="0"/>
    </xf>
    <xf numFmtId="0" fontId="24" fillId="0" borderId="9" xfId="0" applyFont="1" applyBorder="1" applyAlignment="1" applyProtection="1">
      <alignment horizontal="left" vertical="center"/>
      <protection locked="0"/>
    </xf>
    <xf numFmtId="0" fontId="42" fillId="6" borderId="9" xfId="0" applyFont="1" applyFill="1" applyBorder="1" applyAlignment="1" applyProtection="1">
      <alignment horizontal="centerContinuous" vertical="center"/>
      <protection locked="0"/>
    </xf>
    <xf numFmtId="0" fontId="12" fillId="0" borderId="9" xfId="0" applyFont="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0" fillId="2" borderId="3" xfId="0" applyFill="1" applyBorder="1" applyProtection="1">
      <alignment vertical="center"/>
    </xf>
    <xf numFmtId="0" fontId="10" fillId="0" borderId="7" xfId="0" applyFont="1" applyBorder="1" applyAlignment="1" applyProtection="1">
      <alignment vertical="center" shrinkToFit="1"/>
    </xf>
    <xf numFmtId="0" fontId="48" fillId="0" borderId="15" xfId="0" applyFont="1" applyBorder="1" applyAlignment="1" applyProtection="1">
      <alignment vertical="center" shrinkToFit="1"/>
    </xf>
    <xf numFmtId="0" fontId="48" fillId="0" borderId="14" xfId="0" applyFont="1" applyBorder="1" applyAlignment="1" applyProtection="1">
      <alignment vertical="center" shrinkToFit="1"/>
    </xf>
    <xf numFmtId="0" fontId="10" fillId="0" borderId="3" xfId="0" applyFont="1" applyFill="1" applyBorder="1" applyAlignment="1" applyProtection="1">
      <alignment vertical="center" shrinkToFit="1"/>
    </xf>
    <xf numFmtId="0" fontId="5" fillId="2" borderId="3" xfId="0" applyFont="1" applyFill="1" applyBorder="1" applyAlignment="1" applyProtection="1">
      <alignment vertical="center" shrinkToFit="1"/>
    </xf>
    <xf numFmtId="0" fontId="10" fillId="0" borderId="7" xfId="0" applyFont="1" applyFill="1" applyBorder="1" applyAlignment="1" applyProtection="1">
      <alignment vertical="center" shrinkToFit="1"/>
    </xf>
    <xf numFmtId="0" fontId="48" fillId="0" borderId="15" xfId="0" applyFont="1" applyFill="1" applyBorder="1" applyAlignment="1" applyProtection="1">
      <alignment vertical="center" shrinkToFit="1"/>
    </xf>
    <xf numFmtId="0" fontId="48" fillId="0" borderId="14" xfId="0" applyFont="1" applyFill="1" applyBorder="1" applyAlignment="1" applyProtection="1">
      <alignment vertical="center" shrinkToFit="1"/>
    </xf>
    <xf numFmtId="0" fontId="10" fillId="0" borderId="15" xfId="0" applyFont="1" applyBorder="1" applyAlignment="1" applyProtection="1">
      <alignment vertical="center" shrinkToFit="1"/>
    </xf>
    <xf numFmtId="0" fontId="10" fillId="0" borderId="15" xfId="0" applyFont="1" applyFill="1" applyBorder="1" applyAlignment="1" applyProtection="1">
      <alignment vertical="center" shrinkToFit="1"/>
    </xf>
    <xf numFmtId="0" fontId="6" fillId="2" borderId="3" xfId="0" applyFont="1" applyFill="1" applyBorder="1" applyAlignment="1" applyProtection="1">
      <alignment vertical="center" shrinkToFit="1"/>
    </xf>
    <xf numFmtId="0" fontId="10" fillId="0" borderId="7" xfId="0" applyFont="1" applyBorder="1" applyAlignment="1" applyProtection="1">
      <alignment vertical="center" wrapText="1" shrinkToFit="1"/>
    </xf>
    <xf numFmtId="0" fontId="48" fillId="0" borderId="15" xfId="0" applyFont="1" applyBorder="1" applyAlignment="1" applyProtection="1">
      <alignment vertical="center" wrapText="1" shrinkToFit="1"/>
    </xf>
    <xf numFmtId="0" fontId="48" fillId="0" borderId="14" xfId="0" applyFont="1" applyBorder="1" applyAlignment="1" applyProtection="1">
      <alignment vertical="center" wrapText="1" shrinkToFit="1"/>
    </xf>
    <xf numFmtId="0" fontId="10" fillId="0" borderId="14" xfId="0" applyFont="1" applyBorder="1" applyAlignment="1" applyProtection="1">
      <alignment vertical="center" wrapText="1" shrinkToFit="1"/>
    </xf>
    <xf numFmtId="0" fontId="10" fillId="0" borderId="14" xfId="0" applyFont="1" applyBorder="1" applyAlignment="1" applyProtection="1">
      <alignment vertical="center" shrinkToFit="1"/>
    </xf>
    <xf numFmtId="0" fontId="10" fillId="0" borderId="15" xfId="0" applyFont="1" applyBorder="1" applyAlignment="1" applyProtection="1">
      <alignment vertical="center" wrapText="1" shrinkToFit="1"/>
    </xf>
    <xf numFmtId="0" fontId="10" fillId="0" borderId="3" xfId="0" applyFont="1" applyBorder="1" applyAlignment="1" applyProtection="1">
      <alignment vertical="center" shrinkToFit="1"/>
    </xf>
    <xf numFmtId="0" fontId="10" fillId="0" borderId="3" xfId="0" applyFont="1" applyBorder="1" applyAlignment="1" applyProtection="1">
      <alignment vertical="center" wrapText="1" shrinkToFit="1"/>
    </xf>
    <xf numFmtId="0" fontId="48" fillId="0" borderId="15" xfId="0" applyFont="1" applyBorder="1" applyProtection="1">
      <alignment vertical="center"/>
    </xf>
    <xf numFmtId="0" fontId="48" fillId="0" borderId="14" xfId="0" applyFont="1" applyBorder="1" applyProtection="1">
      <alignment vertical="center"/>
    </xf>
    <xf numFmtId="0" fontId="48" fillId="0" borderId="14" xfId="0" applyFont="1" applyBorder="1" applyAlignment="1" applyProtection="1">
      <alignment horizontal="left" vertical="center" wrapText="1"/>
    </xf>
    <xf numFmtId="0" fontId="48" fillId="0" borderId="14" xfId="0" applyFont="1" applyBorder="1" applyAlignment="1" applyProtection="1">
      <alignment vertical="center" wrapText="1"/>
    </xf>
    <xf numFmtId="0" fontId="48" fillId="0" borderId="15" xfId="0" applyFont="1" applyBorder="1" applyAlignment="1" applyProtection="1">
      <alignment vertical="center" wrapText="1"/>
    </xf>
    <xf numFmtId="0" fontId="10" fillId="0" borderId="3" xfId="0" applyFont="1" applyBorder="1" applyProtection="1">
      <alignment vertical="center"/>
    </xf>
    <xf numFmtId="0" fontId="10" fillId="0" borderId="7" xfId="0" applyFont="1" applyFill="1" applyBorder="1" applyAlignment="1" applyProtection="1">
      <alignment vertical="center" wrapText="1" shrinkToFit="1"/>
    </xf>
    <xf numFmtId="0" fontId="48" fillId="0" borderId="15" xfId="0" applyFont="1" applyFill="1" applyBorder="1" applyAlignment="1" applyProtection="1">
      <alignment vertical="center" wrapText="1" shrinkToFit="1"/>
    </xf>
    <xf numFmtId="0" fontId="48" fillId="0" borderId="14" xfId="0" applyFont="1" applyFill="1" applyBorder="1" applyAlignment="1" applyProtection="1">
      <alignment vertical="center" wrapText="1" shrinkToFit="1"/>
    </xf>
    <xf numFmtId="0" fontId="13" fillId="0" borderId="7" xfId="0" applyFont="1" applyFill="1" applyBorder="1" applyAlignment="1" applyProtection="1">
      <alignment vertical="top" wrapText="1" shrinkToFit="1"/>
    </xf>
    <xf numFmtId="0" fontId="52" fillId="0" borderId="15" xfId="0" applyFont="1" applyFill="1" applyBorder="1" applyAlignment="1" applyProtection="1">
      <alignment vertical="top" wrapText="1" shrinkToFit="1"/>
    </xf>
    <xf numFmtId="0" fontId="52" fillId="0" borderId="14" xfId="0" applyFont="1" applyFill="1" applyBorder="1" applyAlignment="1" applyProtection="1">
      <alignment vertical="top" wrapText="1" shrinkToFit="1"/>
    </xf>
    <xf numFmtId="0" fontId="10" fillId="0" borderId="15" xfId="0" applyFont="1" applyFill="1" applyBorder="1" applyAlignment="1" applyProtection="1">
      <alignment vertical="center" wrapText="1" shrinkToFit="1"/>
    </xf>
    <xf numFmtId="0" fontId="48" fillId="0" borderId="15" xfId="0" applyFont="1" applyFill="1" applyBorder="1" applyProtection="1">
      <alignment vertical="center"/>
    </xf>
    <xf numFmtId="0" fontId="48" fillId="0" borderId="15" xfId="0" applyFont="1" applyFill="1" applyBorder="1" applyAlignment="1" applyProtection="1">
      <alignment vertical="center" wrapText="1"/>
    </xf>
    <xf numFmtId="0" fontId="48" fillId="0" borderId="14" xfId="0" applyFont="1" applyFill="1" applyBorder="1" applyAlignment="1" applyProtection="1">
      <alignment vertical="center" wrapText="1"/>
    </xf>
    <xf numFmtId="0" fontId="10" fillId="0" borderId="15" xfId="0" applyFont="1" applyFill="1" applyBorder="1" applyAlignment="1" applyProtection="1">
      <alignment vertical="center" wrapText="1"/>
    </xf>
    <xf numFmtId="0" fontId="14" fillId="0" borderId="15" xfId="0" applyFont="1" applyFill="1" applyBorder="1" applyAlignment="1" applyProtection="1">
      <alignment vertical="center" shrinkToFit="1"/>
    </xf>
    <xf numFmtId="0" fontId="48" fillId="0" borderId="12" xfId="0" applyFont="1" applyBorder="1" applyAlignment="1" applyProtection="1">
      <alignment vertical="center" shrinkToFit="1"/>
    </xf>
    <xf numFmtId="0" fontId="10" fillId="0" borderId="0" xfId="0" applyFont="1" applyBorder="1" applyAlignment="1" applyProtection="1">
      <alignment vertical="center" wrapText="1" shrinkToFit="1"/>
    </xf>
    <xf numFmtId="0" fontId="10" fillId="3" borderId="0" xfId="0" applyFont="1" applyFill="1" applyBorder="1" applyAlignment="1" applyProtection="1">
      <alignment vertical="center" shrinkToFit="1"/>
    </xf>
    <xf numFmtId="0" fontId="10" fillId="0" borderId="10" xfId="0" applyFont="1" applyBorder="1" applyAlignment="1" applyProtection="1">
      <alignment vertical="center"/>
    </xf>
    <xf numFmtId="0" fontId="48" fillId="0" borderId="15" xfId="0" applyFont="1" applyBorder="1" applyAlignment="1" applyProtection="1">
      <alignment vertical="center"/>
    </xf>
    <xf numFmtId="0" fontId="48" fillId="0" borderId="14" xfId="0" applyFont="1" applyBorder="1" applyAlignment="1" applyProtection="1">
      <alignment vertical="center"/>
    </xf>
    <xf numFmtId="0" fontId="14" fillId="0" borderId="15" xfId="0" applyFont="1" applyBorder="1" applyAlignment="1" applyProtection="1">
      <alignment vertical="center" wrapText="1" shrinkToFit="1"/>
    </xf>
    <xf numFmtId="0" fontId="14" fillId="0" borderId="3" xfId="0" applyFont="1" applyBorder="1" applyAlignment="1" applyProtection="1">
      <alignment vertical="center" shrinkToFit="1"/>
    </xf>
    <xf numFmtId="0" fontId="36" fillId="0" borderId="15" xfId="0" applyFont="1" applyBorder="1" applyAlignment="1" applyProtection="1">
      <alignment vertical="center" wrapText="1" shrinkToFit="1"/>
    </xf>
    <xf numFmtId="0" fontId="53" fillId="0" borderId="15" xfId="0" applyFont="1" applyBorder="1" applyAlignment="1" applyProtection="1">
      <alignment vertical="center" wrapText="1" shrinkToFit="1"/>
    </xf>
    <xf numFmtId="0" fontId="53" fillId="0" borderId="14" xfId="0" applyFont="1" applyBorder="1" applyAlignment="1" applyProtection="1">
      <alignment vertical="center" wrapText="1" shrinkToFit="1"/>
    </xf>
    <xf numFmtId="0" fontId="10" fillId="3" borderId="9" xfId="0" applyFont="1" applyFill="1" applyBorder="1" applyAlignment="1" applyProtection="1">
      <alignment vertical="center" shrinkToFit="1"/>
    </xf>
    <xf numFmtId="0" fontId="10" fillId="0" borderId="7" xfId="0" applyFont="1" applyBorder="1" applyProtection="1">
      <alignment vertical="center"/>
    </xf>
    <xf numFmtId="0" fontId="10" fillId="0" borderId="15" xfId="0" applyFont="1" applyBorder="1" applyProtection="1">
      <alignment vertical="center"/>
    </xf>
    <xf numFmtId="0" fontId="10" fillId="0" borderId="7" xfId="0" applyFont="1" applyFill="1" applyBorder="1" applyAlignment="1" applyProtection="1">
      <alignment vertical="top" wrapText="1" shrinkToFit="1"/>
    </xf>
    <xf numFmtId="0" fontId="48" fillId="0" borderId="15" xfId="0" applyFont="1" applyFill="1" applyBorder="1" applyAlignment="1" applyProtection="1">
      <alignment vertical="top" wrapText="1" shrinkToFit="1"/>
    </xf>
    <xf numFmtId="0" fontId="15" fillId="0" borderId="7" xfId="0" applyFont="1" applyBorder="1" applyProtection="1">
      <alignment vertical="center"/>
    </xf>
    <xf numFmtId="0" fontId="54" fillId="0" borderId="15" xfId="0" applyFont="1" applyBorder="1" applyProtection="1">
      <alignment vertical="center"/>
    </xf>
    <xf numFmtId="0" fontId="6" fillId="0" borderId="10" xfId="0" applyFont="1" applyFill="1" applyBorder="1" applyAlignment="1">
      <alignment horizontal="center" vertical="center"/>
    </xf>
    <xf numFmtId="0" fontId="24" fillId="0" borderId="13" xfId="0" applyFont="1" applyBorder="1" applyAlignment="1" applyProtection="1">
      <alignment vertical="top" wrapText="1"/>
      <protection locked="0"/>
    </xf>
    <xf numFmtId="0" fontId="24" fillId="0" borderId="0" xfId="0" applyFont="1" applyBorder="1" applyAlignment="1" applyProtection="1">
      <alignment vertical="top" wrapText="1"/>
      <protection locked="0"/>
    </xf>
    <xf numFmtId="0" fontId="0" fillId="0" borderId="0" xfId="0"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0" xfId="0" applyFo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horizontal="center" vertical="center"/>
      <protection locked="0"/>
    </xf>
    <xf numFmtId="0" fontId="8" fillId="0" borderId="0" xfId="0" applyFont="1" applyProtection="1">
      <alignment vertical="center"/>
      <protection locked="0"/>
    </xf>
    <xf numFmtId="0" fontId="49" fillId="5" borderId="1" xfId="0" applyFont="1" applyFill="1" applyBorder="1" applyAlignment="1" applyProtection="1">
      <alignment horizontal="center" vertical="center"/>
      <protection locked="0"/>
    </xf>
    <xf numFmtId="0" fontId="51" fillId="5" borderId="1" xfId="0" applyFont="1" applyFill="1" applyBorder="1" applyAlignment="1" applyProtection="1">
      <alignment horizontal="center" vertical="center"/>
      <protection locked="0"/>
    </xf>
    <xf numFmtId="0" fontId="51" fillId="5" borderId="5"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0" fillId="0" borderId="0" xfId="0" applyAlignment="1" applyProtection="1">
      <alignment horizontal="center" vertical="center" textRotation="255" shrinkToFit="1"/>
      <protection locked="0"/>
    </xf>
    <xf numFmtId="0" fontId="48" fillId="6" borderId="15" xfId="0" applyFont="1" applyFill="1" applyBorder="1" applyAlignment="1" applyProtection="1">
      <alignment vertical="center" wrapText="1" shrinkToFit="1"/>
    </xf>
    <xf numFmtId="0" fontId="48" fillId="6" borderId="5" xfId="0" applyFont="1" applyFill="1" applyBorder="1" applyAlignment="1" applyProtection="1">
      <alignment vertical="center" wrapText="1" shrinkToFit="1"/>
    </xf>
    <xf numFmtId="0" fontId="10" fillId="6" borderId="14" xfId="0" applyFont="1" applyFill="1" applyBorder="1" applyAlignment="1" applyProtection="1">
      <alignment vertical="center" wrapText="1" shrinkToFit="1"/>
    </xf>
    <xf numFmtId="0" fontId="6" fillId="6" borderId="1" xfId="0" applyFont="1" applyFill="1" applyBorder="1" applyAlignment="1" applyProtection="1">
      <alignment horizontal="center" vertical="center"/>
    </xf>
    <xf numFmtId="0" fontId="37" fillId="6" borderId="1" xfId="0" applyFont="1" applyFill="1" applyBorder="1" applyAlignment="1" applyProtection="1">
      <alignment horizontal="center" vertical="center"/>
    </xf>
    <xf numFmtId="0" fontId="10" fillId="0" borderId="4" xfId="0" applyFont="1" applyBorder="1" applyAlignment="1" applyProtection="1">
      <alignment vertical="center" shrinkToFit="1"/>
    </xf>
    <xf numFmtId="0" fontId="48" fillId="0" borderId="8" xfId="0" applyFont="1" applyBorder="1" applyAlignment="1" applyProtection="1">
      <alignment vertical="center" shrinkToFit="1"/>
    </xf>
    <xf numFmtId="0" fontId="48" fillId="0" borderId="5" xfId="0" applyFont="1" applyBorder="1" applyAlignment="1" applyProtection="1">
      <alignment vertical="center" shrinkToFit="1"/>
    </xf>
    <xf numFmtId="0" fontId="48" fillId="0" borderId="0" xfId="0" applyFont="1" applyBorder="1" applyProtection="1">
      <alignment vertical="center"/>
    </xf>
    <xf numFmtId="0" fontId="10" fillId="0" borderId="4" xfId="0" applyFont="1" applyBorder="1" applyAlignment="1" applyProtection="1">
      <alignment vertical="center" wrapText="1"/>
    </xf>
    <xf numFmtId="0" fontId="48" fillId="0" borderId="8" xfId="0" applyFont="1" applyBorder="1" applyAlignment="1" applyProtection="1">
      <alignment vertical="center" wrapText="1"/>
    </xf>
    <xf numFmtId="0" fontId="48" fillId="0" borderId="5" xfId="0" applyFont="1" applyBorder="1" applyAlignment="1" applyProtection="1">
      <alignment vertical="center" wrapText="1"/>
    </xf>
    <xf numFmtId="0" fontId="30" fillId="0" borderId="13" xfId="0" applyFont="1" applyBorder="1" applyAlignment="1" applyProtection="1">
      <alignment horizontal="left" vertical="center" wrapText="1"/>
    </xf>
    <xf numFmtId="0" fontId="30" fillId="0" borderId="13" xfId="0" applyFont="1" applyBorder="1" applyAlignment="1" applyProtection="1">
      <alignment vertical="center" wrapText="1"/>
    </xf>
    <xf numFmtId="0" fontId="62" fillId="0" borderId="13" xfId="0" applyFont="1" applyFill="1" applyBorder="1" applyAlignment="1" applyProtection="1">
      <alignment vertical="center" wrapText="1"/>
    </xf>
    <xf numFmtId="0" fontId="30" fillId="0" borderId="11" xfId="0" applyFont="1" applyBorder="1" applyAlignment="1" applyProtection="1">
      <alignment vertical="center" wrapText="1"/>
    </xf>
    <xf numFmtId="0" fontId="7" fillId="0" borderId="2" xfId="0" applyFont="1" applyBorder="1" applyAlignment="1" applyProtection="1">
      <alignment vertical="center" wrapText="1" shrinkToFit="1"/>
    </xf>
    <xf numFmtId="0" fontId="8" fillId="0" borderId="2" xfId="0" applyFont="1" applyBorder="1" applyAlignment="1" applyProtection="1">
      <alignment vertical="center" wrapText="1" shrinkToFit="1"/>
    </xf>
    <xf numFmtId="0" fontId="0" fillId="0" borderId="2" xfId="0" applyBorder="1" applyAlignment="1" applyProtection="1">
      <alignment vertical="center" wrapText="1" shrinkToFit="1"/>
    </xf>
    <xf numFmtId="0" fontId="7" fillId="0" borderId="11" xfId="0" applyFont="1" applyBorder="1" applyAlignment="1" applyProtection="1">
      <alignment vertical="center" wrapText="1" shrinkToFit="1"/>
    </xf>
    <xf numFmtId="0" fontId="7" fillId="0" borderId="11" xfId="0" applyFont="1" applyFill="1" applyBorder="1" applyAlignment="1" applyProtection="1">
      <alignment vertical="center" wrapText="1" shrinkToFit="1"/>
    </xf>
    <xf numFmtId="0" fontId="7" fillId="0" borderId="2" xfId="0" applyFont="1" applyFill="1" applyBorder="1" applyAlignment="1" applyProtection="1">
      <alignment vertical="center" wrapText="1" shrinkToFit="1"/>
    </xf>
    <xf numFmtId="0" fontId="7" fillId="0" borderId="2" xfId="0" applyFont="1" applyBorder="1" applyAlignment="1" applyProtection="1">
      <alignment vertical="center" wrapText="1"/>
    </xf>
    <xf numFmtId="0" fontId="8" fillId="0" borderId="2" xfId="0" applyFont="1" applyBorder="1" applyAlignment="1" applyProtection="1">
      <alignment vertical="center" wrapText="1"/>
    </xf>
    <xf numFmtId="0" fontId="0" fillId="0" borderId="2" xfId="0" applyFill="1" applyBorder="1" applyAlignment="1" applyProtection="1">
      <alignment vertical="center" wrapText="1" shrinkToFit="1"/>
    </xf>
    <xf numFmtId="0" fontId="0" fillId="0" borderId="11" xfId="0" applyBorder="1" applyAlignment="1" applyProtection="1">
      <alignment vertical="center" wrapText="1" shrinkToFit="1"/>
    </xf>
    <xf numFmtId="0" fontId="0" fillId="0" borderId="2" xfId="0" applyBorder="1" applyAlignment="1" applyProtection="1">
      <alignment vertical="center" wrapText="1"/>
    </xf>
    <xf numFmtId="0" fontId="8" fillId="0" borderId="11" xfId="0" applyFont="1" applyBorder="1" applyAlignment="1" applyProtection="1">
      <alignment vertical="center" wrapText="1"/>
    </xf>
    <xf numFmtId="0" fontId="0" fillId="0" borderId="9" xfId="0" applyFill="1" applyBorder="1" applyAlignment="1" applyProtection="1">
      <alignment vertical="center" wrapText="1" shrinkToFit="1"/>
    </xf>
    <xf numFmtId="0" fontId="0" fillId="0" borderId="9" xfId="0" applyBorder="1" applyAlignment="1" applyProtection="1">
      <alignment vertical="center" wrapText="1" shrinkToFit="1"/>
    </xf>
    <xf numFmtId="0" fontId="6" fillId="0" borderId="2" xfId="0" applyFont="1" applyBorder="1" applyAlignment="1" applyProtection="1">
      <alignment vertical="center" wrapText="1"/>
    </xf>
    <xf numFmtId="0" fontId="17" fillId="0" borderId="2" xfId="0" applyFont="1" applyBorder="1" applyAlignment="1" applyProtection="1">
      <alignment vertical="center" wrapText="1" shrinkToFit="1"/>
    </xf>
    <xf numFmtId="0" fontId="0" fillId="0" borderId="2" xfId="0" applyFont="1" applyFill="1" applyBorder="1" applyAlignment="1" applyProtection="1">
      <alignment vertical="center" wrapText="1" shrinkToFit="1"/>
    </xf>
    <xf numFmtId="0" fontId="8" fillId="0" borderId="6" xfId="0" applyFont="1" applyBorder="1" applyAlignment="1" applyProtection="1">
      <alignment vertical="center" wrapText="1" shrinkToFit="1"/>
    </xf>
    <xf numFmtId="0" fontId="6" fillId="0" borderId="6" xfId="0" applyFont="1" applyBorder="1" applyAlignment="1" applyProtection="1">
      <alignment vertical="center" wrapText="1" shrinkToFit="1"/>
    </xf>
    <xf numFmtId="0" fontId="8" fillId="0" borderId="13" xfId="0" applyFont="1" applyBorder="1" applyAlignment="1" applyProtection="1">
      <alignment vertical="center" wrapText="1" shrinkToFit="1"/>
    </xf>
    <xf numFmtId="0" fontId="8" fillId="0" borderId="11" xfId="0" applyFont="1" applyBorder="1" applyAlignment="1" applyProtection="1">
      <alignment vertical="center" wrapText="1" shrinkToFit="1"/>
    </xf>
    <xf numFmtId="0" fontId="8" fillId="0" borderId="11" xfId="0" applyFont="1" applyFill="1" applyBorder="1" applyAlignment="1" applyProtection="1">
      <alignment vertical="center" wrapText="1" shrinkToFit="1"/>
    </xf>
    <xf numFmtId="0" fontId="8" fillId="0" borderId="2" xfId="0" applyFont="1" applyFill="1" applyBorder="1" applyAlignment="1" applyProtection="1">
      <alignment vertical="center" wrapText="1" shrinkToFit="1"/>
    </xf>
    <xf numFmtId="0" fontId="20" fillId="0" borderId="2" xfId="0" applyFont="1" applyFill="1" applyBorder="1" applyAlignment="1" applyProtection="1">
      <alignment vertical="center" wrapText="1" shrinkToFit="1"/>
    </xf>
    <xf numFmtId="0" fontId="5" fillId="0" borderId="2" xfId="0" applyFont="1" applyFill="1" applyBorder="1" applyAlignment="1" applyProtection="1">
      <alignment vertical="center" wrapText="1" shrinkToFit="1"/>
    </xf>
    <xf numFmtId="0" fontId="0" fillId="0" borderId="2" xfId="0" applyFont="1" applyBorder="1" applyAlignment="1" applyProtection="1">
      <alignment vertical="center" wrapText="1" shrinkToFit="1"/>
    </xf>
    <xf numFmtId="0" fontId="6" fillId="0" borderId="2" xfId="0" applyFont="1" applyBorder="1" applyAlignment="1" applyProtection="1">
      <alignment vertical="center" wrapText="1" shrinkToFit="1"/>
    </xf>
    <xf numFmtId="0" fontId="6" fillId="0" borderId="2" xfId="0" applyFont="1" applyFill="1" applyBorder="1" applyAlignment="1" applyProtection="1">
      <alignment vertical="center" wrapText="1" shrinkToFit="1"/>
    </xf>
    <xf numFmtId="0" fontId="6" fillId="0" borderId="2" xfId="0" applyFont="1" applyFill="1" applyBorder="1" applyAlignment="1" applyProtection="1">
      <alignment vertical="center" wrapText="1"/>
    </xf>
    <xf numFmtId="0" fontId="45" fillId="0" borderId="2" xfId="0" applyFont="1" applyBorder="1" applyAlignment="1" applyProtection="1">
      <alignment vertical="center" wrapText="1" shrinkToFit="1"/>
    </xf>
    <xf numFmtId="0" fontId="45" fillId="0" borderId="2" xfId="0" applyFont="1" applyFill="1" applyBorder="1" applyAlignment="1" applyProtection="1">
      <alignment vertical="center" wrapText="1" shrinkToFit="1"/>
    </xf>
    <xf numFmtId="0" fontId="45" fillId="0" borderId="9" xfId="0" applyFont="1" applyBorder="1" applyAlignment="1" applyProtection="1">
      <alignment vertical="center" wrapText="1" shrinkToFit="1"/>
    </xf>
    <xf numFmtId="0" fontId="6" fillId="0" borderId="10" xfId="0" applyFont="1" applyBorder="1" applyAlignment="1" applyProtection="1">
      <alignment vertical="center" wrapText="1" shrinkToFit="1"/>
    </xf>
    <xf numFmtId="0" fontId="46" fillId="0" borderId="2" xfId="0" applyFont="1" applyBorder="1" applyAlignment="1" applyProtection="1">
      <alignment vertical="center" wrapText="1" shrinkToFit="1"/>
    </xf>
    <xf numFmtId="0" fontId="0" fillId="0" borderId="2" xfId="0" applyFill="1" applyBorder="1" applyAlignment="1" applyProtection="1">
      <alignment vertical="center" wrapText="1"/>
    </xf>
    <xf numFmtId="0" fontId="0" fillId="0" borderId="11" xfId="0" applyBorder="1" applyAlignment="1" applyProtection="1">
      <alignment vertical="center" wrapText="1"/>
    </xf>
    <xf numFmtId="0" fontId="8" fillId="0" borderId="2" xfId="0" applyFont="1" applyFill="1" applyBorder="1" applyAlignment="1" applyProtection="1">
      <alignment vertical="center" wrapText="1"/>
    </xf>
    <xf numFmtId="0" fontId="8" fillId="5" borderId="2" xfId="0" applyFont="1" applyFill="1" applyBorder="1" applyAlignment="1" applyProtection="1">
      <alignment vertical="center" wrapText="1"/>
    </xf>
    <xf numFmtId="0" fontId="20" fillId="0" borderId="2" xfId="0" applyFont="1" applyFill="1" applyBorder="1" applyAlignment="1" applyProtection="1">
      <alignment vertical="center" wrapText="1"/>
    </xf>
    <xf numFmtId="0" fontId="17" fillId="0" borderId="2" xfId="0" applyFont="1" applyFill="1" applyBorder="1" applyAlignment="1" applyProtection="1">
      <alignment vertical="center" wrapText="1" shrinkToFit="1"/>
    </xf>
    <xf numFmtId="0" fontId="17" fillId="0" borderId="2" xfId="0" applyFont="1" applyBorder="1" applyAlignment="1" applyProtection="1">
      <alignment vertical="center" wrapText="1"/>
    </xf>
    <xf numFmtId="0" fontId="17" fillId="0" borderId="2" xfId="0" applyFont="1" applyBorder="1" applyAlignment="1" applyProtection="1">
      <alignment horizontal="left" vertical="center" wrapText="1"/>
      <protection locked="0"/>
    </xf>
    <xf numFmtId="0" fontId="17" fillId="6" borderId="2"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xf>
    <xf numFmtId="0" fontId="17" fillId="0" borderId="11" xfId="0" applyFont="1" applyBorder="1" applyProtection="1">
      <alignment vertical="center"/>
    </xf>
    <xf numFmtId="0" fontId="17" fillId="0" borderId="2" xfId="0" applyFont="1" applyFill="1" applyBorder="1" applyAlignment="1" applyProtection="1">
      <alignment vertical="center" wrapText="1"/>
    </xf>
    <xf numFmtId="0" fontId="6" fillId="0" borderId="2"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0" fontId="18" fillId="0" borderId="2" xfId="0" applyFont="1" applyBorder="1" applyAlignment="1" applyProtection="1">
      <alignment vertical="center" wrapText="1"/>
    </xf>
    <xf numFmtId="0" fontId="6" fillId="3" borderId="9" xfId="0" applyFont="1" applyFill="1" applyBorder="1" applyAlignment="1" applyProtection="1">
      <alignment vertical="center" wrapText="1" shrinkToFit="1"/>
    </xf>
    <xf numFmtId="0" fontId="6" fillId="0" borderId="9" xfId="0" applyFont="1" applyBorder="1" applyAlignment="1" applyProtection="1">
      <alignment vertical="center" wrapText="1" shrinkToFit="1"/>
    </xf>
    <xf numFmtId="0" fontId="24" fillId="0" borderId="10" xfId="0" applyFont="1" applyBorder="1" applyAlignment="1" applyProtection="1">
      <alignment horizontal="left" vertical="center"/>
    </xf>
    <xf numFmtId="0" fontId="0" fillId="2" borderId="7" xfId="0" applyFill="1" applyBorder="1" applyProtection="1">
      <alignment vertical="center"/>
    </xf>
    <xf numFmtId="0" fontId="69" fillId="2" borderId="9" xfId="0" applyFont="1" applyFill="1" applyBorder="1" applyAlignment="1" applyProtection="1">
      <alignment vertical="center"/>
    </xf>
    <xf numFmtId="0" fontId="69" fillId="2" borderId="2" xfId="0" applyFont="1" applyFill="1" applyBorder="1" applyAlignment="1" applyProtection="1">
      <alignment vertical="center"/>
    </xf>
    <xf numFmtId="0" fontId="48" fillId="0" borderId="5" xfId="0" applyFont="1" applyFill="1" applyBorder="1" applyAlignment="1" applyProtection="1">
      <alignment vertical="center" shrinkToFit="1"/>
    </xf>
    <xf numFmtId="0" fontId="70" fillId="0" borderId="0" xfId="0" applyFont="1" applyAlignment="1">
      <alignment horizontal="center" vertical="center"/>
    </xf>
    <xf numFmtId="0" fontId="26" fillId="6" borderId="0" xfId="0" applyFont="1" applyFill="1">
      <alignment vertical="center"/>
    </xf>
    <xf numFmtId="0" fontId="0" fillId="6" borderId="0" xfId="0" applyFill="1">
      <alignment vertical="center"/>
    </xf>
    <xf numFmtId="0" fontId="0" fillId="6" borderId="0" xfId="0" applyFill="1" applyAlignment="1">
      <alignment horizontal="center" vertical="center"/>
    </xf>
    <xf numFmtId="0" fontId="0" fillId="6" borderId="1" xfId="0" applyFill="1" applyBorder="1">
      <alignment vertical="center"/>
    </xf>
    <xf numFmtId="0" fontId="0" fillId="6" borderId="2" xfId="0" applyFill="1" applyBorder="1" applyProtection="1">
      <alignment vertical="center"/>
      <protection locked="0"/>
    </xf>
    <xf numFmtId="0" fontId="0" fillId="6" borderId="9" xfId="0" applyFill="1" applyBorder="1" applyProtection="1">
      <alignment vertical="center"/>
      <protection locked="0"/>
    </xf>
    <xf numFmtId="0" fontId="0" fillId="6" borderId="3" xfId="0" applyFill="1" applyBorder="1" applyAlignment="1" applyProtection="1">
      <alignment horizontal="center" vertical="center"/>
      <protection locked="0"/>
    </xf>
    <xf numFmtId="0" fontId="7" fillId="6" borderId="9" xfId="0" applyFont="1" applyFill="1" applyBorder="1">
      <alignment vertical="center"/>
    </xf>
    <xf numFmtId="0" fontId="0" fillId="6" borderId="9" xfId="0" applyFill="1" applyBorder="1">
      <alignment vertical="center"/>
    </xf>
    <xf numFmtId="0" fontId="67" fillId="6" borderId="3" xfId="0" applyFont="1" applyFill="1" applyBorder="1" applyAlignment="1">
      <alignment horizontal="center" vertical="center"/>
    </xf>
    <xf numFmtId="0" fontId="0" fillId="0" borderId="8" xfId="0" applyBorder="1" applyProtection="1">
      <alignment vertical="center"/>
    </xf>
    <xf numFmtId="0" fontId="49" fillId="0" borderId="2" xfId="0" applyFont="1" applyFill="1" applyBorder="1" applyAlignment="1" applyProtection="1">
      <alignment horizontal="left" vertical="center"/>
      <protection locked="0"/>
    </xf>
    <xf numFmtId="0" fontId="50" fillId="0" borderId="3" xfId="0" applyFont="1" applyFill="1" applyBorder="1" applyAlignment="1" applyProtection="1">
      <alignment horizontal="left" vertical="top"/>
      <protection locked="0"/>
    </xf>
    <xf numFmtId="0" fontId="0" fillId="7" borderId="1" xfId="0" applyFill="1" applyBorder="1" applyAlignment="1" applyProtection="1">
      <alignment horizontal="center" vertical="center"/>
      <protection locked="0"/>
    </xf>
    <xf numFmtId="0" fontId="50" fillId="0" borderId="2" xfId="0" applyFont="1" applyFill="1" applyBorder="1" applyAlignment="1" applyProtection="1">
      <alignment horizontal="left" vertical="center"/>
      <protection locked="0"/>
    </xf>
    <xf numFmtId="0" fontId="50" fillId="0" borderId="3" xfId="0" applyFont="1" applyFill="1" applyBorder="1" applyAlignment="1" applyProtection="1">
      <alignment horizontal="left" vertical="center"/>
      <protection locked="0"/>
    </xf>
    <xf numFmtId="0" fontId="0" fillId="0" borderId="5" xfId="0" applyBorder="1" applyProtection="1">
      <alignment vertical="center"/>
    </xf>
    <xf numFmtId="0" fontId="12" fillId="0" borderId="0" xfId="0" applyFont="1" applyBorder="1" applyAlignment="1" applyProtection="1">
      <alignment vertical="center"/>
      <protection locked="0"/>
    </xf>
    <xf numFmtId="0" fontId="12" fillId="0" borderId="0" xfId="0" applyFont="1" applyFill="1" applyBorder="1" applyAlignment="1" applyProtection="1">
      <alignment vertical="center"/>
      <protection locked="0"/>
    </xf>
    <xf numFmtId="0" fontId="24" fillId="0" borderId="0" xfId="0" applyFont="1" applyBorder="1" applyAlignment="1" applyProtection="1">
      <alignment horizontal="left" vertical="center"/>
      <protection locked="0"/>
    </xf>
    <xf numFmtId="0" fontId="24" fillId="0" borderId="7" xfId="0" applyFont="1" applyBorder="1" applyAlignment="1" applyProtection="1">
      <alignment horizontal="left" vertical="center"/>
    </xf>
    <xf numFmtId="0" fontId="0" fillId="2" borderId="5" xfId="0" applyFill="1" applyBorder="1" applyProtection="1">
      <alignment vertical="center"/>
      <protection locked="0"/>
    </xf>
    <xf numFmtId="0" fontId="5" fillId="2" borderId="16" xfId="0" applyFont="1" applyFill="1" applyBorder="1" applyAlignment="1" applyProtection="1">
      <alignment horizontal="center" vertical="center" shrinkToFit="1"/>
    </xf>
    <xf numFmtId="0" fontId="55" fillId="5" borderId="4" xfId="0" applyFont="1" applyFill="1" applyBorder="1" applyAlignment="1" applyProtection="1">
      <alignment horizontal="centerContinuous" vertical="center"/>
      <protection locked="0"/>
    </xf>
    <xf numFmtId="0" fontId="0" fillId="2" borderId="1" xfId="0"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wrapText="1"/>
      <protection locked="0"/>
    </xf>
    <xf numFmtId="0" fontId="7" fillId="0" borderId="2" xfId="0" applyFont="1" applyFill="1" applyBorder="1" applyAlignment="1" applyProtection="1">
      <alignment vertical="center" wrapText="1"/>
    </xf>
    <xf numFmtId="0" fontId="19" fillId="0" borderId="2" xfId="0" applyFont="1" applyFill="1" applyBorder="1" applyAlignment="1" applyProtection="1">
      <alignment horizontal="left" vertical="center" wrapText="1"/>
      <protection locked="0"/>
    </xf>
    <xf numFmtId="0" fontId="19" fillId="0" borderId="2" xfId="0" applyFont="1" applyFill="1" applyBorder="1" applyAlignment="1" applyProtection="1">
      <alignment vertical="center" wrapText="1" shrinkToFit="1"/>
    </xf>
    <xf numFmtId="0" fontId="17" fillId="0" borderId="2" xfId="0" applyFont="1" applyFill="1" applyBorder="1" applyAlignment="1" applyProtection="1">
      <alignment horizontal="left" vertical="center" wrapText="1"/>
      <protection locked="0"/>
    </xf>
    <xf numFmtId="0" fontId="8" fillId="0" borderId="6" xfId="0" applyFont="1" applyFill="1" applyBorder="1" applyAlignment="1" applyProtection="1">
      <alignment vertical="center" wrapText="1" shrinkToFit="1"/>
    </xf>
    <xf numFmtId="0" fontId="8" fillId="0" borderId="2" xfId="0" applyFont="1" applyFill="1" applyBorder="1" applyAlignment="1" applyProtection="1">
      <alignment horizontal="left" vertical="center" wrapText="1"/>
      <protection locked="0"/>
    </xf>
    <xf numFmtId="0" fontId="66" fillId="0" borderId="11" xfId="0" applyFont="1" applyFill="1" applyBorder="1" applyAlignment="1">
      <alignment vertical="center" wrapText="1"/>
    </xf>
    <xf numFmtId="0" fontId="66" fillId="0" borderId="2" xfId="0" applyFont="1" applyFill="1" applyBorder="1" applyAlignment="1">
      <alignment vertical="center" wrapText="1"/>
    </xf>
    <xf numFmtId="0" fontId="66" fillId="0" borderId="6" xfId="0" applyFont="1" applyFill="1" applyBorder="1" applyAlignment="1">
      <alignment vertical="center" wrapText="1"/>
    </xf>
    <xf numFmtId="0" fontId="48" fillId="0" borderId="5" xfId="0" applyFont="1" applyBorder="1" applyAlignment="1" applyProtection="1">
      <alignment vertical="center" wrapText="1" shrinkToFit="1"/>
    </xf>
    <xf numFmtId="0" fontId="72" fillId="0" borderId="3" xfId="0" applyFont="1" applyBorder="1" applyAlignment="1" applyProtection="1">
      <alignment vertical="center" wrapText="1" shrinkToFit="1"/>
    </xf>
    <xf numFmtId="0" fontId="73" fillId="0" borderId="4" xfId="0" applyFont="1" applyBorder="1" applyAlignment="1" applyProtection="1">
      <alignment horizontal="left" vertical="top" wrapText="1"/>
    </xf>
    <xf numFmtId="0" fontId="74" fillId="0" borderId="8" xfId="0" applyFont="1" applyBorder="1" applyAlignment="1" applyProtection="1">
      <alignment horizontal="left" vertical="top" wrapText="1"/>
    </xf>
    <xf numFmtId="0" fontId="74" fillId="0" borderId="5" xfId="0" applyFont="1" applyBorder="1" applyAlignment="1" applyProtection="1">
      <alignment horizontal="left" vertical="top" wrapText="1"/>
    </xf>
    <xf numFmtId="0" fontId="48" fillId="0" borderId="5" xfId="0" applyFont="1" applyFill="1" applyBorder="1" applyAlignment="1" applyProtection="1">
      <alignment vertical="center" wrapText="1"/>
    </xf>
    <xf numFmtId="0" fontId="10" fillId="0" borderId="1" xfId="0" applyFont="1" applyFill="1" applyBorder="1" applyAlignment="1" applyProtection="1">
      <alignment vertical="center" shrinkToFit="1"/>
    </xf>
    <xf numFmtId="0" fontId="72" fillId="0" borderId="8" xfId="0" applyFont="1" applyBorder="1" applyAlignment="1" applyProtection="1">
      <alignment vertical="center" shrinkToFit="1"/>
    </xf>
    <xf numFmtId="0" fontId="72" fillId="0" borderId="5" xfId="0" applyFont="1" applyBorder="1" applyAlignment="1" applyProtection="1">
      <alignment vertical="center" shrinkToFit="1"/>
    </xf>
    <xf numFmtId="0" fontId="10" fillId="0" borderId="15" xfId="0" applyFont="1" applyBorder="1" applyAlignment="1" applyProtection="1">
      <alignment vertical="center"/>
    </xf>
    <xf numFmtId="0" fontId="75" fillId="0" borderId="9" xfId="0" applyFont="1" applyBorder="1" applyAlignment="1" applyProtection="1">
      <alignment vertical="center"/>
      <protection locked="0"/>
    </xf>
    <xf numFmtId="0" fontId="75" fillId="0" borderId="9" xfId="0" applyFont="1" applyFill="1" applyBorder="1" applyAlignment="1" applyProtection="1">
      <alignment vertical="center"/>
      <protection locked="0"/>
    </xf>
    <xf numFmtId="0" fontId="17" fillId="0" borderId="3" xfId="0" applyFont="1" applyBorder="1" applyAlignment="1" applyProtection="1">
      <alignment vertical="center"/>
    </xf>
    <xf numFmtId="0" fontId="71" fillId="0" borderId="9" xfId="0" applyFont="1" applyBorder="1" applyAlignment="1" applyProtection="1">
      <alignment horizontal="center" vertical="center"/>
    </xf>
    <xf numFmtId="0" fontId="24" fillId="0"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57" fillId="6" borderId="1" xfId="0" applyFont="1" applyFill="1" applyBorder="1" applyAlignment="1" applyProtection="1">
      <alignment vertical="center" shrinkToFit="1"/>
    </xf>
    <xf numFmtId="0" fontId="5" fillId="2" borderId="1" xfId="0" applyFont="1" applyFill="1" applyBorder="1" applyProtection="1">
      <alignment vertical="center"/>
      <protection locked="0"/>
    </xf>
    <xf numFmtId="0" fontId="11" fillId="2" borderId="10" xfId="0" applyFont="1" applyFill="1" applyBorder="1" applyAlignment="1" applyProtection="1">
      <alignment vertical="center" wrapText="1"/>
    </xf>
    <xf numFmtId="0" fontId="28" fillId="0" borderId="10" xfId="0" applyFont="1" applyFill="1" applyBorder="1" applyAlignment="1" applyProtection="1">
      <alignment vertical="center"/>
    </xf>
    <xf numFmtId="0" fontId="28" fillId="0" borderId="7" xfId="0" applyFont="1" applyFill="1" applyBorder="1" applyAlignment="1" applyProtection="1">
      <alignment vertical="center"/>
    </xf>
    <xf numFmtId="0" fontId="28" fillId="0" borderId="12" xfId="0" applyFont="1" applyFill="1" applyBorder="1" applyAlignment="1" applyProtection="1">
      <alignment vertical="center"/>
    </xf>
    <xf numFmtId="0" fontId="28" fillId="0" borderId="14" xfId="0" applyFont="1" applyFill="1" applyBorder="1" applyAlignment="1" applyProtection="1">
      <alignment vertical="center"/>
    </xf>
    <xf numFmtId="0" fontId="34" fillId="0" borderId="3" xfId="0" applyFont="1" applyBorder="1" applyAlignment="1" applyProtection="1">
      <alignment horizontal="center" vertical="center" shrinkToFit="1"/>
      <protection locked="0"/>
    </xf>
    <xf numFmtId="0" fontId="35" fillId="0" borderId="3" xfId="0" applyFont="1" applyBorder="1" applyAlignment="1" applyProtection="1">
      <alignment horizontal="center" vertical="center" shrinkToFit="1"/>
      <protection locked="0"/>
    </xf>
    <xf numFmtId="0" fontId="35" fillId="0" borderId="3" xfId="0" applyFont="1" applyBorder="1" applyAlignment="1" applyProtection="1">
      <alignment vertical="center" shrinkToFit="1"/>
      <protection locked="0"/>
    </xf>
    <xf numFmtId="0" fontId="60" fillId="2" borderId="3" xfId="0" applyFont="1" applyFill="1" applyBorder="1" applyAlignment="1" applyProtection="1">
      <alignment horizontal="center" vertical="center" shrinkToFit="1"/>
      <protection locked="0"/>
    </xf>
    <xf numFmtId="0" fontId="35" fillId="0" borderId="3" xfId="0" applyFont="1" applyBorder="1" applyAlignment="1" applyProtection="1">
      <alignment horizontal="left" vertical="center" shrinkToFit="1"/>
      <protection locked="0"/>
    </xf>
    <xf numFmtId="0" fontId="35" fillId="0" borderId="3" xfId="0" applyFont="1" applyFill="1" applyBorder="1" applyAlignment="1" applyProtection="1">
      <alignment horizontal="center" vertical="center" shrinkToFit="1"/>
      <protection locked="0"/>
    </xf>
    <xf numFmtId="0" fontId="60" fillId="3" borderId="3" xfId="0" applyFont="1" applyFill="1" applyBorder="1" applyAlignment="1" applyProtection="1">
      <alignment horizontal="center" vertical="center" shrinkToFit="1"/>
      <protection locked="0"/>
    </xf>
    <xf numFmtId="0" fontId="61" fillId="3" borderId="3" xfId="0" applyFont="1" applyFill="1" applyBorder="1" applyAlignment="1" applyProtection="1">
      <alignment horizontal="center" vertical="center" shrinkToFit="1"/>
      <protection locked="0"/>
    </xf>
    <xf numFmtId="0" fontId="0" fillId="0" borderId="0" xfId="0" applyAlignment="1" applyProtection="1">
      <alignment horizontal="left" vertical="center"/>
      <protection locked="0"/>
    </xf>
    <xf numFmtId="0" fontId="17"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49" fillId="0" borderId="0" xfId="0" applyFont="1" applyAlignment="1" applyProtection="1">
      <alignment horizontal="center" vertical="center" shrinkToFit="1"/>
    </xf>
    <xf numFmtId="0" fontId="59" fillId="5" borderId="1" xfId="0" applyFont="1" applyFill="1" applyBorder="1" applyProtection="1">
      <alignment vertical="center"/>
      <protection locked="0"/>
    </xf>
    <xf numFmtId="0" fontId="64" fillId="0" borderId="0" xfId="0" applyFont="1" applyAlignment="1" applyProtection="1">
      <alignment horizontal="right"/>
    </xf>
    <xf numFmtId="0" fontId="28" fillId="0" borderId="6" xfId="0" applyFont="1" applyFill="1" applyBorder="1" applyAlignment="1" applyProtection="1">
      <alignment vertical="center"/>
    </xf>
    <xf numFmtId="0" fontId="28" fillId="0" borderId="11" xfId="0" applyFont="1" applyFill="1" applyBorder="1" applyAlignment="1" applyProtection="1">
      <alignment vertical="center"/>
    </xf>
    <xf numFmtId="0" fontId="64" fillId="0" borderId="0" xfId="0" applyFont="1" applyBorder="1" applyAlignment="1" applyProtection="1">
      <alignment horizontal="right"/>
    </xf>
    <xf numFmtId="0" fontId="51" fillId="5"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28" fillId="6" borderId="1" xfId="0" applyFont="1" applyFill="1" applyBorder="1" applyAlignment="1" applyProtection="1">
      <alignment horizontal="centerContinuous" vertical="center"/>
      <protection locked="0"/>
    </xf>
    <xf numFmtId="0" fontId="28" fillId="6" borderId="0" xfId="0" applyFont="1" applyFill="1" applyBorder="1" applyAlignment="1" applyProtection="1">
      <alignment horizontal="centerContinuous" vertical="center"/>
      <protection locked="0"/>
    </xf>
    <xf numFmtId="0" fontId="56" fillId="5" borderId="2" xfId="0" applyFont="1" applyFill="1" applyBorder="1" applyAlignment="1" applyProtection="1">
      <alignment horizontal="centerContinuous" vertical="center"/>
      <protection locked="0"/>
    </xf>
    <xf numFmtId="0" fontId="56" fillId="5" borderId="9" xfId="0" applyFont="1" applyFill="1" applyBorder="1" applyAlignment="1" applyProtection="1">
      <alignment horizontal="centerContinuous" vertical="center"/>
      <protection locked="0"/>
    </xf>
    <xf numFmtId="0" fontId="56" fillId="5" borderId="3" xfId="0" applyFont="1" applyFill="1" applyBorder="1" applyAlignment="1" applyProtection="1">
      <alignment horizontal="centerContinuous" vertical="center"/>
      <protection locked="0"/>
    </xf>
    <xf numFmtId="0" fontId="56" fillId="5" borderId="0" xfId="0" applyFont="1" applyFill="1" applyBorder="1" applyAlignment="1" applyProtection="1">
      <alignment horizontal="centerContinuous" vertical="center"/>
      <protection locked="0"/>
    </xf>
    <xf numFmtId="0" fontId="28" fillId="5" borderId="4" xfId="0" applyFont="1" applyFill="1" applyBorder="1" applyAlignment="1" applyProtection="1">
      <alignment horizontal="center" vertical="top" textRotation="255" indent="1"/>
      <protection locked="0"/>
    </xf>
    <xf numFmtId="0" fontId="28" fillId="5" borderId="0" xfId="0" applyFont="1" applyFill="1" applyBorder="1" applyAlignment="1" applyProtection="1">
      <alignment horizontal="center" vertical="top" textRotation="255" indent="1"/>
      <protection locked="0"/>
    </xf>
    <xf numFmtId="0" fontId="28" fillId="5" borderId="8" xfId="0" applyFont="1" applyFill="1" applyBorder="1" applyAlignment="1" applyProtection="1">
      <alignment horizontal="center" vertical="top" textRotation="255" indent="1"/>
      <protection locked="0"/>
    </xf>
    <xf numFmtId="0" fontId="28" fillId="5" borderId="5" xfId="0" applyFont="1" applyFill="1" applyBorder="1" applyAlignment="1" applyProtection="1">
      <alignment horizontal="center" vertical="top" textRotation="255" indent="1"/>
      <protection locked="0"/>
    </xf>
    <xf numFmtId="0" fontId="6" fillId="2" borderId="1" xfId="0" applyFont="1" applyFill="1" applyBorder="1" applyProtection="1">
      <alignment vertical="center"/>
      <protection locked="0"/>
    </xf>
    <xf numFmtId="0" fontId="6" fillId="2" borderId="0" xfId="0" applyFont="1" applyFill="1" applyBorder="1" applyProtection="1">
      <alignment vertical="center"/>
      <protection locked="0"/>
    </xf>
    <xf numFmtId="0" fontId="6" fillId="2" borderId="0" xfId="0" applyFont="1" applyFill="1" applyBorder="1" applyAlignment="1" applyProtection="1">
      <alignment horizontal="center" vertical="center"/>
      <protection locked="0"/>
    </xf>
    <xf numFmtId="0" fontId="51" fillId="2" borderId="1" xfId="0" applyFont="1" applyFill="1" applyBorder="1" applyAlignment="1" applyProtection="1">
      <alignment horizontal="center" vertical="center"/>
      <protection locked="0"/>
    </xf>
    <xf numFmtId="0" fontId="51" fillId="2" borderId="0"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51" fillId="3" borderId="1" xfId="0" applyFont="1" applyFill="1" applyBorder="1" applyAlignment="1" applyProtection="1">
      <alignment horizontal="center" vertical="center"/>
      <protection locked="0"/>
    </xf>
    <xf numFmtId="0" fontId="51" fillId="3" borderId="0" xfId="0" applyFont="1" applyFill="1" applyBorder="1" applyAlignment="1" applyProtection="1">
      <alignment horizontal="center" vertical="center"/>
      <protection locked="0"/>
    </xf>
    <xf numFmtId="0" fontId="28" fillId="5" borderId="4" xfId="0" applyFont="1" applyFill="1" applyBorder="1" applyAlignment="1" applyProtection="1">
      <alignment horizontal="center" vertical="top" textRotation="255" indent="1"/>
      <protection locked="0"/>
    </xf>
    <xf numFmtId="0" fontId="28" fillId="5" borderId="8" xfId="0" applyFont="1" applyFill="1" applyBorder="1" applyAlignment="1" applyProtection="1">
      <alignment horizontal="center" vertical="top" textRotation="255" indent="1"/>
      <protection locked="0"/>
    </xf>
    <xf numFmtId="0" fontId="28" fillId="5" borderId="5" xfId="0" applyFont="1" applyFill="1" applyBorder="1" applyAlignment="1" applyProtection="1">
      <alignment horizontal="center" vertical="top" textRotation="255" indent="1"/>
      <protection locked="0"/>
    </xf>
    <xf numFmtId="0" fontId="0" fillId="0" borderId="0" xfId="0" applyAlignment="1" applyProtection="1">
      <alignment horizontal="center" vertical="center" textRotation="255" shrinkToFit="1"/>
      <protection locked="0"/>
    </xf>
    <xf numFmtId="0" fontId="17" fillId="0" borderId="0" xfId="0" applyFont="1">
      <alignment vertical="center"/>
    </xf>
    <xf numFmtId="0" fontId="6" fillId="4" borderId="1" xfId="0" applyFont="1" applyFill="1" applyBorder="1" applyAlignment="1">
      <alignment vertical="center" shrinkToFit="1"/>
    </xf>
    <xf numFmtId="0" fontId="48" fillId="0" borderId="14" xfId="0" applyFont="1" applyBorder="1" applyAlignment="1">
      <alignment vertical="center" wrapText="1" shrinkToFit="1"/>
    </xf>
    <xf numFmtId="0" fontId="57" fillId="0" borderId="8" xfId="0" applyFont="1" applyBorder="1" applyAlignment="1">
      <alignment vertical="center" shrinkToFit="1"/>
    </xf>
    <xf numFmtId="0" fontId="6" fillId="0" borderId="1" xfId="0" applyFont="1" applyBorder="1" applyAlignment="1">
      <alignment horizontal="center" vertical="center"/>
    </xf>
    <xf numFmtId="0" fontId="37" fillId="0" borderId="1" xfId="0" applyFont="1" applyBorder="1" applyAlignment="1">
      <alignment horizontal="center" vertical="center"/>
    </xf>
    <xf numFmtId="0" fontId="17" fillId="0" borderId="2" xfId="0" applyFont="1" applyBorder="1" applyAlignment="1">
      <alignment vertical="center" wrapText="1" shrinkToFit="1"/>
    </xf>
    <xf numFmtId="0" fontId="10" fillId="3" borderId="2" xfId="0" applyFont="1" applyFill="1" applyBorder="1" applyAlignment="1" applyProtection="1">
      <alignment vertical="center" shrinkToFit="1"/>
    </xf>
    <xf numFmtId="0" fontId="10" fillId="0" borderId="10" xfId="0" applyFont="1" applyBorder="1">
      <alignment vertical="center"/>
    </xf>
    <xf numFmtId="0" fontId="57" fillId="0" borderId="1" xfId="0" applyFont="1" applyBorder="1" applyAlignment="1">
      <alignment vertical="center" shrinkToFit="1"/>
    </xf>
    <xf numFmtId="0" fontId="5" fillId="0" borderId="4" xfId="0" applyFont="1" applyBorder="1" applyAlignment="1">
      <alignment horizontal="center" vertical="center"/>
    </xf>
    <xf numFmtId="0" fontId="6" fillId="0" borderId="6" xfId="0" applyFont="1" applyBorder="1" applyAlignment="1">
      <alignment vertical="center" wrapText="1" shrinkToFit="1"/>
    </xf>
    <xf numFmtId="0" fontId="6" fillId="0" borderId="0" xfId="0" applyFont="1" applyFill="1" applyProtection="1">
      <alignment vertical="center"/>
      <protection locked="0"/>
    </xf>
    <xf numFmtId="0" fontId="24"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Continuous" vertical="center"/>
      <protection locked="0"/>
    </xf>
    <xf numFmtId="0" fontId="56" fillId="0" borderId="0" xfId="0" applyFont="1" applyFill="1" applyBorder="1" applyAlignment="1" applyProtection="1">
      <alignment horizontal="centerContinuous" vertical="center"/>
      <protection locked="0"/>
    </xf>
    <xf numFmtId="0" fontId="28" fillId="0" borderId="0" xfId="0" applyFont="1" applyFill="1" applyBorder="1" applyAlignment="1" applyProtection="1">
      <alignment horizontal="center" vertical="top" textRotation="255" indent="1"/>
      <protection locked="0"/>
    </xf>
    <xf numFmtId="0" fontId="6" fillId="0" borderId="0" xfId="0" applyFont="1" applyFill="1" applyBorder="1" applyProtection="1">
      <alignment vertical="center"/>
      <protection locked="0"/>
    </xf>
    <xf numFmtId="0" fontId="51" fillId="0" borderId="0" xfId="0" applyFont="1" applyFill="1" applyBorder="1" applyAlignment="1" applyProtection="1">
      <alignment horizontal="center" vertical="center"/>
      <protection locked="0"/>
    </xf>
    <xf numFmtId="0" fontId="51" fillId="0" borderId="0" xfId="0" applyFont="1" applyFill="1" applyAlignment="1" applyProtection="1">
      <alignment horizontal="center" vertical="center"/>
      <protection locked="0"/>
    </xf>
    <xf numFmtId="0" fontId="6" fillId="0" borderId="0" xfId="0" applyFont="1">
      <alignment vertical="center"/>
    </xf>
    <xf numFmtId="0" fontId="12" fillId="0" borderId="0" xfId="0" applyFont="1" applyProtection="1">
      <alignment vertical="center"/>
      <protection locked="0"/>
    </xf>
    <xf numFmtId="0" fontId="24" fillId="0" borderId="0" xfId="0" applyFont="1" applyAlignment="1" applyProtection="1">
      <alignment horizontal="left" vertical="center"/>
      <protection locked="0"/>
    </xf>
    <xf numFmtId="0" fontId="51" fillId="0" borderId="0" xfId="0" applyFont="1" applyAlignment="1">
      <alignment horizontal="center" vertical="center" shrinkToFit="1"/>
    </xf>
    <xf numFmtId="0" fontId="6" fillId="0" borderId="10" xfId="0" applyFont="1" applyBorder="1" applyAlignment="1" applyProtection="1">
      <alignment horizontal="center" vertical="center"/>
      <protection locked="0"/>
    </xf>
    <xf numFmtId="0" fontId="4" fillId="0" borderId="4" xfId="0" applyFont="1" applyFill="1" applyBorder="1" applyAlignment="1" applyProtection="1">
      <alignment horizontal="center" vertical="top" textRotation="255"/>
    </xf>
    <xf numFmtId="0" fontId="4" fillId="0" borderId="8" xfId="0" applyFont="1" applyFill="1" applyBorder="1" applyAlignment="1" applyProtection="1">
      <alignment horizontal="center" vertical="top" textRotation="255"/>
    </xf>
    <xf numFmtId="0" fontId="4" fillId="0" borderId="5" xfId="0" applyFont="1" applyFill="1" applyBorder="1" applyAlignment="1" applyProtection="1">
      <alignment horizontal="center" vertical="top" textRotation="255"/>
    </xf>
    <xf numFmtId="0" fontId="5" fillId="0" borderId="2"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1" xfId="0" applyFont="1" applyBorder="1" applyAlignment="1" applyProtection="1">
      <alignment horizontal="center" vertical="center" wrapText="1" shrinkToFit="1"/>
    </xf>
    <xf numFmtId="0" fontId="6" fillId="0" borderId="2" xfId="0" applyFont="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6" fillId="0" borderId="2" xfId="0" applyFont="1" applyBorder="1" applyAlignment="1" applyProtection="1">
      <alignment horizontal="center" vertical="center" wrapText="1" shrinkToFit="1"/>
    </xf>
    <xf numFmtId="0" fontId="5" fillId="0" borderId="2" xfId="0" applyFont="1" applyBorder="1" applyAlignment="1" applyProtection="1">
      <alignment horizontal="center" vertical="center" wrapText="1" shrinkToFit="1"/>
    </xf>
    <xf numFmtId="0" fontId="5" fillId="0" borderId="11" xfId="0" applyFont="1" applyFill="1" applyBorder="1" applyAlignment="1" applyProtection="1">
      <alignment horizontal="center" vertical="center" wrapText="1" shrinkToFit="1"/>
    </xf>
    <xf numFmtId="0" fontId="5" fillId="0" borderId="11" xfId="0" applyFont="1" applyFill="1" applyBorder="1" applyAlignment="1" applyProtection="1">
      <alignment horizontal="center" vertical="center" shrinkToFit="1"/>
    </xf>
    <xf numFmtId="0" fontId="7" fillId="5" borderId="2"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wrapText="1" shrinkToFit="1"/>
    </xf>
    <xf numFmtId="0" fontId="6" fillId="0" borderId="6" xfId="0" applyFont="1" applyBorder="1" applyAlignment="1" applyProtection="1">
      <alignment horizontal="center" vertical="center" shrinkToFit="1"/>
    </xf>
    <xf numFmtId="0" fontId="6" fillId="5" borderId="6" xfId="0"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xf>
    <xf numFmtId="0" fontId="5" fillId="0" borderId="2" xfId="0" applyFont="1" applyBorder="1" applyAlignment="1" applyProtection="1">
      <alignment horizontal="center" vertical="center"/>
      <protection locked="0"/>
    </xf>
    <xf numFmtId="0" fontId="6" fillId="0" borderId="2" xfId="0" applyFont="1" applyFill="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6" fillId="0" borderId="2" xfId="0" applyFont="1" applyBorder="1" applyAlignment="1" applyProtection="1">
      <alignment horizontal="center" vertical="center" shrinkToFit="1"/>
    </xf>
    <xf numFmtId="0" fontId="66" fillId="0" borderId="13" xfId="0" applyFont="1" applyBorder="1" applyAlignment="1" applyProtection="1">
      <alignment horizontal="center" vertical="center" wrapText="1"/>
    </xf>
    <xf numFmtId="0" fontId="66" fillId="0" borderId="2" xfId="0" applyFont="1" applyBorder="1" applyAlignment="1" applyProtection="1">
      <alignment horizontal="center" vertical="center" wrapText="1"/>
    </xf>
    <xf numFmtId="0" fontId="66" fillId="0" borderId="2" xfId="0" applyFont="1" applyFill="1" applyBorder="1" applyAlignment="1" applyProtection="1">
      <alignment horizontal="center" vertical="center" wrapText="1" shrinkToFit="1"/>
    </xf>
    <xf numFmtId="0" fontId="66" fillId="0" borderId="2"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shrinkToFit="1"/>
    </xf>
    <xf numFmtId="0" fontId="6" fillId="0" borderId="11" xfId="0" applyFont="1" applyBorder="1" applyAlignment="1" applyProtection="1">
      <alignment horizontal="center" vertical="center" wrapText="1" shrinkToFit="1"/>
    </xf>
    <xf numFmtId="0" fontId="6" fillId="0" borderId="2" xfId="0" applyFont="1" applyFill="1" applyBorder="1" applyAlignment="1" applyProtection="1">
      <alignment horizontal="center" vertical="center"/>
      <protection locked="0"/>
    </xf>
    <xf numFmtId="0" fontId="66"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wrapText="1"/>
    </xf>
    <xf numFmtId="0" fontId="20" fillId="0" borderId="2" xfId="0" applyFont="1" applyFill="1" applyBorder="1" applyAlignment="1" applyProtection="1">
      <alignment horizontal="center" vertical="center" shrinkToFit="1"/>
    </xf>
    <xf numFmtId="0" fontId="79" fillId="0" borderId="2" xfId="0" applyFont="1" applyBorder="1" applyAlignment="1" applyProtection="1">
      <alignment horizontal="center" vertical="center" shrinkToFit="1"/>
    </xf>
    <xf numFmtId="0" fontId="5" fillId="3" borderId="6" xfId="0" applyFont="1" applyFill="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66" fillId="0" borderId="11" xfId="0" applyFont="1" applyBorder="1" applyAlignment="1" applyProtection="1">
      <alignment horizontal="center" vertical="center" wrapText="1"/>
    </xf>
    <xf numFmtId="0" fontId="6" fillId="0" borderId="11" xfId="0" applyFont="1" applyFill="1" applyBorder="1" applyAlignment="1" applyProtection="1">
      <alignment horizontal="center" vertical="center" wrapText="1" shrinkToFit="1"/>
    </xf>
    <xf numFmtId="0" fontId="33"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24" fillId="0" borderId="3" xfId="0" applyFont="1" applyBorder="1" applyAlignment="1" applyProtection="1">
      <alignment horizontal="center" vertical="center"/>
      <protection locked="0"/>
    </xf>
    <xf numFmtId="0" fontId="35" fillId="0" borderId="1" xfId="0" applyFont="1" applyBorder="1" applyAlignment="1" applyProtection="1">
      <alignment horizontal="center" vertical="center" shrinkToFit="1"/>
      <protection locked="0"/>
    </xf>
    <xf numFmtId="0" fontId="35" fillId="0" borderId="1" xfId="0" applyFont="1" applyBorder="1" applyAlignment="1" applyProtection="1">
      <alignment vertical="center" shrinkToFit="1"/>
      <protection locked="0"/>
    </xf>
    <xf numFmtId="0" fontId="60" fillId="2" borderId="1" xfId="0" applyFont="1" applyFill="1" applyBorder="1" applyAlignment="1" applyProtection="1">
      <alignment horizontal="center" vertical="center" shrinkToFit="1"/>
      <protection locked="0"/>
    </xf>
    <xf numFmtId="0" fontId="35" fillId="0" borderId="1" xfId="0" applyFont="1" applyBorder="1" applyAlignment="1" applyProtection="1">
      <alignment horizontal="left" vertical="center" shrinkToFit="1"/>
      <protection locked="0"/>
    </xf>
    <xf numFmtId="0" fontId="35" fillId="0" borderId="1" xfId="0" applyFont="1" applyFill="1" applyBorder="1" applyAlignment="1" applyProtection="1">
      <alignment horizontal="center" vertical="center" shrinkToFit="1"/>
      <protection locked="0"/>
    </xf>
    <xf numFmtId="0" fontId="60" fillId="3" borderId="1" xfId="0" applyFont="1" applyFill="1" applyBorder="1" applyAlignment="1" applyProtection="1">
      <alignment horizontal="center" vertical="center" shrinkToFit="1"/>
      <protection locked="0"/>
    </xf>
    <xf numFmtId="0" fontId="61" fillId="3" borderId="1" xfId="0" applyFont="1" applyFill="1" applyBorder="1" applyAlignment="1" applyProtection="1">
      <alignment horizontal="center" vertical="center" shrinkToFit="1"/>
      <protection locked="0"/>
    </xf>
    <xf numFmtId="0" fontId="35" fillId="0" borderId="18" xfId="0" applyFont="1" applyBorder="1" applyAlignment="1" applyProtection="1">
      <alignment horizontal="center" vertical="center" shrinkToFit="1"/>
      <protection locked="0"/>
    </xf>
    <xf numFmtId="0" fontId="35" fillId="0" borderId="4" xfId="0" applyFont="1" applyBorder="1" applyAlignment="1" applyProtection="1">
      <alignment horizontal="center" vertical="center" shrinkToFit="1"/>
      <protection locked="0"/>
    </xf>
    <xf numFmtId="0" fontId="24" fillId="2" borderId="19" xfId="0" applyFont="1" applyFill="1" applyBorder="1" applyAlignment="1" applyProtection="1">
      <alignment horizontal="center" vertical="center"/>
      <protection locked="0"/>
    </xf>
    <xf numFmtId="0" fontId="60" fillId="2" borderId="1" xfId="0" applyFont="1" applyFill="1" applyBorder="1" applyAlignment="1" applyProtection="1">
      <alignment horizontal="center" vertical="center"/>
      <protection locked="0"/>
    </xf>
    <xf numFmtId="0" fontId="34" fillId="0" borderId="1" xfId="0" applyFont="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6" xfId="0" applyFont="1" applyBorder="1" applyAlignment="1">
      <alignment horizontal="center" vertical="center" shrinkToFit="1"/>
    </xf>
    <xf numFmtId="0" fontId="20" fillId="0" borderId="3" xfId="0" applyFont="1" applyFill="1" applyBorder="1" applyAlignment="1" applyProtection="1">
      <alignment horizontal="center" vertical="center" shrinkToFit="1"/>
      <protection locked="0"/>
    </xf>
    <xf numFmtId="0" fontId="22" fillId="0" borderId="3"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4" fillId="2" borderId="3"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82" fillId="8" borderId="20" xfId="2" applyBorder="1" applyAlignment="1" applyProtection="1">
      <alignment horizontal="center" vertical="center" shrinkToFit="1"/>
      <protection locked="0"/>
    </xf>
    <xf numFmtId="0" fontId="60" fillId="0" borderId="1" xfId="0" applyFont="1" applyFill="1" applyBorder="1" applyAlignment="1" applyProtection="1">
      <alignment horizontal="center" vertical="center" shrinkToFit="1"/>
      <protection locked="0"/>
    </xf>
    <xf numFmtId="0" fontId="61" fillId="0" borderId="1" xfId="0" applyFont="1" applyFill="1" applyBorder="1" applyAlignment="1" applyProtection="1">
      <alignment horizontal="center" vertical="center" shrinkToFit="1"/>
      <protection locked="0"/>
    </xf>
    <xf numFmtId="0" fontId="81" fillId="0" borderId="0" xfId="0" applyFont="1" applyAlignment="1" applyProtection="1">
      <alignment horizontal="right"/>
    </xf>
    <xf numFmtId="0" fontId="81" fillId="0" borderId="12" xfId="0" applyFont="1" applyBorder="1" applyAlignment="1" applyProtection="1">
      <alignment horizontal="right"/>
    </xf>
    <xf numFmtId="0" fontId="58" fillId="0" borderId="4" xfId="0" applyFont="1" applyBorder="1" applyAlignment="1" applyProtection="1">
      <alignment horizontal="center" vertical="top" wrapText="1" shrinkToFit="1"/>
    </xf>
    <xf numFmtId="0" fontId="58" fillId="0" borderId="8" xfId="0" applyFont="1" applyBorder="1" applyAlignment="1" applyProtection="1">
      <alignment horizontal="center" vertical="top" wrapText="1" shrinkToFit="1"/>
    </xf>
    <xf numFmtId="0" fontId="58" fillId="0" borderId="5" xfId="0" applyFont="1" applyBorder="1" applyAlignment="1" applyProtection="1">
      <alignment horizontal="center" vertical="top" wrapText="1" shrinkToFit="1"/>
    </xf>
    <xf numFmtId="0" fontId="4" fillId="0" borderId="4" xfId="0" applyFont="1" applyFill="1" applyBorder="1" applyAlignment="1" applyProtection="1">
      <alignment horizontal="center" vertical="top" textRotation="255"/>
    </xf>
    <xf numFmtId="0" fontId="4" fillId="0" borderId="8" xfId="0" applyFont="1" applyFill="1" applyBorder="1" applyAlignment="1" applyProtection="1">
      <alignment horizontal="center" vertical="top" textRotation="255"/>
    </xf>
    <xf numFmtId="0" fontId="4" fillId="0" borderId="5" xfId="0" applyFont="1" applyFill="1" applyBorder="1" applyAlignment="1" applyProtection="1">
      <alignment horizontal="center" vertical="top" textRotation="255"/>
    </xf>
    <xf numFmtId="0" fontId="28" fillId="0" borderId="6" xfId="0" applyFont="1" applyBorder="1" applyAlignment="1" applyProtection="1">
      <alignment horizontal="center" wrapText="1" shrinkToFit="1"/>
    </xf>
    <xf numFmtId="0" fontId="28" fillId="0" borderId="13" xfId="0" applyFont="1" applyBorder="1" applyAlignment="1" applyProtection="1">
      <alignment horizontal="center" wrapText="1" shrinkToFit="1"/>
    </xf>
    <xf numFmtId="0" fontId="28" fillId="0" borderId="4" xfId="0" applyFont="1" applyBorder="1" applyAlignment="1" applyProtection="1">
      <alignment horizontal="center" vertical="center" textRotation="255"/>
    </xf>
    <xf numFmtId="0" fontId="28" fillId="0" borderId="8" xfId="0" applyFont="1" applyBorder="1" applyAlignment="1" applyProtection="1">
      <alignment horizontal="center" vertical="center" textRotation="255"/>
    </xf>
    <xf numFmtId="0" fontId="28" fillId="0" borderId="5" xfId="0" applyFont="1" applyBorder="1" applyAlignment="1" applyProtection="1">
      <alignment horizontal="center" vertical="center" textRotation="255"/>
    </xf>
    <xf numFmtId="0" fontId="26" fillId="0" borderId="4" xfId="0" applyFont="1" applyBorder="1" applyAlignment="1" applyProtection="1">
      <alignment horizontal="center" vertical="center" wrapText="1" shrinkToFit="1"/>
    </xf>
    <xf numFmtId="0" fontId="26" fillId="0" borderId="8" xfId="0" applyFont="1" applyBorder="1" applyAlignment="1" applyProtection="1">
      <alignment horizontal="center" vertical="center" wrapText="1" shrinkToFit="1"/>
    </xf>
    <xf numFmtId="0" fontId="26" fillId="0" borderId="5" xfId="0" applyFont="1" applyBorder="1" applyAlignment="1" applyProtection="1">
      <alignment horizontal="center" vertical="center" wrapText="1" shrinkToFit="1"/>
    </xf>
    <xf numFmtId="0" fontId="0" fillId="0" borderId="0" xfId="0" applyAlignment="1" applyProtection="1">
      <alignment horizontal="center" vertical="center" textRotation="255" shrinkToFit="1"/>
      <protection locked="0"/>
    </xf>
    <xf numFmtId="0" fontId="28" fillId="5" borderId="4" xfId="0" applyFont="1" applyFill="1" applyBorder="1" applyAlignment="1" applyProtection="1">
      <alignment horizontal="center" vertical="top" textRotation="255" indent="1"/>
      <protection locked="0"/>
    </xf>
    <xf numFmtId="0" fontId="28" fillId="5" borderId="8" xfId="0" applyFont="1" applyFill="1" applyBorder="1" applyAlignment="1" applyProtection="1">
      <alignment horizontal="center" vertical="top" textRotation="255" indent="1"/>
      <protection locked="0"/>
    </xf>
    <xf numFmtId="0" fontId="28" fillId="5" borderId="5" xfId="0" applyFont="1" applyFill="1" applyBorder="1" applyAlignment="1" applyProtection="1">
      <alignment horizontal="center" vertical="top" textRotation="255" indent="1"/>
      <protection locked="0"/>
    </xf>
    <xf numFmtId="0" fontId="28" fillId="0" borderId="6" xfId="0" applyFont="1" applyBorder="1" applyAlignment="1" applyProtection="1">
      <alignment horizontal="center" vertical="center" shrinkToFit="1"/>
    </xf>
    <xf numFmtId="0" fontId="28" fillId="0" borderId="13" xfId="0" applyFont="1" applyBorder="1" applyAlignment="1" applyProtection="1">
      <alignment horizontal="center" vertical="center" shrinkToFit="1"/>
    </xf>
    <xf numFmtId="0" fontId="28" fillId="0" borderId="11" xfId="0" applyFont="1" applyBorder="1" applyAlignment="1" applyProtection="1">
      <alignment horizontal="center" vertical="center" shrinkToFit="1"/>
    </xf>
    <xf numFmtId="0" fontId="0" fillId="0" borderId="15" xfId="0" applyBorder="1" applyAlignment="1" applyProtection="1">
      <alignment horizontal="center" vertical="center" textRotation="255" shrinkToFit="1"/>
      <protection locked="0"/>
    </xf>
    <xf numFmtId="0" fontId="12" fillId="0" borderId="2"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76" fillId="0" borderId="9" xfId="0" applyFont="1" applyBorder="1" applyAlignment="1" applyProtection="1">
      <alignment horizontal="left" vertical="center"/>
    </xf>
    <xf numFmtId="0" fontId="76" fillId="0" borderId="9" xfId="0" applyFont="1" applyBorder="1" applyAlignment="1" applyProtection="1">
      <alignment vertical="center"/>
    </xf>
    <xf numFmtId="0" fontId="76" fillId="0" borderId="3" xfId="0" applyFont="1" applyBorder="1" applyAlignment="1" applyProtection="1">
      <alignment vertical="center"/>
    </xf>
    <xf numFmtId="0" fontId="22" fillId="0" borderId="9"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38" fillId="0" borderId="9" xfId="0" applyFont="1" applyFill="1" applyBorder="1" applyAlignment="1" applyProtection="1">
      <alignment horizontal="center" vertical="center"/>
    </xf>
    <xf numFmtId="0" fontId="38" fillId="0" borderId="3"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1" fillId="5" borderId="8" xfId="0" applyFont="1" applyFill="1" applyBorder="1" applyAlignment="1" applyProtection="1">
      <alignment horizontal="left" vertical="top" wrapText="1"/>
      <protection locked="0"/>
    </xf>
    <xf numFmtId="0" fontId="22" fillId="5" borderId="8" xfId="0" applyFont="1" applyFill="1" applyBorder="1" applyAlignment="1" applyProtection="1">
      <alignment horizontal="left" vertical="top"/>
      <protection locked="0"/>
    </xf>
    <xf numFmtId="0" fontId="22" fillId="5" borderId="5" xfId="0" applyFont="1" applyFill="1" applyBorder="1" applyAlignment="1" applyProtection="1">
      <alignment horizontal="left" vertical="top"/>
      <protection locked="0"/>
    </xf>
    <xf numFmtId="0" fontId="55" fillId="4" borderId="4" xfId="0" applyFont="1" applyFill="1" applyBorder="1" applyAlignment="1" applyProtection="1">
      <alignment horizontal="center" vertical="top" wrapText="1"/>
    </xf>
    <xf numFmtId="0" fontId="55" fillId="4" borderId="8" xfId="0" applyFont="1" applyFill="1" applyBorder="1" applyAlignment="1" applyProtection="1">
      <alignment horizontal="center" vertical="top" wrapText="1"/>
    </xf>
    <xf numFmtId="0" fontId="55" fillId="4" borderId="5" xfId="0" applyFont="1" applyFill="1" applyBorder="1" applyAlignment="1" applyProtection="1">
      <alignment horizontal="center" vertical="top" wrapText="1"/>
    </xf>
    <xf numFmtId="0" fontId="27" fillId="0" borderId="4" xfId="0" applyFont="1" applyFill="1" applyBorder="1" applyAlignment="1" applyProtection="1">
      <alignment horizontal="center" vertical="center"/>
    </xf>
    <xf numFmtId="0" fontId="27" fillId="0" borderId="5" xfId="0" applyFont="1" applyFill="1" applyBorder="1" applyAlignment="1" applyProtection="1">
      <alignment horizontal="center" vertical="center"/>
    </xf>
    <xf numFmtId="0" fontId="80" fillId="0" borderId="4" xfId="0" applyFont="1" applyFill="1" applyBorder="1" applyAlignment="1" applyProtection="1">
      <alignment horizontal="center" vertical="top" textRotation="255"/>
    </xf>
    <xf numFmtId="0" fontId="80" fillId="0" borderId="8" xfId="0" applyFont="1" applyFill="1" applyBorder="1" applyAlignment="1" applyProtection="1">
      <alignment horizontal="center" vertical="top" textRotation="255"/>
    </xf>
    <xf numFmtId="0" fontId="80" fillId="0" borderId="5" xfId="0" applyFont="1" applyFill="1" applyBorder="1" applyAlignment="1" applyProtection="1">
      <alignment horizontal="center" vertical="top" textRotation="255"/>
    </xf>
    <xf numFmtId="0" fontId="22" fillId="0" borderId="2"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27" fillId="0" borderId="7" xfId="0" applyFont="1" applyFill="1" applyBorder="1" applyAlignment="1" applyProtection="1">
      <alignment horizontal="center" vertical="center"/>
    </xf>
    <xf numFmtId="0" fontId="27" fillId="0" borderId="11" xfId="0"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0" fontId="27" fillId="0" borderId="14" xfId="0" applyFont="1" applyFill="1" applyBorder="1" applyAlignment="1" applyProtection="1">
      <alignment horizontal="center" vertical="center"/>
    </xf>
    <xf numFmtId="0" fontId="4" fillId="0" borderId="13" xfId="0" applyFont="1" applyFill="1" applyBorder="1" applyAlignment="1" applyProtection="1">
      <alignment horizontal="center" vertical="top" textRotation="255"/>
    </xf>
    <xf numFmtId="0" fontId="4" fillId="0" borderId="11" xfId="0" applyFont="1" applyFill="1" applyBorder="1" applyAlignment="1" applyProtection="1">
      <alignment horizontal="center" vertical="top" textRotation="255"/>
    </xf>
    <xf numFmtId="0" fontId="80" fillId="0" borderId="15" xfId="0" applyFont="1" applyFill="1" applyBorder="1" applyAlignment="1" applyProtection="1">
      <alignment horizontal="center" vertical="top" textRotation="255"/>
    </xf>
    <xf numFmtId="0" fontId="80" fillId="0" borderId="14" xfId="0" applyFont="1" applyFill="1" applyBorder="1" applyAlignment="1" applyProtection="1">
      <alignment horizontal="center" vertical="top" textRotation="255"/>
    </xf>
    <xf numFmtId="0" fontId="38" fillId="0" borderId="2" xfId="0" applyFont="1" applyFill="1" applyBorder="1" applyAlignment="1" applyProtection="1">
      <alignment horizontal="center" vertical="center"/>
    </xf>
  </cellXfs>
  <cellStyles count="3">
    <cellStyle name="チェック セル" xfId="2" builtinId="23"/>
    <cellStyle name="桁区切り" xfId="1" builtinId="6"/>
    <cellStyle name="標準" xfId="0" builtinId="0"/>
  </cellStyles>
  <dxfs count="4143">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strike val="0"/>
        <color auto="1"/>
      </font>
      <fill>
        <patternFill>
          <bgColor theme="9" tint="0.3999450666829432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
      <font>
        <color auto="1"/>
      </font>
      <fill>
        <patternFill>
          <bgColor rgb="FFFFFF00"/>
        </patternFill>
      </fill>
    </dxf>
    <dxf>
      <font>
        <color auto="1"/>
      </font>
      <fill>
        <patternFill>
          <bgColor theme="7" tint="0.79998168889431442"/>
        </patternFill>
      </fill>
    </dxf>
  </dxfs>
  <tableStyles count="0" defaultTableStyle="TableStyleMedium9" defaultPivotStyle="PivotStyleLight16"/>
  <colors>
    <mruColors>
      <color rgb="FFCCFFFF"/>
      <color rgb="FF99FF33"/>
      <color rgb="FFFFCCFF"/>
      <color rgb="FF0000FF"/>
      <color rgb="FF00FF00"/>
      <color rgb="FFFF00FF"/>
      <color rgb="FFCC99FF"/>
      <color rgb="FFCC66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54428</xdr:colOff>
      <xdr:row>6</xdr:row>
      <xdr:rowOff>40820</xdr:rowOff>
    </xdr:from>
    <xdr:ext cx="23338972" cy="268060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428" y="1831520"/>
          <a:ext cx="23338972" cy="2680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600">
              <a:latin typeface="ＭＳ Ｐゴシック" panose="020B0600070205080204" pitchFamily="50" charset="-128"/>
              <a:ea typeface="ＭＳ Ｐゴシック" panose="020B0600070205080204" pitchFamily="50" charset="-128"/>
            </a:rPr>
            <a:t>■注意事項</a:t>
          </a:r>
        </a:p>
        <a:p>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※1.</a:t>
          </a:r>
          <a:r>
            <a:rPr kumimoji="1" lang="ja-JP" altLang="en-US" sz="1600">
              <a:latin typeface="ＭＳ Ｐゴシック" panose="020B0600070205080204" pitchFamily="50" charset="-128"/>
              <a:ea typeface="ＭＳ Ｐゴシック" panose="020B0600070205080204" pitchFamily="50" charset="-128"/>
            </a:rPr>
            <a:t>施工計画策定段階で，検索条件（大・中・小項目）により抽出された確認内容</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細目</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のうち，当該工事を実施する上で必要と考える内容について確認を行い，当該工事の対象となる確認内容欄に●（黒丸）を記入．</a:t>
          </a:r>
        </a:p>
        <a:p>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※2.</a:t>
          </a:r>
          <a:r>
            <a:rPr kumimoji="1" lang="ja-JP" altLang="en-US" sz="1600">
              <a:latin typeface="ＭＳ Ｐゴシック" panose="020B0600070205080204" pitchFamily="50" charset="-128"/>
              <a:ea typeface="ＭＳ Ｐゴシック" panose="020B0600070205080204" pitchFamily="50" charset="-128"/>
            </a:rPr>
            <a:t>重大事故リスク管理表（様式</a:t>
          </a:r>
          <a:r>
            <a:rPr kumimoji="1" lang="en-US" altLang="ja-JP" sz="1600">
              <a:latin typeface="ＭＳ Ｐゴシック" panose="020B0600070205080204" pitchFamily="50" charset="-128"/>
              <a:ea typeface="ＭＳ Ｐゴシック" panose="020B0600070205080204" pitchFamily="50" charset="-128"/>
            </a:rPr>
            <a:t>1</a:t>
          </a:r>
          <a:r>
            <a:rPr kumimoji="1" lang="ja-JP" altLang="en-US" sz="1600">
              <a:latin typeface="ＭＳ Ｐゴシック" panose="020B0600070205080204" pitchFamily="50" charset="-128"/>
              <a:ea typeface="ＭＳ Ｐゴシック" panose="020B0600070205080204" pitchFamily="50" charset="-128"/>
            </a:rPr>
            <a:t>）で抽出した確認内容</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細目</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が含まれる場合，対象となる小項目ブロックの全体を緑着色する．</a:t>
          </a:r>
          <a:r>
            <a:rPr kumimoji="1" lang="ja-JP" altLang="en-US" sz="1600">
              <a:solidFill>
                <a:srgbClr val="FF0000"/>
              </a:solidFill>
              <a:latin typeface="ＭＳ Ｐゴシック" panose="020B0600070205080204" pitchFamily="50" charset="-128"/>
              <a:ea typeface="ＭＳ Ｐゴシック" panose="020B0600070205080204" pitchFamily="50" charset="-128"/>
            </a:rPr>
            <a:t>その緑着色部（</a:t>
          </a:r>
          <a:r>
            <a:rPr kumimoji="1" lang="ja-JP" altLang="en-US" sz="1600">
              <a:solidFill>
                <a:srgbClr val="FF0000"/>
              </a:solidFill>
              <a:latin typeface="ＭＳ Ｐゴシック" panose="020B0600070205080204" pitchFamily="50" charset="-128"/>
              <a:ea typeface="+mn-ea"/>
            </a:rPr>
            <a:t>重大事故リスク抽出箇所）を本工事における「安全管理項目確認用チェックリスト」とする．</a:t>
          </a:r>
        </a:p>
        <a:p>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※3.</a:t>
          </a:r>
          <a:r>
            <a:rPr kumimoji="1" lang="ja-JP" altLang="en-US" sz="1600">
              <a:latin typeface="ＭＳ Ｐゴシック" panose="020B0600070205080204" pitchFamily="50" charset="-128"/>
              <a:ea typeface="ＭＳ Ｐゴシック" panose="020B0600070205080204" pitchFamily="50" charset="-128"/>
            </a:rPr>
            <a:t>安全協議会活動における安全パトロール等において使用する場合に活用する欄</a:t>
          </a:r>
        </a:p>
        <a:p>
          <a:endParaRPr kumimoji="1" lang="ja-JP" altLang="en-US"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■安全管理項目確認用チェックリスト</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重大事故版</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の活用方法</a:t>
          </a:r>
        </a:p>
        <a:p>
          <a:r>
            <a:rPr kumimoji="1" lang="ja-JP" altLang="en-US" sz="1600">
              <a:latin typeface="ＭＳ Ｐゴシック" panose="020B0600070205080204" pitchFamily="50" charset="-128"/>
              <a:ea typeface="ＭＳ Ｐゴシック" panose="020B0600070205080204" pitchFamily="50" charset="-128"/>
            </a:rPr>
            <a:t>　①　受注者が本チェックリストのうち，当該工事に該当する項目を抽出し確認を行い，必要に応じて適宜，安全管理項目を施工計画書に記載するとともに，本チェックリストを施工計画書に添付する．</a:t>
          </a:r>
        </a:p>
        <a:p>
          <a:r>
            <a:rPr kumimoji="1" lang="ja-JP" altLang="en-US" sz="1600">
              <a:latin typeface="ＭＳ Ｐゴシック" panose="020B0600070205080204" pitchFamily="50" charset="-128"/>
              <a:ea typeface="ＭＳ Ｐゴシック" panose="020B0600070205080204" pitchFamily="50" charset="-128"/>
            </a:rPr>
            <a:t>　②　施工計画書が提出される際，安全管理項目に抜け，漏れがないかを確認する際の参考資料として本資料を活用する．</a:t>
          </a:r>
        </a:p>
        <a:p>
          <a:r>
            <a:rPr kumimoji="1" lang="ja-JP" altLang="en-US" sz="1600">
              <a:latin typeface="ＭＳ Ｐゴシック" panose="020B0600070205080204" pitchFamily="50" charset="-128"/>
              <a:ea typeface="ＭＳ Ｐゴシック" panose="020B0600070205080204" pitchFamily="50" charset="-128"/>
            </a:rPr>
            <a:t>　③　工事開始後，安全協議会活動における安全パトロール等において，施工中の工種，現場の進捗状況に応じて確認内容</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細目</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を絞り込み，重点的なパトロールを実施する．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54428</xdr:colOff>
      <xdr:row>6</xdr:row>
      <xdr:rowOff>40820</xdr:rowOff>
    </xdr:from>
    <xdr:ext cx="23338972" cy="2680607"/>
    <xdr:sp macro="" textlink="">
      <xdr:nvSpPr>
        <xdr:cNvPr id="2" name="テキスト ボックス 1">
          <a:extLst>
            <a:ext uri="{FF2B5EF4-FFF2-40B4-BE49-F238E27FC236}">
              <a16:creationId xmlns:a16="http://schemas.microsoft.com/office/drawing/2014/main" id="{48EF6B19-01A3-4045-B7D0-10C077AA71C3}"/>
            </a:ext>
          </a:extLst>
        </xdr:cNvPr>
        <xdr:cNvSpPr txBox="1"/>
      </xdr:nvSpPr>
      <xdr:spPr>
        <a:xfrm>
          <a:off x="752928" y="1787070"/>
          <a:ext cx="23338972" cy="2680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600">
              <a:latin typeface="ＭＳ Ｐゴシック" panose="020B0600070205080204" pitchFamily="50" charset="-128"/>
              <a:ea typeface="ＭＳ Ｐゴシック" panose="020B0600070205080204" pitchFamily="50" charset="-128"/>
            </a:rPr>
            <a:t>■注意事項</a:t>
          </a:r>
        </a:p>
        <a:p>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※1.</a:t>
          </a:r>
          <a:r>
            <a:rPr kumimoji="1" lang="ja-JP" altLang="en-US" sz="1600">
              <a:latin typeface="ＭＳ Ｐゴシック" panose="020B0600070205080204" pitchFamily="50" charset="-128"/>
              <a:ea typeface="ＭＳ Ｐゴシック" panose="020B0600070205080204" pitchFamily="50" charset="-128"/>
            </a:rPr>
            <a:t>施工計画策定段階で，検索条件（大・中・小項目）により抽出された確認内容</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細目</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のうち，当該工事を実施する上で必要と考える内容について確認を行い，当該工事の対象となる確認内容欄に●（黒丸）を記入．</a:t>
          </a:r>
        </a:p>
        <a:p>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※2.</a:t>
          </a:r>
          <a:r>
            <a:rPr kumimoji="1" lang="ja-JP" altLang="en-US" sz="1600">
              <a:latin typeface="ＭＳ Ｐゴシック" panose="020B0600070205080204" pitchFamily="50" charset="-128"/>
              <a:ea typeface="ＭＳ Ｐゴシック" panose="020B0600070205080204" pitchFamily="50" charset="-128"/>
            </a:rPr>
            <a:t>重大事故リスク管理表（様式</a:t>
          </a:r>
          <a:r>
            <a:rPr kumimoji="1" lang="en-US" altLang="ja-JP" sz="1600">
              <a:latin typeface="ＭＳ Ｐゴシック" panose="020B0600070205080204" pitchFamily="50" charset="-128"/>
              <a:ea typeface="ＭＳ Ｐゴシック" panose="020B0600070205080204" pitchFamily="50" charset="-128"/>
            </a:rPr>
            <a:t>1</a:t>
          </a:r>
          <a:r>
            <a:rPr kumimoji="1" lang="ja-JP" altLang="en-US" sz="1600">
              <a:latin typeface="ＭＳ Ｐゴシック" panose="020B0600070205080204" pitchFamily="50" charset="-128"/>
              <a:ea typeface="ＭＳ Ｐゴシック" panose="020B0600070205080204" pitchFamily="50" charset="-128"/>
            </a:rPr>
            <a:t>）で抽出した確認内容</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細目</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が含まれる場合，対象となる小項目ブロックの全体を緑着色する．</a:t>
          </a:r>
          <a:r>
            <a:rPr kumimoji="1" lang="ja-JP" altLang="en-US" sz="1600">
              <a:solidFill>
                <a:srgbClr val="FF0000"/>
              </a:solidFill>
              <a:latin typeface="ＭＳ Ｐゴシック" panose="020B0600070205080204" pitchFamily="50" charset="-128"/>
              <a:ea typeface="ＭＳ Ｐゴシック" panose="020B0600070205080204" pitchFamily="50" charset="-128"/>
            </a:rPr>
            <a:t>その緑着色部（</a:t>
          </a:r>
          <a:r>
            <a:rPr kumimoji="1" lang="ja-JP" altLang="en-US" sz="1600">
              <a:solidFill>
                <a:srgbClr val="FF0000"/>
              </a:solidFill>
              <a:latin typeface="ＭＳ Ｐゴシック" panose="020B0600070205080204" pitchFamily="50" charset="-128"/>
              <a:ea typeface="+mn-ea"/>
            </a:rPr>
            <a:t>重大事故リスク抽出箇所）を本工事における「安全管理項目確認用チェックリスト」とする．</a:t>
          </a:r>
        </a:p>
        <a:p>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※3.</a:t>
          </a:r>
          <a:r>
            <a:rPr kumimoji="1" lang="ja-JP" altLang="en-US" sz="1600">
              <a:latin typeface="ＭＳ Ｐゴシック" panose="020B0600070205080204" pitchFamily="50" charset="-128"/>
              <a:ea typeface="ＭＳ Ｐゴシック" panose="020B0600070205080204" pitchFamily="50" charset="-128"/>
            </a:rPr>
            <a:t>安全協議会活動における安全パトロール等において使用する場合に活用する欄</a:t>
          </a:r>
        </a:p>
        <a:p>
          <a:endParaRPr kumimoji="1" lang="ja-JP" altLang="en-US"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■安全管理項目確認用チェックリスト</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全体版</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の活用方法</a:t>
          </a:r>
        </a:p>
        <a:p>
          <a:r>
            <a:rPr kumimoji="1" lang="ja-JP" altLang="en-US" sz="1600">
              <a:latin typeface="ＭＳ Ｐゴシック" panose="020B0600070205080204" pitchFamily="50" charset="-128"/>
              <a:ea typeface="+mn-ea"/>
            </a:rPr>
            <a:t>　①　受注者が安全管理項目確認用チェックリスト</a:t>
          </a:r>
          <a:r>
            <a:rPr kumimoji="1" lang="en-US" altLang="ja-JP" sz="1600">
              <a:latin typeface="ＭＳ Ｐゴシック" panose="020B0600070205080204" pitchFamily="50" charset="-128"/>
              <a:ea typeface="+mn-ea"/>
            </a:rPr>
            <a:t>【</a:t>
          </a:r>
          <a:r>
            <a:rPr kumimoji="1" lang="ja-JP" altLang="en-US" sz="1600">
              <a:latin typeface="ＭＳ Ｐゴシック" panose="020B0600070205080204" pitchFamily="50" charset="-128"/>
              <a:ea typeface="+mn-ea"/>
            </a:rPr>
            <a:t>重大事故版</a:t>
          </a:r>
          <a:r>
            <a:rPr kumimoji="1" lang="en-US" altLang="ja-JP" sz="1600">
              <a:latin typeface="ＭＳ Ｐゴシック" panose="020B0600070205080204" pitchFamily="50" charset="-128"/>
              <a:ea typeface="+mn-ea"/>
            </a:rPr>
            <a:t>】</a:t>
          </a:r>
          <a:r>
            <a:rPr kumimoji="1" lang="ja-JP" altLang="en-US" sz="1600">
              <a:latin typeface="ＭＳ Ｐゴシック" panose="020B0600070205080204" pitchFamily="50" charset="-128"/>
              <a:ea typeface="+mn-ea"/>
            </a:rPr>
            <a:t>で抽出した項目以外で、受注者における工事安全管理を行う際の参考資料として本資料を活用する．</a:t>
          </a:r>
        </a:p>
        <a:p>
          <a:r>
            <a:rPr kumimoji="1" lang="ja-JP" altLang="en-US" sz="1600">
              <a:latin typeface="ＭＳ Ｐゴシック" panose="020B0600070205080204" pitchFamily="50" charset="-128"/>
              <a:ea typeface="+mn-ea"/>
            </a:rPr>
            <a:t>　②　安全管理項目確認用チェックリスト</a:t>
          </a:r>
          <a:r>
            <a:rPr kumimoji="1" lang="en-US" altLang="ja-JP" sz="1600">
              <a:latin typeface="ＭＳ Ｐゴシック" panose="020B0600070205080204" pitchFamily="50" charset="-128"/>
              <a:ea typeface="+mn-ea"/>
            </a:rPr>
            <a:t>【</a:t>
          </a:r>
          <a:r>
            <a:rPr kumimoji="1" lang="ja-JP" altLang="en-US" sz="1600">
              <a:latin typeface="ＭＳ Ｐゴシック" panose="020B0600070205080204" pitchFamily="50" charset="-128"/>
              <a:ea typeface="+mn-ea"/>
            </a:rPr>
            <a:t>全体版</a:t>
          </a:r>
          <a:r>
            <a:rPr kumimoji="1" lang="en-US" altLang="ja-JP" sz="1600">
              <a:latin typeface="ＭＳ Ｐゴシック" panose="020B0600070205080204" pitchFamily="50" charset="-128"/>
              <a:ea typeface="+mn-ea"/>
            </a:rPr>
            <a:t>】</a:t>
          </a:r>
          <a:r>
            <a:rPr kumimoji="1" lang="ja-JP" altLang="en-US" sz="1600">
              <a:latin typeface="ＭＳ Ｐゴシック" panose="020B0600070205080204" pitchFamily="50" charset="-128"/>
              <a:ea typeface="+mn-ea"/>
            </a:rPr>
            <a:t>に限らず、受注者が保有する様式を使用し、確認するものとする．</a:t>
          </a: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2806;&#65289;&#25216;&#34899;&#26412;&#37096;_&#23433;&#20840;&#31649;&#29702;&#37096;/&#65288;&#22806;&#65289;&#23433;&#20840;&#31649;&#29702;&#37096;&#20849;&#36890;/&#12304;NAS&#12305;&#37325;&#35201;&#24773;&#22577;/01_&#31038;&#20869;&#35215;&#31243;&#38306;&#20418;/02_&#37325;&#22823;&#12522;&#12473;&#12463;&#12450;&#12475;&#12473;&#12513;&#12531;&#12488;&#23455;&#26045;&#35201;&#38936;/230000_&#9734;&#37325;&#22823;&#20107;&#25925;RA&#23455;&#26045;&#35201;&#38936;&#25913;&#27491;/&#35201;&#38936;&#25913;&#27491;&#29992;/&#37325;_&#65288;&#26862;&#19979;&#20316;&#26989;&#29992;&#65289;&#23433;&#20840;&#31649;&#29702;&#38917;&#30446;&#12481;&#12455;&#12483;&#12463;&#12522;&#12473;&#12488;Ver.2&#65308;&#22303;&#26408;&#31995;&#65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入力シート"/>
      <sheetName val="安全管理項目ﾁｪｯｸﾘｽﾄ（土木系）重大事故限定版"/>
      <sheetName val="安全管理項目ﾁｪｯｸﾘｽﾄ（土木系） 全体版"/>
      <sheetName val="集計"/>
      <sheetName val="Sheet2"/>
    </sheetNames>
    <sheetDataSet>
      <sheetData sheetId="0">
        <row r="10">
          <cell r="E10" t="str">
            <v>○</v>
          </cell>
        </row>
        <row r="11">
          <cell r="E11"/>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showGridLines="0" tabSelected="1" zoomScaleNormal="100" zoomScaleSheetLayoutView="75" workbookViewId="0">
      <pane ySplit="9" topLeftCell="A10" activePane="bottomLeft" state="frozen"/>
      <selection pane="bottomLeft" activeCell="E13" sqref="E13"/>
    </sheetView>
  </sheetViews>
  <sheetFormatPr defaultColWidth="9" defaultRowHeight="13" x14ac:dyDescent="0.2"/>
  <cols>
    <col min="1" max="1" width="5" style="18" customWidth="1"/>
    <col min="2" max="2" width="12.6328125" style="93" customWidth="1"/>
    <col min="3" max="3" width="39.81640625" style="93" customWidth="1"/>
    <col min="4" max="4" width="13.81640625" style="93" customWidth="1"/>
    <col min="5" max="5" width="16" style="93" customWidth="1"/>
    <col min="6" max="65" width="5.1796875" style="93" customWidth="1"/>
    <col min="66" max="16384" width="9" style="93"/>
  </cols>
  <sheetData>
    <row r="1" spans="1:6" customFormat="1" x14ac:dyDescent="0.2">
      <c r="E1" s="252" t="s">
        <v>3350</v>
      </c>
    </row>
    <row r="2" spans="1:6" customFormat="1" ht="23.5" x14ac:dyDescent="0.2">
      <c r="A2" s="253" t="s">
        <v>3346</v>
      </c>
      <c r="B2" s="254"/>
      <c r="C2" s="254"/>
      <c r="D2" s="254"/>
      <c r="E2" s="255"/>
      <c r="F2" s="254"/>
    </row>
    <row r="3" spans="1:6" customFormat="1" ht="13.25" x14ac:dyDescent="0.2">
      <c r="A3" s="254"/>
      <c r="B3" s="254"/>
      <c r="C3" s="254"/>
      <c r="D3" s="254"/>
      <c r="E3" s="255"/>
      <c r="F3" s="254"/>
    </row>
    <row r="4" spans="1:6" customFormat="1" x14ac:dyDescent="0.2">
      <c r="A4" s="254"/>
      <c r="B4" s="256" t="s">
        <v>2797</v>
      </c>
      <c r="C4" s="257" t="s">
        <v>3299</v>
      </c>
      <c r="D4" s="258"/>
      <c r="E4" s="259"/>
      <c r="F4" s="254"/>
    </row>
    <row r="5" spans="1:6" customFormat="1" x14ac:dyDescent="0.2">
      <c r="A5" s="254"/>
      <c r="B5" s="256" t="s">
        <v>2798</v>
      </c>
      <c r="C5" s="257" t="s">
        <v>2799</v>
      </c>
      <c r="D5" s="258"/>
      <c r="E5" s="259"/>
      <c r="F5" s="254"/>
    </row>
    <row r="6" spans="1:6" customFormat="1" x14ac:dyDescent="0.2">
      <c r="A6" s="254"/>
      <c r="B6" s="256" t="s">
        <v>1350</v>
      </c>
      <c r="C6" s="257" t="s">
        <v>2800</v>
      </c>
      <c r="D6" s="258"/>
      <c r="E6" s="259"/>
      <c r="F6" s="254"/>
    </row>
    <row r="7" spans="1:6" customFormat="1" x14ac:dyDescent="0.2">
      <c r="A7" s="254"/>
      <c r="B7" s="256" t="s">
        <v>1417</v>
      </c>
      <c r="C7" s="257" t="s">
        <v>2801</v>
      </c>
      <c r="D7" s="258"/>
      <c r="E7" s="259"/>
      <c r="F7" s="254"/>
    </row>
    <row r="8" spans="1:6" customFormat="1" ht="13.25" x14ac:dyDescent="0.2">
      <c r="A8" s="254"/>
      <c r="B8" s="254"/>
      <c r="C8" s="254"/>
      <c r="D8" s="254"/>
      <c r="E8" s="255"/>
      <c r="F8" s="254"/>
    </row>
    <row r="9" spans="1:6" customFormat="1" ht="18.5" customHeight="1" x14ac:dyDescent="0.2">
      <c r="A9" s="254"/>
      <c r="B9" s="256" t="s">
        <v>2802</v>
      </c>
      <c r="C9" s="260" t="s">
        <v>2803</v>
      </c>
      <c r="D9" s="261"/>
      <c r="E9" s="262" t="s">
        <v>2804</v>
      </c>
      <c r="F9" s="254"/>
    </row>
    <row r="10" spans="1:6" ht="25.5" customHeight="1" x14ac:dyDescent="0.2">
      <c r="B10" s="263"/>
      <c r="C10" s="264" t="s">
        <v>2333</v>
      </c>
      <c r="D10" s="265"/>
      <c r="E10" s="266"/>
    </row>
    <row r="11" spans="1:6" ht="25.5" customHeight="1" x14ac:dyDescent="0.2">
      <c r="B11" s="263"/>
      <c r="C11" s="267" t="s">
        <v>2334</v>
      </c>
      <c r="D11" s="265"/>
      <c r="E11" s="266"/>
    </row>
    <row r="12" spans="1:6" ht="25.5" customHeight="1" x14ac:dyDescent="0.2">
      <c r="B12" s="263"/>
      <c r="C12" s="267" t="s">
        <v>2335</v>
      </c>
      <c r="D12" s="268"/>
      <c r="E12" s="266"/>
    </row>
    <row r="13" spans="1:6" ht="25.5" customHeight="1" x14ac:dyDescent="0.2">
      <c r="B13" s="263"/>
      <c r="C13" s="267" t="s">
        <v>2336</v>
      </c>
      <c r="D13" s="268"/>
      <c r="E13" s="266"/>
    </row>
    <row r="14" spans="1:6" ht="25.5" customHeight="1" x14ac:dyDescent="0.2">
      <c r="B14" s="263"/>
      <c r="C14" s="267" t="s">
        <v>2337</v>
      </c>
      <c r="D14" s="268"/>
      <c r="E14" s="266"/>
    </row>
    <row r="15" spans="1:6" ht="25.5" customHeight="1" x14ac:dyDescent="0.2">
      <c r="B15" s="263"/>
      <c r="C15" s="267" t="s">
        <v>2349</v>
      </c>
      <c r="D15" s="268"/>
      <c r="E15" s="266"/>
    </row>
    <row r="16" spans="1:6" ht="25.5" customHeight="1" x14ac:dyDescent="0.2">
      <c r="B16" s="263"/>
      <c r="C16" s="267" t="s">
        <v>2340</v>
      </c>
      <c r="D16" s="268"/>
      <c r="E16" s="266"/>
    </row>
    <row r="17" spans="2:5" ht="25.5" customHeight="1" x14ac:dyDescent="0.2">
      <c r="B17" s="263"/>
      <c r="C17" s="267" t="s">
        <v>2341</v>
      </c>
      <c r="D17" s="268"/>
      <c r="E17" s="266"/>
    </row>
    <row r="18" spans="2:5" ht="25.5" customHeight="1" x14ac:dyDescent="0.2">
      <c r="B18" s="263"/>
      <c r="C18" s="267" t="s">
        <v>2342</v>
      </c>
      <c r="D18" s="268"/>
      <c r="E18" s="266"/>
    </row>
    <row r="19" spans="2:5" ht="25.5" customHeight="1" x14ac:dyDescent="0.2">
      <c r="B19" s="263"/>
      <c r="C19" s="267" t="s">
        <v>2343</v>
      </c>
      <c r="D19" s="268"/>
      <c r="E19" s="266"/>
    </row>
    <row r="20" spans="2:5" ht="25.5" customHeight="1" x14ac:dyDescent="0.2">
      <c r="B20" s="263"/>
      <c r="C20" s="267" t="s">
        <v>2344</v>
      </c>
      <c r="D20" s="268"/>
      <c r="E20" s="266"/>
    </row>
    <row r="21" spans="2:5" ht="25.5" customHeight="1" x14ac:dyDescent="0.2">
      <c r="B21" s="263"/>
      <c r="C21" s="267" t="s">
        <v>2345</v>
      </c>
      <c r="D21" s="268"/>
      <c r="E21" s="266"/>
    </row>
    <row r="22" spans="2:5" ht="25.5" customHeight="1" x14ac:dyDescent="0.2">
      <c r="B22" s="263"/>
      <c r="C22" s="267" t="s">
        <v>2346</v>
      </c>
      <c r="D22" s="268"/>
      <c r="E22" s="266"/>
    </row>
    <row r="23" spans="2:5" ht="25.5" customHeight="1" x14ac:dyDescent="0.2">
      <c r="B23" s="263"/>
      <c r="C23" s="267" t="s">
        <v>2347</v>
      </c>
      <c r="D23" s="268"/>
      <c r="E23" s="266"/>
    </row>
    <row r="24" spans="2:5" ht="25.5" customHeight="1" x14ac:dyDescent="0.2">
      <c r="B24" s="269"/>
      <c r="C24" s="267" t="s">
        <v>2348</v>
      </c>
      <c r="D24" s="268"/>
      <c r="E24" s="266"/>
    </row>
  </sheetData>
  <sheetProtection algorithmName="SHA-512" hashValue="ZmD5kBo1CZ0T67kRky+gBL9ZtCNoFg4HzOgLbF5FFiG3L744fqIRylFbdbXl+bcfQGd5IR4oJB1vPkhkWyq5hA==" saltValue="jys24shYJgqmNaEb6D0rxQ==" spinCount="100000" sheet="1" formatCells="0" formatColumns="0" deleteColumns="0" autoFilter="0"/>
  <phoneticPr fontId="3"/>
  <dataValidations count="1">
    <dataValidation type="list" allowBlank="1" showInputMessage="1" showErrorMessage="1" sqref="E10:E24" xr:uid="{00000000-0002-0000-0000-000000000000}">
      <formula1>$E$1:$E$2</formula1>
    </dataValidation>
  </dataValidations>
  <printOptions horizontalCentered="1"/>
  <pageMargins left="0.19685039370078741" right="0.19685039370078741" top="0.55118110236220474" bottom="0.43307086614173229" header="0.31496062992125984" footer="0.15748031496062992"/>
  <pageSetup paperSize="9" fitToHeight="0" orientation="portrait" r:id="rId1"/>
  <headerFooter>
    <oddHeader>&amp;R&amp;"HGPｺﾞｼｯｸM,ﾒﾃﾞｨｳﾑ"&amp;20&amp;P／&amp;N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266"/>
  <sheetViews>
    <sheetView showGridLines="0" showZeros="0" view="pageBreakPreview" topLeftCell="C3" zoomScale="40" zoomScaleNormal="50" zoomScaleSheetLayoutView="40" workbookViewId="0">
      <pane ySplit="8" topLeftCell="A11" activePane="bottomLeft" state="frozen"/>
      <selection activeCell="C3" sqref="C3"/>
      <selection pane="bottomLeft" activeCell="AA7" sqref="AA7"/>
    </sheetView>
  </sheetViews>
  <sheetFormatPr defaultColWidth="9" defaultRowHeight="19" x14ac:dyDescent="0.2"/>
  <cols>
    <col min="1" max="2" width="5" style="18" hidden="1" customWidth="1"/>
    <col min="3" max="3" width="5.36328125" style="10" customWidth="1"/>
    <col min="4" max="4" width="24.81640625" style="93" customWidth="1"/>
    <col min="5" max="5" width="24.81640625" style="18" customWidth="1"/>
    <col min="6" max="6" width="24.81640625" style="19" customWidth="1"/>
    <col min="7" max="7" width="18.453125" style="20" customWidth="1"/>
    <col min="8" max="9" width="5.36328125" style="89" customWidth="1"/>
    <col min="10" max="10" width="119.08984375" style="22" customWidth="1"/>
    <col min="11" max="11" width="41.6328125" style="22" customWidth="1"/>
    <col min="12" max="13" width="7.54296875" style="22" customWidth="1"/>
    <col min="14" max="21" width="6.6328125" style="93" customWidth="1"/>
    <col min="22" max="25" width="5.1796875" style="93" customWidth="1"/>
    <col min="26" max="40" width="6.1796875" style="168" customWidth="1"/>
    <col min="41" max="41" width="6.1796875" style="366" customWidth="1"/>
    <col min="42" max="85" width="5.1796875" style="93" customWidth="1"/>
    <col min="86" max="16384" width="9" style="93"/>
  </cols>
  <sheetData>
    <row r="1" spans="1:41" s="18" customFormat="1" hidden="1" x14ac:dyDescent="0.2">
      <c r="C1" s="10"/>
      <c r="D1" s="93"/>
      <c r="F1" s="19"/>
      <c r="G1" s="20"/>
      <c r="H1" s="89"/>
      <c r="I1" s="89"/>
      <c r="J1" s="22"/>
      <c r="K1" s="22"/>
      <c r="L1" s="22"/>
      <c r="M1" s="22"/>
      <c r="Z1" s="168"/>
      <c r="AA1" s="168"/>
      <c r="AB1" s="168"/>
      <c r="AC1" s="168"/>
      <c r="AD1" s="168"/>
      <c r="AE1" s="168"/>
      <c r="AF1" s="168"/>
      <c r="AG1" s="168"/>
      <c r="AH1" s="168"/>
      <c r="AI1" s="168"/>
      <c r="AJ1" s="168"/>
      <c r="AK1" s="168"/>
      <c r="AL1" s="168"/>
      <c r="AM1" s="168"/>
      <c r="AN1" s="168"/>
      <c r="AO1" s="366"/>
    </row>
    <row r="2" spans="1:41" s="18" customFormat="1" hidden="1" x14ac:dyDescent="0.2">
      <c r="C2" s="10"/>
      <c r="D2" s="93"/>
      <c r="F2" s="19"/>
      <c r="G2" s="20"/>
      <c r="H2" s="89"/>
      <c r="I2" s="89"/>
      <c r="J2" s="22"/>
      <c r="K2" s="22"/>
      <c r="L2" s="22"/>
      <c r="M2" s="22"/>
      <c r="Z2" s="168"/>
      <c r="AA2" s="168"/>
      <c r="AB2" s="168"/>
      <c r="AC2" s="168"/>
      <c r="AD2" s="168"/>
      <c r="AE2" s="168"/>
      <c r="AF2" s="168"/>
      <c r="AG2" s="168"/>
      <c r="AH2" s="168"/>
      <c r="AI2" s="168"/>
      <c r="AJ2" s="168"/>
      <c r="AK2" s="168"/>
      <c r="AL2" s="168"/>
      <c r="AM2" s="168"/>
      <c r="AN2" s="168"/>
      <c r="AO2" s="366"/>
    </row>
    <row r="3" spans="1:41" ht="41.5" x14ac:dyDescent="0.2">
      <c r="C3" s="94" t="s">
        <v>3344</v>
      </c>
      <c r="H3" s="21"/>
      <c r="I3" s="21"/>
      <c r="M3" s="444" t="s">
        <v>3347</v>
      </c>
      <c r="N3" s="444"/>
      <c r="O3" s="444"/>
      <c r="P3" s="444"/>
      <c r="Q3" s="444"/>
      <c r="R3" s="444"/>
      <c r="S3" s="444"/>
      <c r="T3" s="444"/>
      <c r="U3" s="444"/>
    </row>
    <row r="4" spans="1:41" s="95" customFormat="1" ht="11.25" customHeight="1" x14ac:dyDescent="0.2">
      <c r="A4" s="24"/>
      <c r="B4" s="24"/>
      <c r="C4" s="23"/>
      <c r="E4" s="24"/>
      <c r="F4" s="25"/>
      <c r="G4" s="25"/>
      <c r="H4" s="25"/>
      <c r="I4" s="25"/>
      <c r="J4" s="25"/>
      <c r="K4" s="25"/>
      <c r="L4" s="25"/>
      <c r="M4" s="445"/>
      <c r="N4" s="445"/>
      <c r="O4" s="445"/>
      <c r="P4" s="445"/>
      <c r="Q4" s="445"/>
      <c r="R4" s="445"/>
      <c r="S4" s="445"/>
      <c r="T4" s="445"/>
      <c r="U4" s="445"/>
      <c r="Z4" s="168"/>
      <c r="AA4" s="168"/>
      <c r="AB4" s="168"/>
      <c r="AC4" s="168"/>
      <c r="AD4" s="168"/>
      <c r="AE4" s="168"/>
      <c r="AF4" s="168"/>
      <c r="AG4" s="168"/>
      <c r="AH4" s="168"/>
      <c r="AI4" s="168"/>
      <c r="AJ4" s="168"/>
      <c r="AK4" s="168"/>
      <c r="AL4" s="168"/>
      <c r="AM4" s="168"/>
      <c r="AN4" s="168"/>
      <c r="AO4" s="366"/>
    </row>
    <row r="5" spans="1:41" ht="23.5" x14ac:dyDescent="0.2">
      <c r="C5" s="468" t="s">
        <v>3295</v>
      </c>
      <c r="D5" s="469"/>
      <c r="E5" s="299" t="str">
        <f>+'01_入力シート'!C4</f>
        <v>●●自動車道　●●工事</v>
      </c>
      <c r="F5" s="16"/>
      <c r="G5" s="16"/>
      <c r="H5" s="16"/>
      <c r="I5" s="16"/>
      <c r="J5" s="98"/>
      <c r="K5" s="302" t="s">
        <v>3297</v>
      </c>
      <c r="L5" s="472" t="str">
        <f>+'01_入力シート'!C6</f>
        <v>●●●●株式会社</v>
      </c>
      <c r="M5" s="472"/>
      <c r="N5" s="472"/>
      <c r="O5" s="472"/>
      <c r="P5" s="472"/>
      <c r="Q5" s="472"/>
      <c r="R5" s="472"/>
      <c r="S5" s="472"/>
      <c r="T5" s="472"/>
      <c r="U5" s="301"/>
      <c r="AC5" s="270"/>
      <c r="AD5" s="270"/>
      <c r="AE5" s="270"/>
      <c r="AF5" s="270"/>
      <c r="AG5" s="270"/>
      <c r="AH5" s="270"/>
      <c r="AI5" s="270"/>
      <c r="AJ5" s="270"/>
      <c r="AK5" s="270"/>
      <c r="AL5" s="270"/>
      <c r="AM5" s="270"/>
      <c r="AN5" s="270"/>
      <c r="AO5" s="271"/>
    </row>
    <row r="6" spans="1:41" ht="23.5" x14ac:dyDescent="0.2">
      <c r="C6" s="470" t="s">
        <v>3296</v>
      </c>
      <c r="D6" s="471"/>
      <c r="E6" s="300" t="str">
        <f>+'01_入力シート'!C5</f>
        <v>●●支社　●●工事（高速道路）事務所   ●●工事区（●●課）</v>
      </c>
      <c r="F6" s="17"/>
      <c r="G6" s="17"/>
      <c r="H6" s="17"/>
      <c r="I6" s="17"/>
      <c r="J6" s="99"/>
      <c r="K6" s="302" t="s">
        <v>3298</v>
      </c>
      <c r="L6" s="473" t="str">
        <f>+'01_入力シート'!C7</f>
        <v>令和●年●月●日から令和●年●月●日</v>
      </c>
      <c r="M6" s="473"/>
      <c r="N6" s="473"/>
      <c r="O6" s="473"/>
      <c r="P6" s="473"/>
      <c r="Q6" s="473"/>
      <c r="R6" s="473"/>
      <c r="S6" s="473"/>
      <c r="T6" s="473"/>
      <c r="U6" s="474"/>
      <c r="AC6" s="271"/>
      <c r="AD6" s="271"/>
      <c r="AE6" s="271"/>
      <c r="AF6" s="271"/>
      <c r="AG6" s="271"/>
      <c r="AH6" s="271"/>
      <c r="AI6" s="271"/>
      <c r="AJ6" s="271"/>
      <c r="AK6" s="271"/>
      <c r="AL6" s="271"/>
      <c r="AM6" s="271"/>
      <c r="AN6" s="271"/>
      <c r="AO6" s="271"/>
    </row>
    <row r="7" spans="1:41" ht="230.15" customHeight="1" x14ac:dyDescent="0.2">
      <c r="C7" s="15"/>
      <c r="D7" s="96"/>
      <c r="E7" s="90"/>
      <c r="F7" s="90"/>
      <c r="G7" s="90"/>
      <c r="H7" s="90"/>
      <c r="I7" s="90"/>
      <c r="J7" s="90"/>
      <c r="K7" s="90"/>
      <c r="L7" s="90"/>
      <c r="M7" s="247"/>
      <c r="N7" s="247"/>
      <c r="O7" s="247"/>
      <c r="P7" s="247"/>
      <c r="Q7" s="247"/>
      <c r="R7" s="247"/>
      <c r="S7" s="247"/>
      <c r="T7" s="247"/>
      <c r="U7" s="273"/>
      <c r="V7" s="162"/>
      <c r="W7" s="163"/>
      <c r="AC7" s="272"/>
      <c r="AD7" s="272"/>
      <c r="AE7" s="272"/>
      <c r="AF7" s="272"/>
      <c r="AG7" s="272"/>
      <c r="AH7" s="272"/>
      <c r="AI7" s="272"/>
      <c r="AJ7" s="272"/>
      <c r="AK7" s="272"/>
      <c r="AL7" s="272"/>
      <c r="AM7" s="272"/>
      <c r="AN7" s="272"/>
      <c r="AO7" s="367"/>
    </row>
    <row r="8" spans="1:41" ht="30" customHeight="1" x14ac:dyDescent="0.2">
      <c r="C8" s="91" t="s">
        <v>1441</v>
      </c>
      <c r="D8" s="97"/>
      <c r="E8" s="92"/>
      <c r="F8" s="92"/>
      <c r="G8" s="457" t="s">
        <v>1443</v>
      </c>
      <c r="H8" s="454" t="s">
        <v>1352</v>
      </c>
      <c r="I8" s="454" t="s">
        <v>1431</v>
      </c>
      <c r="J8" s="452" t="s">
        <v>1521</v>
      </c>
      <c r="K8" s="464" t="s">
        <v>1442</v>
      </c>
      <c r="L8" s="487" t="s">
        <v>1351</v>
      </c>
      <c r="M8" s="487"/>
      <c r="N8" s="477" t="s">
        <v>1439</v>
      </c>
      <c r="O8" s="477"/>
      <c r="P8" s="477"/>
      <c r="Q8" s="477"/>
      <c r="R8" s="477"/>
      <c r="S8" s="477"/>
      <c r="T8" s="477"/>
      <c r="U8" s="478"/>
      <c r="Z8" s="331" t="str">
        <f>IF('01_入力シート'!$E10="","","★")</f>
        <v/>
      </c>
      <c r="AA8" s="331" t="str">
        <f>IF('01_入力シート'!$E11="","","★")</f>
        <v/>
      </c>
      <c r="AB8" s="331" t="str">
        <f>IF('01_入力シート'!$E12="","","★")</f>
        <v/>
      </c>
      <c r="AC8" s="331" t="str">
        <f>IF('01_入力シート'!$E13="","","★")</f>
        <v/>
      </c>
      <c r="AD8" s="331" t="str">
        <f>IF('01_入力シート'!$E14="","","★")</f>
        <v/>
      </c>
      <c r="AE8" s="331" t="str">
        <f>IF('01_入力シート'!$E15="","","★")</f>
        <v/>
      </c>
      <c r="AF8" s="331" t="str">
        <f>IF('01_入力シート'!$E16="","","★")</f>
        <v/>
      </c>
      <c r="AG8" s="331" t="str">
        <f>IF('01_入力シート'!$E17="","","★")</f>
        <v/>
      </c>
      <c r="AH8" s="331" t="str">
        <f>IF('01_入力シート'!$E18="","","★")</f>
        <v/>
      </c>
      <c r="AI8" s="331" t="str">
        <f>IF('01_入力シート'!$E19="","","★")</f>
        <v/>
      </c>
      <c r="AJ8" s="331" t="str">
        <f>IF('01_入力シート'!$E20="","","★")</f>
        <v/>
      </c>
      <c r="AK8" s="331" t="str">
        <f>IF('01_入力シート'!$E21="","","★")</f>
        <v/>
      </c>
      <c r="AL8" s="331" t="str">
        <f>IF('01_入力シート'!$E22="","","★")</f>
        <v/>
      </c>
      <c r="AM8" s="331" t="str">
        <f>IF('01_入力シート'!$E23="","","★")</f>
        <v/>
      </c>
      <c r="AN8" s="331" t="str">
        <f>IF('01_入力シート'!$E24="","","★")</f>
        <v/>
      </c>
      <c r="AO8" s="368"/>
    </row>
    <row r="9" spans="1:41" ht="27.75" customHeight="1" x14ac:dyDescent="0.2">
      <c r="C9" s="26"/>
      <c r="D9" s="276" t="s">
        <v>1444</v>
      </c>
      <c r="E9" s="484" t="s">
        <v>1445</v>
      </c>
      <c r="F9" s="446" t="s">
        <v>1482</v>
      </c>
      <c r="G9" s="458"/>
      <c r="H9" s="455"/>
      <c r="I9" s="455"/>
      <c r="J9" s="453"/>
      <c r="K9" s="465"/>
      <c r="L9" s="488"/>
      <c r="M9" s="488"/>
      <c r="N9" s="479" t="s">
        <v>2351</v>
      </c>
      <c r="O9" s="479"/>
      <c r="P9" s="479"/>
      <c r="Q9" s="479"/>
      <c r="R9" s="479"/>
      <c r="S9" s="479"/>
      <c r="T9" s="479"/>
      <c r="U9" s="480"/>
      <c r="V9" s="460"/>
      <c r="W9" s="460"/>
      <c r="X9" s="460"/>
      <c r="Y9" s="467"/>
      <c r="Z9" s="333" t="s">
        <v>1444</v>
      </c>
      <c r="AA9" s="334"/>
      <c r="AB9" s="334"/>
      <c r="AC9" s="334"/>
      <c r="AD9" s="334"/>
      <c r="AE9" s="334"/>
      <c r="AF9" s="334"/>
      <c r="AG9" s="334"/>
      <c r="AH9" s="334"/>
      <c r="AI9" s="334"/>
      <c r="AJ9" s="334"/>
      <c r="AK9" s="334"/>
      <c r="AL9" s="334"/>
      <c r="AM9" s="334"/>
      <c r="AN9" s="335"/>
      <c r="AO9" s="369"/>
    </row>
    <row r="10" spans="1:41" ht="270" customHeight="1" x14ac:dyDescent="0.2">
      <c r="C10" s="26"/>
      <c r="D10" s="481" t="s">
        <v>2805</v>
      </c>
      <c r="E10" s="485"/>
      <c r="F10" s="447"/>
      <c r="G10" s="458"/>
      <c r="H10" s="455"/>
      <c r="I10" s="455"/>
      <c r="J10" s="191" t="s">
        <v>1516</v>
      </c>
      <c r="K10" s="465"/>
      <c r="L10" s="449" t="s">
        <v>1440</v>
      </c>
      <c r="M10" s="489" t="s">
        <v>3336</v>
      </c>
      <c r="N10" s="308"/>
      <c r="O10" s="308"/>
      <c r="P10" s="308"/>
      <c r="Q10" s="308"/>
      <c r="R10" s="308"/>
      <c r="S10" s="308"/>
      <c r="T10" s="308"/>
      <c r="U10" s="309"/>
      <c r="V10" s="460"/>
      <c r="W10" s="460"/>
      <c r="X10" s="460"/>
      <c r="Y10" s="467"/>
      <c r="Z10" s="461" t="s">
        <v>2333</v>
      </c>
      <c r="AA10" s="461" t="s">
        <v>2334</v>
      </c>
      <c r="AB10" s="461" t="s">
        <v>2335</v>
      </c>
      <c r="AC10" s="461" t="s">
        <v>2336</v>
      </c>
      <c r="AD10" s="461" t="s">
        <v>2337</v>
      </c>
      <c r="AE10" s="461" t="s">
        <v>2349</v>
      </c>
      <c r="AF10" s="337" t="s">
        <v>2340</v>
      </c>
      <c r="AG10" s="461" t="s">
        <v>2341</v>
      </c>
      <c r="AH10" s="461" t="s">
        <v>2342</v>
      </c>
      <c r="AI10" s="461" t="s">
        <v>2343</v>
      </c>
      <c r="AJ10" s="461" t="s">
        <v>2344</v>
      </c>
      <c r="AK10" s="337" t="s">
        <v>2345</v>
      </c>
      <c r="AL10" s="461" t="s">
        <v>2346</v>
      </c>
      <c r="AM10" s="461" t="s">
        <v>2347</v>
      </c>
      <c r="AN10" s="461" t="s">
        <v>2348</v>
      </c>
      <c r="AO10" s="370"/>
    </row>
    <row r="11" spans="1:41" ht="30" customHeight="1" x14ac:dyDescent="0.2">
      <c r="C11" s="26"/>
      <c r="D11" s="482"/>
      <c r="E11" s="485"/>
      <c r="F11" s="447"/>
      <c r="G11" s="458"/>
      <c r="H11" s="455"/>
      <c r="I11" s="455"/>
      <c r="J11" s="192"/>
      <c r="K11" s="465"/>
      <c r="L11" s="450"/>
      <c r="M11" s="490"/>
      <c r="N11" s="310"/>
      <c r="O11" s="310"/>
      <c r="P11" s="310"/>
      <c r="Q11" s="310"/>
      <c r="R11" s="310"/>
      <c r="S11" s="310"/>
      <c r="T11" s="310"/>
      <c r="U11" s="311"/>
      <c r="V11" s="460"/>
      <c r="W11" s="460"/>
      <c r="X11" s="460"/>
      <c r="Y11" s="467"/>
      <c r="Z11" s="462"/>
      <c r="AA11" s="462"/>
      <c r="AB11" s="462"/>
      <c r="AC11" s="462"/>
      <c r="AD11" s="462"/>
      <c r="AE11" s="462"/>
      <c r="AF11" s="339"/>
      <c r="AG11" s="462"/>
      <c r="AH11" s="462"/>
      <c r="AI11" s="462"/>
      <c r="AJ11" s="462"/>
      <c r="AK11" s="339"/>
      <c r="AL11" s="462"/>
      <c r="AM11" s="462"/>
      <c r="AN11" s="462"/>
      <c r="AO11" s="370"/>
    </row>
    <row r="12" spans="1:41" ht="30" customHeight="1" x14ac:dyDescent="0.2">
      <c r="C12" s="26"/>
      <c r="D12" s="482"/>
      <c r="E12" s="485"/>
      <c r="F12" s="447"/>
      <c r="G12" s="458"/>
      <c r="H12" s="455"/>
      <c r="I12" s="455"/>
      <c r="J12" s="193"/>
      <c r="K12" s="465"/>
      <c r="L12" s="450"/>
      <c r="M12" s="490"/>
      <c r="N12" s="475"/>
      <c r="O12" s="475"/>
      <c r="P12" s="475"/>
      <c r="Q12" s="475"/>
      <c r="R12" s="475"/>
      <c r="S12" s="475"/>
      <c r="T12" s="475"/>
      <c r="U12" s="476"/>
      <c r="V12" s="178"/>
      <c r="W12" s="178"/>
      <c r="X12" s="178"/>
      <c r="Y12" s="178"/>
      <c r="Z12" s="462"/>
      <c r="AA12" s="462"/>
      <c r="AB12" s="462"/>
      <c r="AC12" s="462"/>
      <c r="AD12" s="462"/>
      <c r="AE12" s="462"/>
      <c r="AF12" s="339"/>
      <c r="AG12" s="462"/>
      <c r="AH12" s="462"/>
      <c r="AI12" s="462"/>
      <c r="AJ12" s="462"/>
      <c r="AK12" s="339"/>
      <c r="AL12" s="462"/>
      <c r="AM12" s="462"/>
      <c r="AN12" s="462"/>
      <c r="AO12" s="370"/>
    </row>
    <row r="13" spans="1:41" ht="30" customHeight="1" x14ac:dyDescent="0.2">
      <c r="C13" s="27"/>
      <c r="D13" s="483"/>
      <c r="E13" s="486"/>
      <c r="F13" s="448"/>
      <c r="G13" s="459"/>
      <c r="H13" s="456"/>
      <c r="I13" s="456"/>
      <c r="J13" s="194"/>
      <c r="K13" s="466"/>
      <c r="L13" s="451"/>
      <c r="M13" s="491"/>
      <c r="N13" s="436" t="s">
        <v>298</v>
      </c>
      <c r="O13" s="9" t="s">
        <v>298</v>
      </c>
      <c r="P13" s="9" t="s">
        <v>298</v>
      </c>
      <c r="Q13" s="9" t="s">
        <v>298</v>
      </c>
      <c r="R13" s="9" t="s">
        <v>3335</v>
      </c>
      <c r="S13" s="9" t="s">
        <v>3335</v>
      </c>
      <c r="T13" s="9" t="s">
        <v>3335</v>
      </c>
      <c r="U13" s="9" t="s">
        <v>298</v>
      </c>
      <c r="V13" s="164"/>
      <c r="W13" s="164"/>
      <c r="X13" s="164"/>
      <c r="Y13" s="164"/>
      <c r="Z13" s="463"/>
      <c r="AA13" s="463"/>
      <c r="AB13" s="463"/>
      <c r="AC13" s="463"/>
      <c r="AD13" s="463"/>
      <c r="AE13" s="463"/>
      <c r="AF13" s="340"/>
      <c r="AG13" s="463"/>
      <c r="AH13" s="463"/>
      <c r="AI13" s="463"/>
      <c r="AJ13" s="463"/>
      <c r="AK13" s="340"/>
      <c r="AL13" s="463"/>
      <c r="AM13" s="463"/>
      <c r="AN13" s="463"/>
      <c r="AO13" s="370"/>
    </row>
    <row r="14" spans="1:41" ht="30" customHeight="1" x14ac:dyDescent="0.2">
      <c r="C14" s="14" t="s">
        <v>3327</v>
      </c>
      <c r="D14" s="306" t="s">
        <v>3328</v>
      </c>
      <c r="E14" s="11" t="s">
        <v>3329</v>
      </c>
      <c r="F14" s="248" t="s">
        <v>3330</v>
      </c>
      <c r="G14" s="307" t="s">
        <v>3331</v>
      </c>
      <c r="H14" s="12" t="s">
        <v>3332</v>
      </c>
      <c r="I14" s="12" t="s">
        <v>1431</v>
      </c>
      <c r="J14" s="13" t="s">
        <v>3333</v>
      </c>
      <c r="K14" s="386" t="s">
        <v>3334</v>
      </c>
      <c r="L14" s="8"/>
      <c r="M14" s="4"/>
      <c r="N14" s="3"/>
      <c r="O14" s="4"/>
      <c r="P14" s="4"/>
      <c r="Q14" s="4"/>
      <c r="R14" s="4"/>
      <c r="S14" s="4"/>
      <c r="T14" s="4"/>
      <c r="U14" s="274"/>
      <c r="Z14" s="341"/>
      <c r="AA14" s="341"/>
      <c r="AB14" s="341"/>
      <c r="AC14" s="341"/>
      <c r="AD14" s="341"/>
      <c r="AE14" s="341"/>
      <c r="AF14" s="341"/>
      <c r="AG14" s="341"/>
      <c r="AH14" s="341"/>
      <c r="AI14" s="341"/>
      <c r="AJ14" s="341"/>
      <c r="AK14" s="341"/>
      <c r="AL14" s="341"/>
      <c r="AM14" s="341"/>
      <c r="AN14" s="341"/>
      <c r="AO14" s="371"/>
    </row>
    <row r="15" spans="1:41" ht="30" customHeight="1" x14ac:dyDescent="0.2">
      <c r="C15" s="14" t="s">
        <v>3337</v>
      </c>
      <c r="D15" s="174" t="str">
        <f t="shared" ref="D15" si="0">IF(COUNTIFS($Z$8:$AN$8,"★",$Z15:$AN15,"●")&gt;0,"●","")</f>
        <v/>
      </c>
      <c r="E15" s="47" t="s">
        <v>1410</v>
      </c>
      <c r="F15" s="116" t="s">
        <v>1410</v>
      </c>
      <c r="G15" s="250" t="s">
        <v>2676</v>
      </c>
      <c r="H15" s="12"/>
      <c r="I15" s="12"/>
      <c r="J15" s="13"/>
      <c r="K15" s="386"/>
      <c r="L15" s="424"/>
      <c r="M15" s="424"/>
      <c r="N15" s="3"/>
      <c r="O15" s="4"/>
      <c r="P15" s="4"/>
      <c r="Q15" s="4"/>
      <c r="R15" s="4"/>
      <c r="S15" s="4"/>
      <c r="T15" s="4"/>
      <c r="U15" s="277"/>
      <c r="V15" s="164"/>
      <c r="Z15" s="278"/>
      <c r="AA15" s="278"/>
      <c r="AB15" s="278"/>
      <c r="AC15" s="278"/>
      <c r="AD15" s="278"/>
      <c r="AE15" s="278"/>
      <c r="AF15" s="278"/>
      <c r="AG15" s="278"/>
      <c r="AH15" s="278"/>
      <c r="AI15" s="278"/>
      <c r="AJ15" s="278"/>
      <c r="AK15" s="278"/>
      <c r="AL15" s="278"/>
      <c r="AM15" s="278"/>
      <c r="AN15" s="278"/>
      <c r="AO15" s="330"/>
    </row>
    <row r="16" spans="1:41" ht="30" customHeight="1" x14ac:dyDescent="0.2">
      <c r="C16" s="14">
        <v>127</v>
      </c>
      <c r="D16" s="174" t="str">
        <f t="shared" ref="D16:D23" si="1">IF(COUNTIFS($Z$8:$AN$8,"★",$Z16:$AN16,"●")&gt;0,"●","")</f>
        <v/>
      </c>
      <c r="E16" s="42" t="s">
        <v>2682</v>
      </c>
      <c r="F16" s="107" t="s">
        <v>1489</v>
      </c>
      <c r="G16" s="32" t="s">
        <v>1447</v>
      </c>
      <c r="H16" s="39" t="s">
        <v>290</v>
      </c>
      <c r="I16" s="31" t="s">
        <v>1428</v>
      </c>
      <c r="J16" s="202" t="s">
        <v>1416</v>
      </c>
      <c r="K16" s="383"/>
      <c r="L16" s="422"/>
      <c r="M16" s="426" t="s">
        <v>3319</v>
      </c>
      <c r="N16" s="437"/>
      <c r="O16" s="1"/>
      <c r="P16" s="1"/>
      <c r="Q16" s="1"/>
      <c r="R16" s="1"/>
      <c r="S16" s="1"/>
      <c r="T16" s="1"/>
      <c r="U16" s="100"/>
      <c r="V16" s="164"/>
      <c r="Z16" s="175" t="s">
        <v>2350</v>
      </c>
      <c r="AA16" s="175" t="s">
        <v>2350</v>
      </c>
      <c r="AB16" s="175" t="s">
        <v>2350</v>
      </c>
      <c r="AC16" s="175" t="s">
        <v>2350</v>
      </c>
      <c r="AD16" s="175" t="s">
        <v>2350</v>
      </c>
      <c r="AE16" s="175" t="s">
        <v>2350</v>
      </c>
      <c r="AF16" s="175"/>
      <c r="AG16" s="175"/>
      <c r="AH16" s="175" t="s">
        <v>2350</v>
      </c>
      <c r="AI16" s="175"/>
      <c r="AJ16" s="175"/>
      <c r="AK16" s="175" t="s">
        <v>2350</v>
      </c>
      <c r="AL16" s="175"/>
      <c r="AM16" s="175" t="s">
        <v>2350</v>
      </c>
      <c r="AN16" s="175" t="s">
        <v>2350</v>
      </c>
      <c r="AO16" s="372"/>
    </row>
    <row r="17" spans="1:41" ht="30" customHeight="1" x14ac:dyDescent="0.2">
      <c r="C17" s="14">
        <v>128</v>
      </c>
      <c r="D17" s="174" t="str">
        <f t="shared" si="1"/>
        <v/>
      </c>
      <c r="E17" s="42" t="s">
        <v>2682</v>
      </c>
      <c r="F17" s="107" t="s">
        <v>1489</v>
      </c>
      <c r="G17" s="32" t="s">
        <v>1447</v>
      </c>
      <c r="H17" s="39" t="s">
        <v>152</v>
      </c>
      <c r="I17" s="31" t="s">
        <v>1428</v>
      </c>
      <c r="J17" s="202" t="s">
        <v>2307</v>
      </c>
      <c r="K17" s="383" t="s">
        <v>853</v>
      </c>
      <c r="L17" s="422"/>
      <c r="M17" s="426" t="s">
        <v>3319</v>
      </c>
      <c r="N17" s="437"/>
      <c r="O17" s="1"/>
      <c r="P17" s="1"/>
      <c r="Q17" s="1"/>
      <c r="R17" s="1"/>
      <c r="S17" s="1"/>
      <c r="T17" s="1"/>
      <c r="U17" s="100"/>
      <c r="V17" s="164"/>
      <c r="Z17" s="175" t="s">
        <v>2350</v>
      </c>
      <c r="AA17" s="175" t="s">
        <v>2350</v>
      </c>
      <c r="AB17" s="175" t="s">
        <v>2350</v>
      </c>
      <c r="AC17" s="175" t="s">
        <v>2350</v>
      </c>
      <c r="AD17" s="175" t="s">
        <v>2350</v>
      </c>
      <c r="AE17" s="175" t="s">
        <v>2350</v>
      </c>
      <c r="AF17" s="175" t="s">
        <v>2350</v>
      </c>
      <c r="AG17" s="175" t="s">
        <v>2350</v>
      </c>
      <c r="AH17" s="175" t="s">
        <v>2350</v>
      </c>
      <c r="AI17" s="175" t="s">
        <v>2350</v>
      </c>
      <c r="AJ17" s="175" t="s">
        <v>2350</v>
      </c>
      <c r="AK17" s="175" t="s">
        <v>2350</v>
      </c>
      <c r="AL17" s="175" t="s">
        <v>2350</v>
      </c>
      <c r="AM17" s="175" t="s">
        <v>2350</v>
      </c>
      <c r="AN17" s="175" t="s">
        <v>2350</v>
      </c>
      <c r="AO17" s="372"/>
    </row>
    <row r="18" spans="1:41" ht="30" customHeight="1" x14ac:dyDescent="0.2">
      <c r="C18" s="14">
        <v>131</v>
      </c>
      <c r="D18" s="174" t="str">
        <f t="shared" si="1"/>
        <v/>
      </c>
      <c r="E18" s="42" t="s">
        <v>2682</v>
      </c>
      <c r="F18" s="107" t="s">
        <v>1489</v>
      </c>
      <c r="G18" s="32" t="s">
        <v>1447</v>
      </c>
      <c r="H18" s="48" t="s">
        <v>153</v>
      </c>
      <c r="I18" s="31" t="s">
        <v>1428</v>
      </c>
      <c r="J18" s="202" t="s">
        <v>856</v>
      </c>
      <c r="K18" s="383"/>
      <c r="L18" s="422"/>
      <c r="M18" s="426" t="s">
        <v>3319</v>
      </c>
      <c r="N18" s="437"/>
      <c r="O18" s="1"/>
      <c r="P18" s="1"/>
      <c r="Q18" s="1"/>
      <c r="R18" s="1"/>
      <c r="S18" s="1"/>
      <c r="T18" s="1"/>
      <c r="U18" s="100"/>
      <c r="V18" s="164"/>
      <c r="Z18" s="175" t="s">
        <v>2350</v>
      </c>
      <c r="AA18" s="175" t="s">
        <v>2350</v>
      </c>
      <c r="AB18" s="175" t="s">
        <v>2350</v>
      </c>
      <c r="AC18" s="175" t="s">
        <v>2350</v>
      </c>
      <c r="AD18" s="175" t="s">
        <v>2350</v>
      </c>
      <c r="AE18" s="175" t="s">
        <v>2350</v>
      </c>
      <c r="AF18" s="175" t="s">
        <v>2350</v>
      </c>
      <c r="AG18" s="175"/>
      <c r="AH18" s="175"/>
      <c r="AI18" s="175" t="s">
        <v>2350</v>
      </c>
      <c r="AJ18" s="175"/>
      <c r="AK18" s="175" t="s">
        <v>2350</v>
      </c>
      <c r="AL18" s="175"/>
      <c r="AM18" s="175" t="s">
        <v>2350</v>
      </c>
      <c r="AN18" s="175" t="s">
        <v>2350</v>
      </c>
      <c r="AO18" s="372"/>
    </row>
    <row r="19" spans="1:41" ht="30" customHeight="1" x14ac:dyDescent="0.2">
      <c r="C19" s="14">
        <v>136</v>
      </c>
      <c r="D19" s="174" t="str">
        <f t="shared" si="1"/>
        <v/>
      </c>
      <c r="E19" s="42" t="s">
        <v>2682</v>
      </c>
      <c r="F19" s="107" t="s">
        <v>1489</v>
      </c>
      <c r="G19" s="32" t="s">
        <v>1447</v>
      </c>
      <c r="H19" s="48" t="s">
        <v>359</v>
      </c>
      <c r="I19" s="31" t="s">
        <v>1428</v>
      </c>
      <c r="J19" s="202" t="s">
        <v>860</v>
      </c>
      <c r="K19" s="383" t="s">
        <v>1389</v>
      </c>
      <c r="L19" s="422"/>
      <c r="M19" s="426" t="s">
        <v>3319</v>
      </c>
      <c r="N19" s="437"/>
      <c r="O19" s="1"/>
      <c r="P19" s="1"/>
      <c r="Q19" s="1"/>
      <c r="R19" s="1"/>
      <c r="S19" s="1"/>
      <c r="T19" s="1"/>
      <c r="U19" s="100"/>
      <c r="V19" s="164"/>
      <c r="Z19" s="175" t="s">
        <v>2350</v>
      </c>
      <c r="AA19" s="175" t="s">
        <v>2350</v>
      </c>
      <c r="AB19" s="175" t="s">
        <v>2350</v>
      </c>
      <c r="AC19" s="175" t="s">
        <v>2350</v>
      </c>
      <c r="AD19" s="175" t="s">
        <v>2350</v>
      </c>
      <c r="AE19" s="175" t="s">
        <v>2350</v>
      </c>
      <c r="AF19" s="175" t="s">
        <v>2350</v>
      </c>
      <c r="AG19" s="175" t="s">
        <v>2350</v>
      </c>
      <c r="AH19" s="175" t="s">
        <v>2350</v>
      </c>
      <c r="AI19" s="175" t="s">
        <v>2350</v>
      </c>
      <c r="AJ19" s="175" t="s">
        <v>2350</v>
      </c>
      <c r="AK19" s="175" t="s">
        <v>2350</v>
      </c>
      <c r="AL19" s="175" t="s">
        <v>2350</v>
      </c>
      <c r="AM19" s="175" t="s">
        <v>2350</v>
      </c>
      <c r="AN19" s="175" t="s">
        <v>2350</v>
      </c>
      <c r="AO19" s="372"/>
    </row>
    <row r="20" spans="1:41" ht="30" customHeight="1" x14ac:dyDescent="0.2">
      <c r="C20" s="14">
        <v>156</v>
      </c>
      <c r="D20" s="174" t="str">
        <f t="shared" si="1"/>
        <v/>
      </c>
      <c r="E20" s="42" t="s">
        <v>2682</v>
      </c>
      <c r="F20" s="107" t="s">
        <v>1492</v>
      </c>
      <c r="G20" s="32" t="s">
        <v>1447</v>
      </c>
      <c r="H20" s="48" t="s">
        <v>290</v>
      </c>
      <c r="I20" s="31" t="s">
        <v>1428</v>
      </c>
      <c r="J20" s="202" t="s">
        <v>872</v>
      </c>
      <c r="K20" s="383" t="s">
        <v>2108</v>
      </c>
      <c r="L20" s="422"/>
      <c r="M20" s="426" t="s">
        <v>3319</v>
      </c>
      <c r="N20" s="437"/>
      <c r="O20" s="1"/>
      <c r="P20" s="1"/>
      <c r="Q20" s="1"/>
      <c r="R20" s="1"/>
      <c r="S20" s="1"/>
      <c r="T20" s="1"/>
      <c r="U20" s="100"/>
      <c r="V20" s="164"/>
      <c r="Z20" s="175" t="s">
        <v>2350</v>
      </c>
      <c r="AA20" s="175" t="s">
        <v>2350</v>
      </c>
      <c r="AB20" s="175"/>
      <c r="AC20" s="175"/>
      <c r="AD20" s="175"/>
      <c r="AE20" s="175"/>
      <c r="AF20" s="175"/>
      <c r="AG20" s="175" t="s">
        <v>2350</v>
      </c>
      <c r="AH20" s="175"/>
      <c r="AI20" s="175"/>
      <c r="AJ20" s="175"/>
      <c r="AK20" s="175"/>
      <c r="AL20" s="175"/>
      <c r="AM20" s="175"/>
      <c r="AN20" s="175"/>
      <c r="AO20" s="372"/>
    </row>
    <row r="21" spans="1:41" ht="30" customHeight="1" x14ac:dyDescent="0.2">
      <c r="C21" s="14">
        <v>186</v>
      </c>
      <c r="D21" s="174" t="str">
        <f t="shared" si="1"/>
        <v/>
      </c>
      <c r="E21" s="42" t="s">
        <v>2682</v>
      </c>
      <c r="F21" s="106" t="s">
        <v>1495</v>
      </c>
      <c r="G21" s="32" t="s">
        <v>1447</v>
      </c>
      <c r="H21" s="45" t="s">
        <v>151</v>
      </c>
      <c r="I21" s="31" t="s">
        <v>1433</v>
      </c>
      <c r="J21" s="49" t="s">
        <v>1614</v>
      </c>
      <c r="K21" s="382"/>
      <c r="L21" s="422"/>
      <c r="M21" s="426" t="s">
        <v>3319</v>
      </c>
      <c r="N21" s="437"/>
      <c r="O21" s="1"/>
      <c r="P21" s="1"/>
      <c r="Q21" s="1"/>
      <c r="R21" s="1"/>
      <c r="S21" s="1"/>
      <c r="T21" s="1"/>
      <c r="U21" s="100"/>
      <c r="V21" s="164"/>
      <c r="Z21" s="175" t="s">
        <v>2350</v>
      </c>
      <c r="AA21" s="175" t="s">
        <v>2350</v>
      </c>
      <c r="AB21" s="175" t="s">
        <v>2350</v>
      </c>
      <c r="AC21" s="175" t="s">
        <v>2350</v>
      </c>
      <c r="AD21" s="175" t="s">
        <v>2350</v>
      </c>
      <c r="AE21" s="175" t="s">
        <v>2350</v>
      </c>
      <c r="AF21" s="175" t="s">
        <v>2350</v>
      </c>
      <c r="AG21" s="175" t="s">
        <v>2350</v>
      </c>
      <c r="AH21" s="175" t="s">
        <v>2350</v>
      </c>
      <c r="AI21" s="175" t="s">
        <v>2350</v>
      </c>
      <c r="AJ21" s="175" t="s">
        <v>2350</v>
      </c>
      <c r="AK21" s="175" t="s">
        <v>2350</v>
      </c>
      <c r="AL21" s="175" t="s">
        <v>2350</v>
      </c>
      <c r="AM21" s="175" t="s">
        <v>2350</v>
      </c>
      <c r="AN21" s="175" t="s">
        <v>2350</v>
      </c>
      <c r="AO21" s="372"/>
    </row>
    <row r="22" spans="1:41" ht="30" customHeight="1" thickBot="1" x14ac:dyDescent="0.25">
      <c r="C22" s="14"/>
      <c r="D22" s="174" t="str">
        <f t="shared" si="1"/>
        <v/>
      </c>
      <c r="E22" s="47" t="s">
        <v>1410</v>
      </c>
      <c r="F22" s="116" t="s">
        <v>1410</v>
      </c>
      <c r="G22" s="250" t="s">
        <v>2653</v>
      </c>
      <c r="H22" s="12"/>
      <c r="I22" s="12"/>
      <c r="J22" s="13"/>
      <c r="K22" s="386"/>
      <c r="L22" s="424"/>
      <c r="M22" s="424"/>
      <c r="N22" s="3"/>
      <c r="O22" s="4"/>
      <c r="P22" s="4"/>
      <c r="Q22" s="4"/>
      <c r="R22" s="4"/>
      <c r="S22" s="4"/>
      <c r="T22" s="4"/>
      <c r="U22" s="277"/>
      <c r="V22" s="164"/>
      <c r="Z22" s="278"/>
      <c r="AA22" s="278"/>
      <c r="AB22" s="278"/>
      <c r="AC22" s="278"/>
      <c r="AD22" s="278"/>
      <c r="AE22" s="278"/>
      <c r="AF22" s="278"/>
      <c r="AG22" s="278"/>
      <c r="AH22" s="278"/>
      <c r="AI22" s="278"/>
      <c r="AJ22" s="278"/>
      <c r="AK22" s="278"/>
      <c r="AL22" s="278"/>
      <c r="AM22" s="278"/>
      <c r="AN22" s="278"/>
      <c r="AO22" s="343"/>
    </row>
    <row r="23" spans="1:41" s="166" customFormat="1" ht="83" customHeight="1" thickTop="1" thickBot="1" x14ac:dyDescent="0.25">
      <c r="A23" s="354"/>
      <c r="B23"/>
      <c r="C23" s="14">
        <v>228</v>
      </c>
      <c r="D23" s="174" t="str">
        <f t="shared" si="1"/>
        <v/>
      </c>
      <c r="E23" s="355" t="s">
        <v>2683</v>
      </c>
      <c r="F23" s="356" t="s">
        <v>2837</v>
      </c>
      <c r="G23" s="357" t="s">
        <v>1449</v>
      </c>
      <c r="H23" s="358" t="s">
        <v>283</v>
      </c>
      <c r="I23" s="359" t="s">
        <v>1430</v>
      </c>
      <c r="J23" s="360" t="s">
        <v>2547</v>
      </c>
      <c r="K23" s="434" t="s">
        <v>2403</v>
      </c>
      <c r="L23" s="422"/>
      <c r="M23" s="441" t="s">
        <v>3319</v>
      </c>
      <c r="N23" s="438"/>
      <c r="O23" s="2"/>
      <c r="P23" s="2"/>
      <c r="Q23" s="2"/>
      <c r="R23" s="2"/>
      <c r="S23" s="2"/>
      <c r="T23" s="2"/>
      <c r="U23" s="101"/>
      <c r="V23" s="165"/>
      <c r="Z23" s="175" t="s">
        <v>2350</v>
      </c>
      <c r="AA23" s="175" t="s">
        <v>2350</v>
      </c>
      <c r="AB23" s="175"/>
      <c r="AC23" s="175"/>
      <c r="AD23" s="175" t="s">
        <v>2350</v>
      </c>
      <c r="AE23" s="175"/>
      <c r="AF23" s="175"/>
      <c r="AG23" s="175"/>
      <c r="AH23" s="175"/>
      <c r="AI23" s="175"/>
      <c r="AJ23" s="175"/>
      <c r="AK23" s="175"/>
      <c r="AL23" s="175"/>
      <c r="AM23" s="175" t="s">
        <v>2350</v>
      </c>
      <c r="AN23" s="175"/>
      <c r="AO23" s="373"/>
    </row>
    <row r="24" spans="1:41" ht="30" customHeight="1" thickTop="1" x14ac:dyDescent="0.2">
      <c r="C24" s="14">
        <v>240</v>
      </c>
      <c r="D24" s="174" t="str">
        <f t="shared" ref="D24:D26" si="2">IF(COUNTIFS($Z$8:$AN$8,"★",$Z24:$AN24,"●")&gt;0,"●","")</f>
        <v/>
      </c>
      <c r="E24" s="42" t="s">
        <v>2683</v>
      </c>
      <c r="F24" s="106" t="s">
        <v>2843</v>
      </c>
      <c r="G24" s="29" t="s">
        <v>1405</v>
      </c>
      <c r="H24" s="30" t="s">
        <v>151</v>
      </c>
      <c r="I24" s="31" t="s">
        <v>1433</v>
      </c>
      <c r="J24" s="211" t="s">
        <v>1522</v>
      </c>
      <c r="K24" s="382" t="s">
        <v>117</v>
      </c>
      <c r="L24" s="422"/>
      <c r="M24" s="426" t="s">
        <v>3319</v>
      </c>
      <c r="N24" s="437"/>
      <c r="O24" s="1"/>
      <c r="P24" s="1"/>
      <c r="Q24" s="1"/>
      <c r="R24" s="1"/>
      <c r="S24" s="1"/>
      <c r="T24" s="1"/>
      <c r="U24" s="100"/>
      <c r="V24" s="164"/>
      <c r="Z24" s="175" t="s">
        <v>2350</v>
      </c>
      <c r="AA24" s="175" t="s">
        <v>2350</v>
      </c>
      <c r="AB24" s="175" t="s">
        <v>2350</v>
      </c>
      <c r="AC24" s="175" t="s">
        <v>2350</v>
      </c>
      <c r="AD24" s="175" t="s">
        <v>2350</v>
      </c>
      <c r="AE24" s="175"/>
      <c r="AF24" s="175"/>
      <c r="AG24" s="175" t="s">
        <v>2350</v>
      </c>
      <c r="AH24" s="175" t="s">
        <v>2350</v>
      </c>
      <c r="AI24" s="175"/>
      <c r="AJ24" s="175"/>
      <c r="AK24" s="175" t="s">
        <v>2350</v>
      </c>
      <c r="AL24" s="175"/>
      <c r="AM24" s="175" t="s">
        <v>2350</v>
      </c>
      <c r="AN24" s="175" t="s">
        <v>2350</v>
      </c>
      <c r="AO24" s="372"/>
    </row>
    <row r="25" spans="1:41" ht="30" customHeight="1" x14ac:dyDescent="0.2">
      <c r="C25" s="14">
        <v>243</v>
      </c>
      <c r="D25" s="174" t="str">
        <f t="shared" si="2"/>
        <v/>
      </c>
      <c r="E25" s="42" t="s">
        <v>2683</v>
      </c>
      <c r="F25" s="108" t="s">
        <v>2843</v>
      </c>
      <c r="G25" s="33" t="s">
        <v>1405</v>
      </c>
      <c r="H25" s="30" t="s">
        <v>152</v>
      </c>
      <c r="I25" s="31" t="s">
        <v>1433</v>
      </c>
      <c r="J25" s="197" t="s">
        <v>183</v>
      </c>
      <c r="K25" s="382"/>
      <c r="L25" s="422"/>
      <c r="M25" s="426" t="s">
        <v>3319</v>
      </c>
      <c r="N25" s="437"/>
      <c r="O25" s="1"/>
      <c r="P25" s="1"/>
      <c r="Q25" s="1"/>
      <c r="R25" s="1"/>
      <c r="S25" s="1"/>
      <c r="T25" s="1"/>
      <c r="U25" s="100"/>
      <c r="V25" s="164"/>
      <c r="Z25" s="175" t="s">
        <v>2350</v>
      </c>
      <c r="AA25" s="175" t="s">
        <v>2350</v>
      </c>
      <c r="AB25" s="175" t="s">
        <v>2350</v>
      </c>
      <c r="AC25" s="175" t="s">
        <v>2350</v>
      </c>
      <c r="AD25" s="175" t="s">
        <v>2350</v>
      </c>
      <c r="AE25" s="175"/>
      <c r="AF25" s="175"/>
      <c r="AG25" s="175" t="s">
        <v>2350</v>
      </c>
      <c r="AH25" s="175" t="s">
        <v>2350</v>
      </c>
      <c r="AI25" s="175"/>
      <c r="AJ25" s="175"/>
      <c r="AK25" s="175" t="s">
        <v>2350</v>
      </c>
      <c r="AL25" s="175"/>
      <c r="AM25" s="175" t="s">
        <v>2350</v>
      </c>
      <c r="AN25" s="175" t="s">
        <v>2350</v>
      </c>
      <c r="AO25" s="372"/>
    </row>
    <row r="26" spans="1:41" ht="30" customHeight="1" x14ac:dyDescent="0.2">
      <c r="C26" s="14"/>
      <c r="D26" s="174" t="str">
        <f t="shared" si="2"/>
        <v/>
      </c>
      <c r="E26" s="47" t="s">
        <v>1410</v>
      </c>
      <c r="F26" s="116" t="s">
        <v>1410</v>
      </c>
      <c r="G26" s="250" t="s">
        <v>2654</v>
      </c>
      <c r="H26" s="12"/>
      <c r="I26" s="12"/>
      <c r="J26" s="13"/>
      <c r="K26" s="386"/>
      <c r="L26" s="424"/>
      <c r="M26" s="424"/>
      <c r="N26" s="3"/>
      <c r="O26" s="4"/>
      <c r="P26" s="4"/>
      <c r="Q26" s="4"/>
      <c r="R26" s="4"/>
      <c r="S26" s="4"/>
      <c r="T26" s="4"/>
      <c r="U26" s="277"/>
      <c r="V26" s="164"/>
      <c r="Z26" s="278"/>
      <c r="AA26" s="278"/>
      <c r="AB26" s="278"/>
      <c r="AC26" s="278"/>
      <c r="AD26" s="278"/>
      <c r="AE26" s="278"/>
      <c r="AF26" s="278"/>
      <c r="AG26" s="278"/>
      <c r="AH26" s="278"/>
      <c r="AI26" s="278"/>
      <c r="AJ26" s="278"/>
      <c r="AK26" s="278"/>
      <c r="AL26" s="278"/>
      <c r="AM26" s="278"/>
      <c r="AN26" s="278"/>
      <c r="AO26" s="343"/>
    </row>
    <row r="27" spans="1:41" s="168" customFormat="1" ht="30" customHeight="1" x14ac:dyDescent="0.2">
      <c r="A27" s="53"/>
      <c r="B27" s="18"/>
      <c r="C27" s="14">
        <v>251</v>
      </c>
      <c r="D27" s="174" t="str">
        <f t="shared" ref="D27:D44" si="3">IF(COUNTIFS($Z$8:$AN$8,"★",$Z27:$AN27,"●")&gt;0,"●","")</f>
        <v/>
      </c>
      <c r="E27" s="42" t="s">
        <v>2684</v>
      </c>
      <c r="F27" s="107" t="s">
        <v>1498</v>
      </c>
      <c r="G27" s="32" t="s">
        <v>1418</v>
      </c>
      <c r="H27" s="52" t="s">
        <v>283</v>
      </c>
      <c r="I27" s="31" t="s">
        <v>1428</v>
      </c>
      <c r="J27" s="212" t="s">
        <v>993</v>
      </c>
      <c r="K27" s="395"/>
      <c r="L27" s="422"/>
      <c r="M27" s="426" t="s">
        <v>3320</v>
      </c>
      <c r="N27" s="421"/>
      <c r="O27" s="5"/>
      <c r="P27" s="5"/>
      <c r="Q27" s="5"/>
      <c r="R27" s="5"/>
      <c r="S27" s="5"/>
      <c r="T27" s="5"/>
      <c r="U27" s="102"/>
      <c r="V27" s="167"/>
      <c r="Z27" s="175" t="s">
        <v>2350</v>
      </c>
      <c r="AA27" s="175" t="s">
        <v>2350</v>
      </c>
      <c r="AB27" s="175" t="s">
        <v>2350</v>
      </c>
      <c r="AC27" s="175" t="s">
        <v>2350</v>
      </c>
      <c r="AD27" s="175" t="s">
        <v>2350</v>
      </c>
      <c r="AE27" s="175" t="s">
        <v>2350</v>
      </c>
      <c r="AF27" s="175" t="s">
        <v>2350</v>
      </c>
      <c r="AG27" s="175" t="s">
        <v>2350</v>
      </c>
      <c r="AH27" s="175"/>
      <c r="AI27" s="175"/>
      <c r="AJ27" s="175" t="s">
        <v>2350</v>
      </c>
      <c r="AK27" s="175" t="s">
        <v>2350</v>
      </c>
      <c r="AL27" s="175" t="s">
        <v>2350</v>
      </c>
      <c r="AM27" s="175" t="s">
        <v>2350</v>
      </c>
      <c r="AN27" s="175" t="s">
        <v>2350</v>
      </c>
      <c r="AO27" s="372"/>
    </row>
    <row r="28" spans="1:41" s="168" customFormat="1" ht="30" customHeight="1" x14ac:dyDescent="0.2">
      <c r="A28" s="53"/>
      <c r="B28" s="18"/>
      <c r="C28" s="14">
        <v>252</v>
      </c>
      <c r="D28" s="174" t="str">
        <f t="shared" si="3"/>
        <v/>
      </c>
      <c r="E28" s="42" t="s">
        <v>2684</v>
      </c>
      <c r="F28" s="107" t="s">
        <v>1498</v>
      </c>
      <c r="G28" s="32" t="s">
        <v>1418</v>
      </c>
      <c r="H28" s="52" t="s">
        <v>290</v>
      </c>
      <c r="I28" s="31" t="s">
        <v>1428</v>
      </c>
      <c r="J28" s="212" t="s">
        <v>994</v>
      </c>
      <c r="K28" s="395"/>
      <c r="L28" s="422"/>
      <c r="M28" s="426" t="s">
        <v>3320</v>
      </c>
      <c r="N28" s="421"/>
      <c r="O28" s="5"/>
      <c r="P28" s="5"/>
      <c r="Q28" s="5"/>
      <c r="R28" s="5"/>
      <c r="S28" s="5"/>
      <c r="T28" s="5"/>
      <c r="U28" s="102"/>
      <c r="V28" s="167"/>
      <c r="Z28" s="175" t="s">
        <v>2350</v>
      </c>
      <c r="AA28" s="175" t="s">
        <v>2350</v>
      </c>
      <c r="AB28" s="175" t="s">
        <v>2350</v>
      </c>
      <c r="AC28" s="175" t="s">
        <v>2350</v>
      </c>
      <c r="AD28" s="175" t="s">
        <v>2350</v>
      </c>
      <c r="AE28" s="175" t="s">
        <v>2350</v>
      </c>
      <c r="AF28" s="175" t="s">
        <v>2350</v>
      </c>
      <c r="AG28" s="175" t="s">
        <v>2350</v>
      </c>
      <c r="AH28" s="175"/>
      <c r="AI28" s="175"/>
      <c r="AJ28" s="175" t="s">
        <v>2350</v>
      </c>
      <c r="AK28" s="175" t="s">
        <v>2350</v>
      </c>
      <c r="AL28" s="175" t="s">
        <v>2350</v>
      </c>
      <c r="AM28" s="175" t="s">
        <v>2350</v>
      </c>
      <c r="AN28" s="175" t="s">
        <v>2350</v>
      </c>
      <c r="AO28" s="372"/>
    </row>
    <row r="29" spans="1:41" s="168" customFormat="1" ht="30" customHeight="1" x14ac:dyDescent="0.2">
      <c r="A29" s="53"/>
      <c r="B29" s="18"/>
      <c r="C29" s="14">
        <v>254</v>
      </c>
      <c r="D29" s="174" t="str">
        <f t="shared" si="3"/>
        <v/>
      </c>
      <c r="E29" s="42" t="s">
        <v>2684</v>
      </c>
      <c r="F29" s="106" t="s">
        <v>1499</v>
      </c>
      <c r="G29" s="29" t="s">
        <v>1418</v>
      </c>
      <c r="H29" s="52" t="s">
        <v>151</v>
      </c>
      <c r="I29" s="31" t="s">
        <v>1433</v>
      </c>
      <c r="J29" s="213" t="s">
        <v>1341</v>
      </c>
      <c r="K29" s="395" t="s">
        <v>1425</v>
      </c>
      <c r="L29" s="422"/>
      <c r="M29" s="426" t="s">
        <v>3320</v>
      </c>
      <c r="N29" s="421"/>
      <c r="O29" s="5"/>
      <c r="P29" s="5"/>
      <c r="Q29" s="5"/>
      <c r="R29" s="5"/>
      <c r="S29" s="5"/>
      <c r="T29" s="5"/>
      <c r="U29" s="102"/>
      <c r="V29" s="167"/>
      <c r="Z29" s="175" t="s">
        <v>2350</v>
      </c>
      <c r="AA29" s="175" t="s">
        <v>2350</v>
      </c>
      <c r="AB29" s="175" t="s">
        <v>2350</v>
      </c>
      <c r="AC29" s="175" t="s">
        <v>2350</v>
      </c>
      <c r="AD29" s="175" t="s">
        <v>2350</v>
      </c>
      <c r="AE29" s="175" t="s">
        <v>2350</v>
      </c>
      <c r="AF29" s="175" t="s">
        <v>2350</v>
      </c>
      <c r="AG29" s="175" t="s">
        <v>2350</v>
      </c>
      <c r="AH29" s="175"/>
      <c r="AI29" s="175"/>
      <c r="AJ29" s="175" t="s">
        <v>2350</v>
      </c>
      <c r="AK29" s="175" t="s">
        <v>2350</v>
      </c>
      <c r="AL29" s="175" t="s">
        <v>2350</v>
      </c>
      <c r="AM29" s="175" t="s">
        <v>2350</v>
      </c>
      <c r="AN29" s="175" t="s">
        <v>2350</v>
      </c>
      <c r="AO29" s="372"/>
    </row>
    <row r="30" spans="1:41" s="168" customFormat="1" ht="30" customHeight="1" x14ac:dyDescent="0.2">
      <c r="A30" s="53"/>
      <c r="B30" s="18"/>
      <c r="C30" s="14">
        <v>255</v>
      </c>
      <c r="D30" s="174" t="str">
        <f t="shared" si="3"/>
        <v/>
      </c>
      <c r="E30" s="42" t="s">
        <v>2684</v>
      </c>
      <c r="F30" s="107" t="s">
        <v>1499</v>
      </c>
      <c r="G30" s="32" t="s">
        <v>1418</v>
      </c>
      <c r="H30" s="52" t="s">
        <v>283</v>
      </c>
      <c r="I30" s="31" t="s">
        <v>1428</v>
      </c>
      <c r="J30" s="284" t="s">
        <v>2705</v>
      </c>
      <c r="K30" s="395" t="s">
        <v>1178</v>
      </c>
      <c r="L30" s="422"/>
      <c r="M30" s="426" t="s">
        <v>3319</v>
      </c>
      <c r="N30" s="421"/>
      <c r="O30" s="5"/>
      <c r="P30" s="5"/>
      <c r="Q30" s="5"/>
      <c r="R30" s="5"/>
      <c r="S30" s="5"/>
      <c r="T30" s="5"/>
      <c r="U30" s="102"/>
      <c r="V30" s="167"/>
      <c r="Z30" s="175" t="s">
        <v>2350</v>
      </c>
      <c r="AA30" s="175" t="s">
        <v>2350</v>
      </c>
      <c r="AB30" s="175" t="s">
        <v>2350</v>
      </c>
      <c r="AC30" s="175" t="s">
        <v>2350</v>
      </c>
      <c r="AD30" s="175" t="s">
        <v>2350</v>
      </c>
      <c r="AE30" s="175" t="s">
        <v>2350</v>
      </c>
      <c r="AF30" s="175" t="s">
        <v>2350</v>
      </c>
      <c r="AG30" s="175" t="s">
        <v>2350</v>
      </c>
      <c r="AH30" s="175"/>
      <c r="AI30" s="175"/>
      <c r="AJ30" s="175" t="s">
        <v>2350</v>
      </c>
      <c r="AK30" s="175" t="s">
        <v>2350</v>
      </c>
      <c r="AL30" s="175" t="s">
        <v>2350</v>
      </c>
      <c r="AM30" s="175" t="s">
        <v>2350</v>
      </c>
      <c r="AN30" s="175" t="s">
        <v>2350</v>
      </c>
      <c r="AO30" s="372"/>
    </row>
    <row r="31" spans="1:41" s="168" customFormat="1" ht="30" customHeight="1" x14ac:dyDescent="0.2">
      <c r="A31" s="53"/>
      <c r="B31" s="18"/>
      <c r="C31" s="14">
        <v>256</v>
      </c>
      <c r="D31" s="174" t="str">
        <f t="shared" si="3"/>
        <v/>
      </c>
      <c r="E31" s="42" t="s">
        <v>2684</v>
      </c>
      <c r="F31" s="107" t="s">
        <v>1499</v>
      </c>
      <c r="G31" s="32" t="s">
        <v>1418</v>
      </c>
      <c r="H31" s="52" t="s">
        <v>290</v>
      </c>
      <c r="I31" s="31" t="s">
        <v>1428</v>
      </c>
      <c r="J31" s="284" t="s">
        <v>2706</v>
      </c>
      <c r="K31" s="395" t="s">
        <v>1179</v>
      </c>
      <c r="L31" s="422"/>
      <c r="M31" s="426" t="s">
        <v>3320</v>
      </c>
      <c r="N31" s="421"/>
      <c r="O31" s="5"/>
      <c r="P31" s="5"/>
      <c r="Q31" s="5"/>
      <c r="R31" s="5"/>
      <c r="S31" s="5"/>
      <c r="T31" s="5"/>
      <c r="U31" s="102"/>
      <c r="V31" s="167"/>
      <c r="Z31" s="175" t="s">
        <v>2350</v>
      </c>
      <c r="AA31" s="175" t="s">
        <v>2350</v>
      </c>
      <c r="AB31" s="175" t="s">
        <v>2350</v>
      </c>
      <c r="AC31" s="175" t="s">
        <v>2350</v>
      </c>
      <c r="AD31" s="175" t="s">
        <v>2350</v>
      </c>
      <c r="AE31" s="175" t="s">
        <v>2350</v>
      </c>
      <c r="AF31" s="175" t="s">
        <v>2350</v>
      </c>
      <c r="AG31" s="175" t="s">
        <v>2350</v>
      </c>
      <c r="AH31" s="175"/>
      <c r="AI31" s="175"/>
      <c r="AJ31" s="175" t="s">
        <v>2350</v>
      </c>
      <c r="AK31" s="175" t="s">
        <v>2350</v>
      </c>
      <c r="AL31" s="175" t="s">
        <v>2350</v>
      </c>
      <c r="AM31" s="175" t="s">
        <v>2350</v>
      </c>
      <c r="AN31" s="175" t="s">
        <v>2350</v>
      </c>
      <c r="AO31" s="372"/>
    </row>
    <row r="32" spans="1:41" ht="30" customHeight="1" x14ac:dyDescent="0.2">
      <c r="C32" s="14"/>
      <c r="D32" s="174" t="str">
        <f t="shared" si="3"/>
        <v/>
      </c>
      <c r="E32" s="47" t="s">
        <v>1410</v>
      </c>
      <c r="F32" s="116" t="s">
        <v>1410</v>
      </c>
      <c r="G32" s="250" t="s">
        <v>2655</v>
      </c>
      <c r="H32" s="12"/>
      <c r="I32" s="12"/>
      <c r="J32" s="13"/>
      <c r="K32" s="386"/>
      <c r="L32" s="424"/>
      <c r="M32" s="424"/>
      <c r="N32" s="3"/>
      <c r="O32" s="4"/>
      <c r="P32" s="4"/>
      <c r="Q32" s="4"/>
      <c r="R32" s="4"/>
      <c r="S32" s="4"/>
      <c r="T32" s="4"/>
      <c r="U32" s="277"/>
      <c r="V32" s="164"/>
      <c r="Z32" s="278"/>
      <c r="AA32" s="278"/>
      <c r="AB32" s="278"/>
      <c r="AC32" s="278"/>
      <c r="AD32" s="278"/>
      <c r="AE32" s="278"/>
      <c r="AF32" s="278"/>
      <c r="AG32" s="278"/>
      <c r="AH32" s="278"/>
      <c r="AI32" s="278"/>
      <c r="AJ32" s="278"/>
      <c r="AK32" s="278"/>
      <c r="AL32" s="278"/>
      <c r="AM32" s="278"/>
      <c r="AN32" s="278"/>
      <c r="AO32" s="343"/>
    </row>
    <row r="33" spans="1:41" s="168" customFormat="1" ht="30" customHeight="1" x14ac:dyDescent="0.2">
      <c r="A33" s="53"/>
      <c r="B33" s="18"/>
      <c r="C33" s="14">
        <v>270</v>
      </c>
      <c r="D33" s="174" t="str">
        <f t="shared" si="3"/>
        <v/>
      </c>
      <c r="E33" s="42" t="s">
        <v>2685</v>
      </c>
      <c r="F33" s="112" t="s">
        <v>1505</v>
      </c>
      <c r="G33" s="32" t="s">
        <v>1386</v>
      </c>
      <c r="H33" s="52" t="s">
        <v>283</v>
      </c>
      <c r="I33" s="31" t="s">
        <v>1428</v>
      </c>
      <c r="J33" s="212" t="s">
        <v>999</v>
      </c>
      <c r="K33" s="395"/>
      <c r="L33" s="422"/>
      <c r="M33" s="426" t="s">
        <v>3319</v>
      </c>
      <c r="N33" s="421"/>
      <c r="O33" s="5"/>
      <c r="P33" s="5"/>
      <c r="Q33" s="5"/>
      <c r="R33" s="5"/>
      <c r="S33" s="5"/>
      <c r="T33" s="5"/>
      <c r="U33" s="102"/>
      <c r="V33" s="167"/>
      <c r="Z33" s="175" t="s">
        <v>2350</v>
      </c>
      <c r="AA33" s="175" t="s">
        <v>2350</v>
      </c>
      <c r="AB33" s="175" t="s">
        <v>2350</v>
      </c>
      <c r="AC33" s="175" t="s">
        <v>2350</v>
      </c>
      <c r="AD33" s="175" t="s">
        <v>2350</v>
      </c>
      <c r="AE33" s="175" t="s">
        <v>2350</v>
      </c>
      <c r="AF33" s="175" t="s">
        <v>2350</v>
      </c>
      <c r="AG33" s="175" t="s">
        <v>2350</v>
      </c>
      <c r="AH33" s="175" t="s">
        <v>2350</v>
      </c>
      <c r="AI33" s="175" t="s">
        <v>2350</v>
      </c>
      <c r="AJ33" s="175" t="s">
        <v>2350</v>
      </c>
      <c r="AK33" s="175" t="s">
        <v>2350</v>
      </c>
      <c r="AL33" s="175" t="s">
        <v>2350</v>
      </c>
      <c r="AM33" s="175" t="s">
        <v>2350</v>
      </c>
      <c r="AN33" s="175" t="s">
        <v>2350</v>
      </c>
      <c r="AO33" s="372"/>
    </row>
    <row r="34" spans="1:41" s="168" customFormat="1" ht="30" customHeight="1" x14ac:dyDescent="0.2">
      <c r="A34" s="53"/>
      <c r="B34" s="18"/>
      <c r="C34" s="14">
        <v>271</v>
      </c>
      <c r="D34" s="174" t="str">
        <f t="shared" si="3"/>
        <v/>
      </c>
      <c r="E34" s="42" t="s">
        <v>2685</v>
      </c>
      <c r="F34" s="112" t="s">
        <v>1505</v>
      </c>
      <c r="G34" s="32" t="s">
        <v>1386</v>
      </c>
      <c r="H34" s="52" t="s">
        <v>290</v>
      </c>
      <c r="I34" s="31" t="s">
        <v>1428</v>
      </c>
      <c r="J34" s="212" t="s">
        <v>1000</v>
      </c>
      <c r="K34" s="395"/>
      <c r="L34" s="422"/>
      <c r="M34" s="426" t="s">
        <v>3319</v>
      </c>
      <c r="N34" s="421"/>
      <c r="O34" s="5"/>
      <c r="P34" s="5"/>
      <c r="Q34" s="5"/>
      <c r="R34" s="5"/>
      <c r="S34" s="5"/>
      <c r="T34" s="5"/>
      <c r="U34" s="102"/>
      <c r="V34" s="167"/>
      <c r="Z34" s="175" t="s">
        <v>2350</v>
      </c>
      <c r="AA34" s="175" t="s">
        <v>2350</v>
      </c>
      <c r="AB34" s="175" t="s">
        <v>2350</v>
      </c>
      <c r="AC34" s="175" t="s">
        <v>2350</v>
      </c>
      <c r="AD34" s="175" t="s">
        <v>2350</v>
      </c>
      <c r="AE34" s="175" t="s">
        <v>2350</v>
      </c>
      <c r="AF34" s="175" t="s">
        <v>2350</v>
      </c>
      <c r="AG34" s="175" t="s">
        <v>2350</v>
      </c>
      <c r="AH34" s="175" t="s">
        <v>2350</v>
      </c>
      <c r="AI34" s="175" t="s">
        <v>2350</v>
      </c>
      <c r="AJ34" s="175" t="s">
        <v>2350</v>
      </c>
      <c r="AK34" s="175" t="s">
        <v>2350</v>
      </c>
      <c r="AL34" s="175" t="s">
        <v>2350</v>
      </c>
      <c r="AM34" s="175" t="s">
        <v>2350</v>
      </c>
      <c r="AN34" s="175" t="s">
        <v>2350</v>
      </c>
      <c r="AO34" s="372"/>
    </row>
    <row r="35" spans="1:41" s="168" customFormat="1" ht="30" customHeight="1" x14ac:dyDescent="0.2">
      <c r="A35" s="53"/>
      <c r="B35" s="18"/>
      <c r="C35" s="14">
        <v>272</v>
      </c>
      <c r="D35" s="174" t="str">
        <f t="shared" si="3"/>
        <v/>
      </c>
      <c r="E35" s="42" t="s">
        <v>2685</v>
      </c>
      <c r="F35" s="112" t="s">
        <v>1505</v>
      </c>
      <c r="G35" s="32" t="s">
        <v>1386</v>
      </c>
      <c r="H35" s="52" t="s">
        <v>152</v>
      </c>
      <c r="I35" s="31" t="s">
        <v>1428</v>
      </c>
      <c r="J35" s="212" t="s">
        <v>1001</v>
      </c>
      <c r="K35" s="395"/>
      <c r="L35" s="422"/>
      <c r="M35" s="426" t="s">
        <v>3319</v>
      </c>
      <c r="N35" s="421"/>
      <c r="O35" s="5"/>
      <c r="P35" s="5"/>
      <c r="Q35" s="5"/>
      <c r="R35" s="5"/>
      <c r="S35" s="5"/>
      <c r="T35" s="5"/>
      <c r="U35" s="102"/>
      <c r="V35" s="167"/>
      <c r="Z35" s="175" t="s">
        <v>2350</v>
      </c>
      <c r="AA35" s="175" t="s">
        <v>2350</v>
      </c>
      <c r="AB35" s="175" t="s">
        <v>2350</v>
      </c>
      <c r="AC35" s="175" t="s">
        <v>2350</v>
      </c>
      <c r="AD35" s="175" t="s">
        <v>2350</v>
      </c>
      <c r="AE35" s="175" t="s">
        <v>2350</v>
      </c>
      <c r="AF35" s="175" t="s">
        <v>2350</v>
      </c>
      <c r="AG35" s="175" t="s">
        <v>2350</v>
      </c>
      <c r="AH35" s="175" t="s">
        <v>2350</v>
      </c>
      <c r="AI35" s="175" t="s">
        <v>2350</v>
      </c>
      <c r="AJ35" s="175" t="s">
        <v>2350</v>
      </c>
      <c r="AK35" s="175" t="s">
        <v>2350</v>
      </c>
      <c r="AL35" s="175" t="s">
        <v>2350</v>
      </c>
      <c r="AM35" s="175" t="s">
        <v>2350</v>
      </c>
      <c r="AN35" s="175" t="s">
        <v>2350</v>
      </c>
      <c r="AO35" s="372"/>
    </row>
    <row r="36" spans="1:41" s="168" customFormat="1" ht="30" customHeight="1" x14ac:dyDescent="0.2">
      <c r="A36" s="53"/>
      <c r="B36" s="18"/>
      <c r="C36" s="14">
        <v>273</v>
      </c>
      <c r="D36" s="174" t="str">
        <f t="shared" si="3"/>
        <v/>
      </c>
      <c r="E36" s="42" t="s">
        <v>2685</v>
      </c>
      <c r="F36" s="113" t="s">
        <v>1505</v>
      </c>
      <c r="G36" s="32" t="s">
        <v>1386</v>
      </c>
      <c r="H36" s="39" t="s">
        <v>299</v>
      </c>
      <c r="I36" s="31" t="s">
        <v>1428</v>
      </c>
      <c r="J36" s="212" t="s">
        <v>1002</v>
      </c>
      <c r="K36" s="395"/>
      <c r="L36" s="422"/>
      <c r="M36" s="426" t="s">
        <v>3319</v>
      </c>
      <c r="N36" s="421"/>
      <c r="O36" s="5"/>
      <c r="P36" s="5"/>
      <c r="Q36" s="5"/>
      <c r="R36" s="5"/>
      <c r="S36" s="5"/>
      <c r="T36" s="5"/>
      <c r="U36" s="102"/>
      <c r="V36" s="167"/>
      <c r="Z36" s="175" t="s">
        <v>2350</v>
      </c>
      <c r="AA36" s="175" t="s">
        <v>2350</v>
      </c>
      <c r="AB36" s="175" t="s">
        <v>2350</v>
      </c>
      <c r="AC36" s="175" t="s">
        <v>2350</v>
      </c>
      <c r="AD36" s="175" t="s">
        <v>2350</v>
      </c>
      <c r="AE36" s="175" t="s">
        <v>2350</v>
      </c>
      <c r="AF36" s="175" t="s">
        <v>2350</v>
      </c>
      <c r="AG36" s="175" t="s">
        <v>2350</v>
      </c>
      <c r="AH36" s="175" t="s">
        <v>2350</v>
      </c>
      <c r="AI36" s="175" t="s">
        <v>2350</v>
      </c>
      <c r="AJ36" s="175" t="s">
        <v>2350</v>
      </c>
      <c r="AK36" s="175" t="s">
        <v>2350</v>
      </c>
      <c r="AL36" s="175" t="s">
        <v>2350</v>
      </c>
      <c r="AM36" s="175" t="s">
        <v>2350</v>
      </c>
      <c r="AN36" s="175" t="s">
        <v>2350</v>
      </c>
      <c r="AO36" s="372"/>
    </row>
    <row r="37" spans="1:41" s="168" customFormat="1" ht="39" x14ac:dyDescent="0.2">
      <c r="A37" s="53"/>
      <c r="B37" s="18"/>
      <c r="C37" s="14">
        <v>276</v>
      </c>
      <c r="D37" s="174" t="str">
        <f t="shared" si="3"/>
        <v/>
      </c>
      <c r="E37" s="42" t="s">
        <v>2685</v>
      </c>
      <c r="F37" s="113" t="s">
        <v>1506</v>
      </c>
      <c r="G37" s="33" t="s">
        <v>1386</v>
      </c>
      <c r="H37" s="39" t="s">
        <v>2429</v>
      </c>
      <c r="I37" s="31" t="s">
        <v>1428</v>
      </c>
      <c r="J37" s="212" t="s">
        <v>1005</v>
      </c>
      <c r="K37" s="395"/>
      <c r="L37" s="422"/>
      <c r="M37" s="426" t="s">
        <v>3319</v>
      </c>
      <c r="N37" s="421"/>
      <c r="O37" s="5"/>
      <c r="P37" s="5"/>
      <c r="Q37" s="5"/>
      <c r="R37" s="5"/>
      <c r="S37" s="5"/>
      <c r="T37" s="5"/>
      <c r="U37" s="102"/>
      <c r="V37" s="167"/>
      <c r="Z37" s="175" t="s">
        <v>2350</v>
      </c>
      <c r="AA37" s="175" t="s">
        <v>2350</v>
      </c>
      <c r="AB37" s="175" t="s">
        <v>2350</v>
      </c>
      <c r="AC37" s="175" t="s">
        <v>2350</v>
      </c>
      <c r="AD37" s="175" t="s">
        <v>2350</v>
      </c>
      <c r="AE37" s="175" t="s">
        <v>2350</v>
      </c>
      <c r="AF37" s="175" t="s">
        <v>2350</v>
      </c>
      <c r="AG37" s="175" t="s">
        <v>2350</v>
      </c>
      <c r="AH37" s="175" t="s">
        <v>2350</v>
      </c>
      <c r="AI37" s="175" t="s">
        <v>2350</v>
      </c>
      <c r="AJ37" s="175" t="s">
        <v>2350</v>
      </c>
      <c r="AK37" s="175" t="s">
        <v>2350</v>
      </c>
      <c r="AL37" s="175" t="s">
        <v>2350</v>
      </c>
      <c r="AM37" s="175" t="s">
        <v>2350</v>
      </c>
      <c r="AN37" s="175" t="s">
        <v>2350</v>
      </c>
      <c r="AO37" s="372"/>
    </row>
    <row r="38" spans="1:41" ht="30" customHeight="1" x14ac:dyDescent="0.2">
      <c r="C38" s="14"/>
      <c r="D38" s="174" t="str">
        <f t="shared" si="3"/>
        <v/>
      </c>
      <c r="E38" s="47" t="s">
        <v>1410</v>
      </c>
      <c r="F38" s="116" t="s">
        <v>1410</v>
      </c>
      <c r="G38" s="250" t="s">
        <v>2670</v>
      </c>
      <c r="H38" s="84"/>
      <c r="I38" s="84"/>
      <c r="J38" s="85"/>
      <c r="K38" s="397"/>
      <c r="L38" s="424"/>
      <c r="M38" s="424"/>
      <c r="N38" s="3"/>
      <c r="O38" s="4"/>
      <c r="P38" s="4"/>
      <c r="Q38" s="4"/>
      <c r="R38" s="4"/>
      <c r="S38" s="4"/>
      <c r="T38" s="4"/>
      <c r="U38" s="277"/>
      <c r="V38" s="164"/>
      <c r="Z38" s="344"/>
      <c r="AA38" s="344"/>
      <c r="AB38" s="344"/>
      <c r="AC38" s="344"/>
      <c r="AD38" s="344"/>
      <c r="AE38" s="344"/>
      <c r="AF38" s="344"/>
      <c r="AG38" s="344"/>
      <c r="AH38" s="344"/>
      <c r="AI38" s="344"/>
      <c r="AJ38" s="344"/>
      <c r="AK38" s="344"/>
      <c r="AL38" s="344"/>
      <c r="AM38" s="344"/>
      <c r="AN38" s="344"/>
      <c r="AO38" s="345"/>
    </row>
    <row r="39" spans="1:41" s="168" customFormat="1" ht="30" customHeight="1" x14ac:dyDescent="0.2">
      <c r="A39" s="53"/>
      <c r="B39" s="18"/>
      <c r="C39" s="36">
        <v>289</v>
      </c>
      <c r="D39" s="174" t="str">
        <f t="shared" si="3"/>
        <v/>
      </c>
      <c r="E39" s="42" t="s">
        <v>2808</v>
      </c>
      <c r="F39" s="118" t="s">
        <v>2852</v>
      </c>
      <c r="G39" s="32" t="s">
        <v>1457</v>
      </c>
      <c r="H39" s="39" t="s">
        <v>283</v>
      </c>
      <c r="I39" s="31" t="s">
        <v>1428</v>
      </c>
      <c r="J39" s="196" t="s">
        <v>1072</v>
      </c>
      <c r="K39" s="385"/>
      <c r="L39" s="422"/>
      <c r="M39" s="426" t="s">
        <v>3319</v>
      </c>
      <c r="N39" s="421"/>
      <c r="O39" s="5"/>
      <c r="P39" s="5"/>
      <c r="Q39" s="5"/>
      <c r="R39" s="5"/>
      <c r="S39" s="5"/>
      <c r="T39" s="5"/>
      <c r="U39" s="102"/>
      <c r="V39" s="167"/>
      <c r="Z39" s="175" t="s">
        <v>2350</v>
      </c>
      <c r="AA39" s="175" t="s">
        <v>2350</v>
      </c>
      <c r="AB39" s="175" t="s">
        <v>2350</v>
      </c>
      <c r="AC39" s="175" t="s">
        <v>2350</v>
      </c>
      <c r="AD39" s="175" t="s">
        <v>2350</v>
      </c>
      <c r="AE39" s="175" t="s">
        <v>2350</v>
      </c>
      <c r="AF39" s="175" t="s">
        <v>2350</v>
      </c>
      <c r="AG39" s="175" t="s">
        <v>2350</v>
      </c>
      <c r="AH39" s="175" t="s">
        <v>2350</v>
      </c>
      <c r="AI39" s="175" t="s">
        <v>2350</v>
      </c>
      <c r="AJ39" s="175" t="s">
        <v>2350</v>
      </c>
      <c r="AK39" s="175" t="s">
        <v>2350</v>
      </c>
      <c r="AL39" s="175" t="s">
        <v>2350</v>
      </c>
      <c r="AM39" s="175" t="s">
        <v>2350</v>
      </c>
      <c r="AN39" s="175" t="s">
        <v>2350</v>
      </c>
      <c r="AO39" s="372"/>
    </row>
    <row r="40" spans="1:41" s="168" customFormat="1" ht="30" customHeight="1" x14ac:dyDescent="0.2">
      <c r="A40" s="53"/>
      <c r="B40" s="18"/>
      <c r="C40" s="36">
        <v>297</v>
      </c>
      <c r="D40" s="174" t="str">
        <f t="shared" si="3"/>
        <v/>
      </c>
      <c r="E40" s="42" t="s">
        <v>2808</v>
      </c>
      <c r="F40" s="118" t="s">
        <v>2855</v>
      </c>
      <c r="G40" s="32" t="s">
        <v>1457</v>
      </c>
      <c r="H40" s="39" t="s">
        <v>283</v>
      </c>
      <c r="I40" s="31" t="s">
        <v>1428</v>
      </c>
      <c r="J40" s="196" t="s">
        <v>1077</v>
      </c>
      <c r="K40" s="385"/>
      <c r="L40" s="422"/>
      <c r="M40" s="426" t="s">
        <v>3319</v>
      </c>
      <c r="N40" s="421"/>
      <c r="O40" s="5"/>
      <c r="P40" s="5"/>
      <c r="Q40" s="5"/>
      <c r="R40" s="5"/>
      <c r="S40" s="5"/>
      <c r="T40" s="5"/>
      <c r="U40" s="102"/>
      <c r="V40" s="167"/>
      <c r="Z40" s="175" t="s">
        <v>2350</v>
      </c>
      <c r="AA40" s="175" t="s">
        <v>2350</v>
      </c>
      <c r="AB40" s="175" t="s">
        <v>2350</v>
      </c>
      <c r="AC40" s="175" t="s">
        <v>2350</v>
      </c>
      <c r="AD40" s="175" t="s">
        <v>2350</v>
      </c>
      <c r="AE40" s="175" t="s">
        <v>2350</v>
      </c>
      <c r="AF40" s="175" t="s">
        <v>2350</v>
      </c>
      <c r="AG40" s="175" t="s">
        <v>2350</v>
      </c>
      <c r="AH40" s="175" t="s">
        <v>2350</v>
      </c>
      <c r="AI40" s="175" t="s">
        <v>2350</v>
      </c>
      <c r="AJ40" s="175" t="s">
        <v>2350</v>
      </c>
      <c r="AK40" s="175" t="s">
        <v>2350</v>
      </c>
      <c r="AL40" s="175" t="s">
        <v>2350</v>
      </c>
      <c r="AM40" s="175" t="s">
        <v>2350</v>
      </c>
      <c r="AN40" s="175" t="s">
        <v>2350</v>
      </c>
      <c r="AO40" s="372"/>
    </row>
    <row r="41" spans="1:41" s="168" customFormat="1" ht="30" customHeight="1" x14ac:dyDescent="0.2">
      <c r="A41" s="53"/>
      <c r="B41" s="18"/>
      <c r="C41" s="36">
        <v>304</v>
      </c>
      <c r="D41" s="174" t="str">
        <f t="shared" si="3"/>
        <v/>
      </c>
      <c r="E41" s="42" t="s">
        <v>2808</v>
      </c>
      <c r="F41" s="107" t="s">
        <v>2857</v>
      </c>
      <c r="G41" s="32" t="s">
        <v>1457</v>
      </c>
      <c r="H41" s="30" t="s">
        <v>152</v>
      </c>
      <c r="I41" s="31" t="s">
        <v>1428</v>
      </c>
      <c r="J41" s="196" t="s">
        <v>2026</v>
      </c>
      <c r="K41" s="385" t="s">
        <v>2184</v>
      </c>
      <c r="L41" s="422"/>
      <c r="M41" s="426" t="s">
        <v>3319</v>
      </c>
      <c r="N41" s="421"/>
      <c r="O41" s="5"/>
      <c r="P41" s="5"/>
      <c r="Q41" s="5"/>
      <c r="R41" s="5"/>
      <c r="S41" s="5"/>
      <c r="T41" s="5"/>
      <c r="U41" s="102"/>
      <c r="V41" s="167"/>
      <c r="Z41" s="175" t="s">
        <v>2350</v>
      </c>
      <c r="AA41" s="175" t="s">
        <v>2350</v>
      </c>
      <c r="AB41" s="175" t="s">
        <v>2350</v>
      </c>
      <c r="AC41" s="175" t="s">
        <v>2350</v>
      </c>
      <c r="AD41" s="175" t="s">
        <v>2350</v>
      </c>
      <c r="AE41" s="175" t="s">
        <v>2350</v>
      </c>
      <c r="AF41" s="175" t="s">
        <v>2350</v>
      </c>
      <c r="AG41" s="175" t="s">
        <v>2350</v>
      </c>
      <c r="AH41" s="175" t="s">
        <v>2350</v>
      </c>
      <c r="AI41" s="175"/>
      <c r="AJ41" s="175" t="s">
        <v>2350</v>
      </c>
      <c r="AK41" s="175" t="s">
        <v>2350</v>
      </c>
      <c r="AL41" s="175" t="s">
        <v>2350</v>
      </c>
      <c r="AM41" s="175" t="s">
        <v>2350</v>
      </c>
      <c r="AN41" s="175" t="s">
        <v>2350</v>
      </c>
      <c r="AO41" s="372"/>
    </row>
    <row r="42" spans="1:41" s="168" customFormat="1" ht="30" customHeight="1" x14ac:dyDescent="0.2">
      <c r="A42" s="53"/>
      <c r="B42" s="18"/>
      <c r="C42" s="36">
        <v>305</v>
      </c>
      <c r="D42" s="174" t="str">
        <f t="shared" si="3"/>
        <v/>
      </c>
      <c r="E42" s="42" t="s">
        <v>2808</v>
      </c>
      <c r="F42" s="107" t="s">
        <v>2857</v>
      </c>
      <c r="G42" s="32" t="s">
        <v>1457</v>
      </c>
      <c r="H42" s="30" t="s">
        <v>299</v>
      </c>
      <c r="I42" s="31" t="s">
        <v>1428</v>
      </c>
      <c r="J42" s="196" t="s">
        <v>2027</v>
      </c>
      <c r="K42" s="388" t="s">
        <v>1201</v>
      </c>
      <c r="L42" s="422"/>
      <c r="M42" s="426" t="s">
        <v>3319</v>
      </c>
      <c r="N42" s="421"/>
      <c r="O42" s="5"/>
      <c r="P42" s="5"/>
      <c r="Q42" s="5"/>
      <c r="R42" s="5"/>
      <c r="S42" s="5"/>
      <c r="T42" s="5"/>
      <c r="U42" s="102"/>
      <c r="V42" s="167"/>
      <c r="Z42" s="175" t="s">
        <v>2350</v>
      </c>
      <c r="AA42" s="175" t="s">
        <v>2350</v>
      </c>
      <c r="AB42" s="175" t="s">
        <v>2350</v>
      </c>
      <c r="AC42" s="175" t="s">
        <v>2350</v>
      </c>
      <c r="AD42" s="175" t="s">
        <v>2350</v>
      </c>
      <c r="AE42" s="175" t="s">
        <v>2350</v>
      </c>
      <c r="AF42" s="175" t="s">
        <v>2350</v>
      </c>
      <c r="AG42" s="175" t="s">
        <v>2350</v>
      </c>
      <c r="AH42" s="175" t="s">
        <v>2350</v>
      </c>
      <c r="AI42" s="175"/>
      <c r="AJ42" s="175" t="s">
        <v>2350</v>
      </c>
      <c r="AK42" s="175" t="s">
        <v>2350</v>
      </c>
      <c r="AL42" s="175" t="s">
        <v>2350</v>
      </c>
      <c r="AM42" s="175" t="s">
        <v>2350</v>
      </c>
      <c r="AN42" s="175" t="s">
        <v>2350</v>
      </c>
      <c r="AO42" s="372"/>
    </row>
    <row r="43" spans="1:41" s="166" customFormat="1" ht="37.25" customHeight="1" x14ac:dyDescent="0.2">
      <c r="A43" s="40"/>
      <c r="B43" s="18"/>
      <c r="C43" s="36">
        <v>309</v>
      </c>
      <c r="D43" s="174" t="str">
        <f t="shared" si="3"/>
        <v/>
      </c>
      <c r="E43" s="42" t="s">
        <v>2808</v>
      </c>
      <c r="F43" s="188" t="s">
        <v>2860</v>
      </c>
      <c r="G43" s="32" t="s">
        <v>1457</v>
      </c>
      <c r="H43" s="39" t="s">
        <v>151</v>
      </c>
      <c r="I43" s="31" t="s">
        <v>1430</v>
      </c>
      <c r="J43" s="283" t="s">
        <v>2534</v>
      </c>
      <c r="K43" s="398" t="s">
        <v>2384</v>
      </c>
      <c r="L43" s="422"/>
      <c r="M43" s="426" t="s">
        <v>3319</v>
      </c>
      <c r="N43" s="438"/>
      <c r="O43" s="2"/>
      <c r="P43" s="2"/>
      <c r="Q43" s="2"/>
      <c r="R43" s="2"/>
      <c r="S43" s="2"/>
      <c r="T43" s="2"/>
      <c r="U43" s="101"/>
      <c r="V43" s="165"/>
      <c r="Z43" s="175" t="s">
        <v>2350</v>
      </c>
      <c r="AA43" s="175" t="s">
        <v>2350</v>
      </c>
      <c r="AB43" s="175" t="s">
        <v>2350</v>
      </c>
      <c r="AC43" s="175" t="s">
        <v>2350</v>
      </c>
      <c r="AD43" s="175" t="s">
        <v>2350</v>
      </c>
      <c r="AE43" s="175" t="s">
        <v>2350</v>
      </c>
      <c r="AF43" s="175" t="s">
        <v>2350</v>
      </c>
      <c r="AG43" s="175" t="s">
        <v>2350</v>
      </c>
      <c r="AH43" s="175" t="s">
        <v>2350</v>
      </c>
      <c r="AI43" s="175" t="s">
        <v>2350</v>
      </c>
      <c r="AJ43" s="175" t="s">
        <v>2350</v>
      </c>
      <c r="AK43" s="175" t="s">
        <v>2350</v>
      </c>
      <c r="AL43" s="175" t="s">
        <v>2350</v>
      </c>
      <c r="AM43" s="175" t="s">
        <v>2350</v>
      </c>
      <c r="AN43" s="175" t="s">
        <v>2350</v>
      </c>
      <c r="AO43" s="372"/>
    </row>
    <row r="44" spans="1:41" s="166" customFormat="1" ht="60.65" customHeight="1" x14ac:dyDescent="0.2">
      <c r="A44" s="40"/>
      <c r="B44" s="18"/>
      <c r="C44" s="36">
        <v>310</v>
      </c>
      <c r="D44" s="174" t="str">
        <f t="shared" si="3"/>
        <v/>
      </c>
      <c r="E44" s="42" t="s">
        <v>2808</v>
      </c>
      <c r="F44" s="189" t="s">
        <v>2861</v>
      </c>
      <c r="G44" s="32" t="s">
        <v>1457</v>
      </c>
      <c r="H44" s="39" t="s">
        <v>283</v>
      </c>
      <c r="I44" s="31" t="s">
        <v>1430</v>
      </c>
      <c r="J44" s="283" t="s">
        <v>2535</v>
      </c>
      <c r="K44" s="398" t="s">
        <v>2385</v>
      </c>
      <c r="L44" s="422"/>
      <c r="M44" s="426" t="s">
        <v>3319</v>
      </c>
      <c r="N44" s="438"/>
      <c r="O44" s="2"/>
      <c r="P44" s="2"/>
      <c r="Q44" s="2"/>
      <c r="R44" s="2"/>
      <c r="S44" s="2"/>
      <c r="T44" s="2"/>
      <c r="U44" s="101"/>
      <c r="V44" s="165"/>
      <c r="Z44" s="175" t="s">
        <v>2350</v>
      </c>
      <c r="AA44" s="175" t="s">
        <v>2350</v>
      </c>
      <c r="AB44" s="175" t="s">
        <v>2350</v>
      </c>
      <c r="AC44" s="175" t="s">
        <v>2350</v>
      </c>
      <c r="AD44" s="175" t="s">
        <v>2350</v>
      </c>
      <c r="AE44" s="175" t="s">
        <v>2350</v>
      </c>
      <c r="AF44" s="175" t="s">
        <v>2350</v>
      </c>
      <c r="AG44" s="175" t="s">
        <v>2350</v>
      </c>
      <c r="AH44" s="175" t="s">
        <v>2350</v>
      </c>
      <c r="AI44" s="175" t="s">
        <v>2350</v>
      </c>
      <c r="AJ44" s="175" t="s">
        <v>2350</v>
      </c>
      <c r="AK44" s="175" t="s">
        <v>2350</v>
      </c>
      <c r="AL44" s="175" t="s">
        <v>2350</v>
      </c>
      <c r="AM44" s="175" t="s">
        <v>2350</v>
      </c>
      <c r="AN44" s="175" t="s">
        <v>2350</v>
      </c>
      <c r="AO44" s="372"/>
    </row>
    <row r="45" spans="1:41" s="166" customFormat="1" ht="43.25" customHeight="1" x14ac:dyDescent="0.2">
      <c r="A45" s="40"/>
      <c r="B45" s="18"/>
      <c r="C45" s="36">
        <v>311</v>
      </c>
      <c r="D45" s="174" t="str">
        <f t="shared" ref="D45:D56" si="4">IF(COUNTIFS($Z$8:$AN$8,"★",$Z45:$AN45,"●")&gt;0,"●","")</f>
        <v/>
      </c>
      <c r="E45" s="42" t="s">
        <v>2808</v>
      </c>
      <c r="F45" s="189" t="s">
        <v>2859</v>
      </c>
      <c r="G45" s="32" t="s">
        <v>1457</v>
      </c>
      <c r="H45" s="39" t="s">
        <v>290</v>
      </c>
      <c r="I45" s="31" t="s">
        <v>1430</v>
      </c>
      <c r="J45" s="283" t="s">
        <v>2536</v>
      </c>
      <c r="K45" s="398" t="s">
        <v>2386</v>
      </c>
      <c r="L45" s="422"/>
      <c r="M45" s="426" t="s">
        <v>3319</v>
      </c>
      <c r="N45" s="438"/>
      <c r="O45" s="2"/>
      <c r="P45" s="2"/>
      <c r="Q45" s="2"/>
      <c r="R45" s="2"/>
      <c r="S45" s="2"/>
      <c r="T45" s="2"/>
      <c r="U45" s="101"/>
      <c r="V45" s="165"/>
      <c r="Z45" s="175" t="s">
        <v>2350</v>
      </c>
      <c r="AA45" s="175" t="s">
        <v>2350</v>
      </c>
      <c r="AB45" s="175" t="s">
        <v>2350</v>
      </c>
      <c r="AC45" s="175" t="s">
        <v>2350</v>
      </c>
      <c r="AD45" s="175" t="s">
        <v>2350</v>
      </c>
      <c r="AE45" s="175" t="s">
        <v>2350</v>
      </c>
      <c r="AF45" s="175" t="s">
        <v>2350</v>
      </c>
      <c r="AG45" s="175" t="s">
        <v>2350</v>
      </c>
      <c r="AH45" s="175" t="s">
        <v>2350</v>
      </c>
      <c r="AI45" s="175" t="s">
        <v>2350</v>
      </c>
      <c r="AJ45" s="175" t="s">
        <v>2350</v>
      </c>
      <c r="AK45" s="175" t="s">
        <v>2350</v>
      </c>
      <c r="AL45" s="175" t="s">
        <v>2350</v>
      </c>
      <c r="AM45" s="175" t="s">
        <v>2350</v>
      </c>
      <c r="AN45" s="175" t="s">
        <v>2350</v>
      </c>
      <c r="AO45" s="372"/>
    </row>
    <row r="46" spans="1:41" s="166" customFormat="1" ht="51.65" customHeight="1" x14ac:dyDescent="0.2">
      <c r="A46" s="40"/>
      <c r="B46" s="18"/>
      <c r="C46" s="36">
        <v>312</v>
      </c>
      <c r="D46" s="174" t="str">
        <f t="shared" si="4"/>
        <v/>
      </c>
      <c r="E46" s="42" t="s">
        <v>2808</v>
      </c>
      <c r="F46" s="189" t="s">
        <v>2859</v>
      </c>
      <c r="G46" s="32" t="s">
        <v>1457</v>
      </c>
      <c r="H46" s="39" t="s">
        <v>299</v>
      </c>
      <c r="I46" s="31" t="s">
        <v>1430</v>
      </c>
      <c r="J46" s="283" t="s">
        <v>2537</v>
      </c>
      <c r="K46" s="398" t="s">
        <v>2382</v>
      </c>
      <c r="L46" s="422"/>
      <c r="M46" s="426" t="s">
        <v>3319</v>
      </c>
      <c r="N46" s="438"/>
      <c r="O46" s="2"/>
      <c r="P46" s="2"/>
      <c r="Q46" s="2"/>
      <c r="R46" s="2"/>
      <c r="S46" s="2"/>
      <c r="T46" s="2"/>
      <c r="U46" s="101"/>
      <c r="V46" s="165"/>
      <c r="Z46" s="175" t="s">
        <v>2350</v>
      </c>
      <c r="AA46" s="175" t="s">
        <v>2350</v>
      </c>
      <c r="AB46" s="175" t="s">
        <v>2350</v>
      </c>
      <c r="AC46" s="175" t="s">
        <v>2350</v>
      </c>
      <c r="AD46" s="175" t="s">
        <v>2350</v>
      </c>
      <c r="AE46" s="175" t="s">
        <v>2350</v>
      </c>
      <c r="AF46" s="175" t="s">
        <v>2350</v>
      </c>
      <c r="AG46" s="175" t="s">
        <v>2350</v>
      </c>
      <c r="AH46" s="175" t="s">
        <v>2350</v>
      </c>
      <c r="AI46" s="175" t="s">
        <v>2350</v>
      </c>
      <c r="AJ46" s="175" t="s">
        <v>2350</v>
      </c>
      <c r="AK46" s="175" t="s">
        <v>2350</v>
      </c>
      <c r="AL46" s="175" t="s">
        <v>2350</v>
      </c>
      <c r="AM46" s="175" t="s">
        <v>2350</v>
      </c>
      <c r="AN46" s="175" t="s">
        <v>2350</v>
      </c>
      <c r="AO46" s="372"/>
    </row>
    <row r="47" spans="1:41" s="166" customFormat="1" ht="30" customHeight="1" x14ac:dyDescent="0.2">
      <c r="A47" s="40"/>
      <c r="B47" s="18"/>
      <c r="C47" s="36">
        <v>313</v>
      </c>
      <c r="D47" s="174" t="str">
        <f t="shared" si="4"/>
        <v/>
      </c>
      <c r="E47" s="42" t="s">
        <v>2808</v>
      </c>
      <c r="F47" s="190" t="s">
        <v>2859</v>
      </c>
      <c r="G47" s="33" t="s">
        <v>1457</v>
      </c>
      <c r="H47" s="39" t="s">
        <v>2551</v>
      </c>
      <c r="I47" s="31" t="s">
        <v>1430</v>
      </c>
      <c r="J47" s="283" t="s">
        <v>2538</v>
      </c>
      <c r="K47" s="398" t="s">
        <v>2390</v>
      </c>
      <c r="L47" s="422"/>
      <c r="M47" s="426" t="s">
        <v>3319</v>
      </c>
      <c r="N47" s="438"/>
      <c r="O47" s="2"/>
      <c r="P47" s="2"/>
      <c r="Q47" s="2"/>
      <c r="R47" s="2"/>
      <c r="S47" s="2"/>
      <c r="T47" s="2"/>
      <c r="U47" s="101"/>
      <c r="V47" s="165"/>
      <c r="Z47" s="175" t="s">
        <v>2350</v>
      </c>
      <c r="AA47" s="175" t="s">
        <v>2350</v>
      </c>
      <c r="AB47" s="175" t="s">
        <v>2350</v>
      </c>
      <c r="AC47" s="175" t="s">
        <v>2350</v>
      </c>
      <c r="AD47" s="175" t="s">
        <v>2350</v>
      </c>
      <c r="AE47" s="175" t="s">
        <v>2350</v>
      </c>
      <c r="AF47" s="175" t="s">
        <v>2350</v>
      </c>
      <c r="AG47" s="175" t="s">
        <v>2350</v>
      </c>
      <c r="AH47" s="175" t="s">
        <v>2350</v>
      </c>
      <c r="AI47" s="175" t="s">
        <v>2350</v>
      </c>
      <c r="AJ47" s="175" t="s">
        <v>2350</v>
      </c>
      <c r="AK47" s="175" t="s">
        <v>2350</v>
      </c>
      <c r="AL47" s="175" t="s">
        <v>2350</v>
      </c>
      <c r="AM47" s="175" t="s">
        <v>2350</v>
      </c>
      <c r="AN47" s="175" t="s">
        <v>2350</v>
      </c>
      <c r="AO47" s="372"/>
    </row>
    <row r="48" spans="1:41" s="168" customFormat="1" ht="30" customHeight="1" x14ac:dyDescent="0.2">
      <c r="A48" s="53"/>
      <c r="B48" s="53"/>
      <c r="C48" s="36">
        <v>335</v>
      </c>
      <c r="D48" s="174" t="str">
        <f t="shared" si="4"/>
        <v/>
      </c>
      <c r="E48" s="42" t="s">
        <v>2808</v>
      </c>
      <c r="F48" s="118" t="s">
        <v>2868</v>
      </c>
      <c r="G48" s="32" t="s">
        <v>1457</v>
      </c>
      <c r="H48" s="30" t="s">
        <v>637</v>
      </c>
      <c r="I48" s="31" t="s">
        <v>1428</v>
      </c>
      <c r="J48" s="196" t="s">
        <v>1705</v>
      </c>
      <c r="K48" s="385" t="s">
        <v>1204</v>
      </c>
      <c r="L48" s="422"/>
      <c r="M48" s="426" t="s">
        <v>3319</v>
      </c>
      <c r="N48" s="421"/>
      <c r="O48" s="5"/>
      <c r="P48" s="5"/>
      <c r="Q48" s="5"/>
      <c r="R48" s="5"/>
      <c r="S48" s="5"/>
      <c r="T48" s="5"/>
      <c r="U48" s="102"/>
      <c r="V48" s="167"/>
      <c r="Z48" s="175" t="s">
        <v>2350</v>
      </c>
      <c r="AA48" s="175" t="s">
        <v>2350</v>
      </c>
      <c r="AB48" s="175" t="s">
        <v>2350</v>
      </c>
      <c r="AC48" s="175" t="s">
        <v>2350</v>
      </c>
      <c r="AD48" s="175" t="s">
        <v>2350</v>
      </c>
      <c r="AE48" s="175" t="s">
        <v>2350</v>
      </c>
      <c r="AF48" s="175" t="s">
        <v>2350</v>
      </c>
      <c r="AG48" s="175" t="s">
        <v>2350</v>
      </c>
      <c r="AH48" s="175" t="s">
        <v>2350</v>
      </c>
      <c r="AI48" s="175" t="s">
        <v>2350</v>
      </c>
      <c r="AJ48" s="175" t="s">
        <v>2350</v>
      </c>
      <c r="AK48" s="175" t="s">
        <v>2350</v>
      </c>
      <c r="AL48" s="175" t="s">
        <v>2350</v>
      </c>
      <c r="AM48" s="175" t="s">
        <v>2350</v>
      </c>
      <c r="AN48" s="175" t="s">
        <v>2350</v>
      </c>
      <c r="AO48" s="372"/>
    </row>
    <row r="49" spans="1:41" s="168" customFormat="1" ht="30" customHeight="1" x14ac:dyDescent="0.2">
      <c r="A49" s="53"/>
      <c r="B49" s="53"/>
      <c r="C49" s="36">
        <v>336</v>
      </c>
      <c r="D49" s="174" t="str">
        <f t="shared" si="4"/>
        <v/>
      </c>
      <c r="E49" s="42" t="s">
        <v>2808</v>
      </c>
      <c r="F49" s="118" t="s">
        <v>2868</v>
      </c>
      <c r="G49" s="32" t="s">
        <v>1457</v>
      </c>
      <c r="H49" s="34" t="s">
        <v>153</v>
      </c>
      <c r="I49" s="31" t="s">
        <v>1428</v>
      </c>
      <c r="J49" s="196" t="s">
        <v>1706</v>
      </c>
      <c r="K49" s="385" t="s">
        <v>1204</v>
      </c>
      <c r="L49" s="422"/>
      <c r="M49" s="426" t="s">
        <v>3319</v>
      </c>
      <c r="N49" s="421"/>
      <c r="O49" s="5"/>
      <c r="P49" s="5"/>
      <c r="Q49" s="5"/>
      <c r="R49" s="5"/>
      <c r="S49" s="5"/>
      <c r="T49" s="5"/>
      <c r="U49" s="102"/>
      <c r="V49" s="167"/>
      <c r="Z49" s="175" t="s">
        <v>2350</v>
      </c>
      <c r="AA49" s="175" t="s">
        <v>2350</v>
      </c>
      <c r="AB49" s="175" t="s">
        <v>2350</v>
      </c>
      <c r="AC49" s="175" t="s">
        <v>2350</v>
      </c>
      <c r="AD49" s="175" t="s">
        <v>2350</v>
      </c>
      <c r="AE49" s="175" t="s">
        <v>2350</v>
      </c>
      <c r="AF49" s="175" t="s">
        <v>2350</v>
      </c>
      <c r="AG49" s="175" t="s">
        <v>2350</v>
      </c>
      <c r="AH49" s="175" t="s">
        <v>2350</v>
      </c>
      <c r="AI49" s="175" t="s">
        <v>2350</v>
      </c>
      <c r="AJ49" s="175" t="s">
        <v>2350</v>
      </c>
      <c r="AK49" s="175" t="s">
        <v>2350</v>
      </c>
      <c r="AL49" s="175" t="s">
        <v>2350</v>
      </c>
      <c r="AM49" s="175" t="s">
        <v>2350</v>
      </c>
      <c r="AN49" s="175" t="s">
        <v>2350</v>
      </c>
      <c r="AO49" s="372"/>
    </row>
    <row r="50" spans="1:41" s="168" customFormat="1" ht="30" customHeight="1" x14ac:dyDescent="0.2">
      <c r="A50" s="53"/>
      <c r="B50" s="53"/>
      <c r="C50" s="36">
        <v>337</v>
      </c>
      <c r="D50" s="174" t="str">
        <f t="shared" si="4"/>
        <v/>
      </c>
      <c r="E50" s="42" t="s">
        <v>2808</v>
      </c>
      <c r="F50" s="119" t="s">
        <v>2868</v>
      </c>
      <c r="G50" s="33" t="s">
        <v>1457</v>
      </c>
      <c r="H50" s="50" t="s">
        <v>356</v>
      </c>
      <c r="I50" s="31" t="s">
        <v>1428</v>
      </c>
      <c r="J50" s="196" t="s">
        <v>1707</v>
      </c>
      <c r="K50" s="385" t="s">
        <v>1204</v>
      </c>
      <c r="L50" s="422"/>
      <c r="M50" s="426" t="s">
        <v>3319</v>
      </c>
      <c r="N50" s="421"/>
      <c r="O50" s="5"/>
      <c r="P50" s="5"/>
      <c r="Q50" s="5"/>
      <c r="R50" s="5"/>
      <c r="S50" s="5"/>
      <c r="T50" s="5"/>
      <c r="U50" s="102"/>
      <c r="V50" s="167"/>
      <c r="Z50" s="175" t="s">
        <v>2350</v>
      </c>
      <c r="AA50" s="175" t="s">
        <v>2350</v>
      </c>
      <c r="AB50" s="175" t="s">
        <v>2350</v>
      </c>
      <c r="AC50" s="175" t="s">
        <v>2350</v>
      </c>
      <c r="AD50" s="175" t="s">
        <v>2350</v>
      </c>
      <c r="AE50" s="175" t="s">
        <v>2350</v>
      </c>
      <c r="AF50" s="175" t="s">
        <v>2350</v>
      </c>
      <c r="AG50" s="175" t="s">
        <v>2350</v>
      </c>
      <c r="AH50" s="175" t="s">
        <v>2350</v>
      </c>
      <c r="AI50" s="175" t="s">
        <v>2350</v>
      </c>
      <c r="AJ50" s="175" t="s">
        <v>2350</v>
      </c>
      <c r="AK50" s="175" t="s">
        <v>2350</v>
      </c>
      <c r="AL50" s="175" t="s">
        <v>2350</v>
      </c>
      <c r="AM50" s="175" t="s">
        <v>2350</v>
      </c>
      <c r="AN50" s="175" t="s">
        <v>2350</v>
      </c>
      <c r="AO50" s="372"/>
    </row>
    <row r="51" spans="1:41" s="168" customFormat="1" ht="30" customHeight="1" x14ac:dyDescent="0.2">
      <c r="A51" s="53"/>
      <c r="B51" s="53"/>
      <c r="C51" s="36">
        <v>343</v>
      </c>
      <c r="D51" s="174" t="str">
        <f t="shared" si="4"/>
        <v/>
      </c>
      <c r="E51" s="42" t="s">
        <v>2808</v>
      </c>
      <c r="F51" s="107" t="s">
        <v>2872</v>
      </c>
      <c r="G51" s="32" t="s">
        <v>1457</v>
      </c>
      <c r="H51" s="30" t="s">
        <v>283</v>
      </c>
      <c r="I51" s="31" t="s">
        <v>1428</v>
      </c>
      <c r="J51" s="196" t="s">
        <v>1105</v>
      </c>
      <c r="K51" s="385"/>
      <c r="L51" s="422"/>
      <c r="M51" s="426" t="s">
        <v>3319</v>
      </c>
      <c r="N51" s="421"/>
      <c r="O51" s="5"/>
      <c r="P51" s="5"/>
      <c r="Q51" s="5"/>
      <c r="R51" s="5"/>
      <c r="S51" s="5"/>
      <c r="T51" s="5"/>
      <c r="U51" s="102"/>
      <c r="V51" s="167"/>
      <c r="Z51" s="175" t="s">
        <v>2350</v>
      </c>
      <c r="AA51" s="175" t="s">
        <v>2350</v>
      </c>
      <c r="AB51" s="175" t="s">
        <v>2350</v>
      </c>
      <c r="AC51" s="175" t="s">
        <v>2350</v>
      </c>
      <c r="AD51" s="175" t="s">
        <v>2350</v>
      </c>
      <c r="AE51" s="175" t="s">
        <v>2350</v>
      </c>
      <c r="AF51" s="175" t="s">
        <v>2350</v>
      </c>
      <c r="AG51" s="175" t="s">
        <v>2350</v>
      </c>
      <c r="AH51" s="175" t="s">
        <v>2350</v>
      </c>
      <c r="AI51" s="175" t="s">
        <v>2350</v>
      </c>
      <c r="AJ51" s="175" t="s">
        <v>2350</v>
      </c>
      <c r="AK51" s="175" t="s">
        <v>2350</v>
      </c>
      <c r="AL51" s="175" t="s">
        <v>2350</v>
      </c>
      <c r="AM51" s="175" t="s">
        <v>2350</v>
      </c>
      <c r="AN51" s="175" t="s">
        <v>2350</v>
      </c>
      <c r="AO51" s="372"/>
    </row>
    <row r="52" spans="1:41" ht="30" customHeight="1" x14ac:dyDescent="0.2">
      <c r="C52" s="36">
        <v>357</v>
      </c>
      <c r="D52" s="174" t="str">
        <f t="shared" si="4"/>
        <v/>
      </c>
      <c r="E52" s="42" t="s">
        <v>2808</v>
      </c>
      <c r="F52" s="118" t="s">
        <v>2879</v>
      </c>
      <c r="G52" s="32" t="s">
        <v>1457</v>
      </c>
      <c r="H52" s="39" t="s">
        <v>299</v>
      </c>
      <c r="I52" s="31" t="s">
        <v>1428</v>
      </c>
      <c r="J52" s="196" t="s">
        <v>458</v>
      </c>
      <c r="K52" s="385" t="s">
        <v>1032</v>
      </c>
      <c r="L52" s="422"/>
      <c r="M52" s="426" t="s">
        <v>3319</v>
      </c>
      <c r="N52" s="437"/>
      <c r="O52" s="1"/>
      <c r="P52" s="1"/>
      <c r="Q52" s="1"/>
      <c r="R52" s="1"/>
      <c r="S52" s="1"/>
      <c r="T52" s="1"/>
      <c r="U52" s="100"/>
      <c r="V52" s="164"/>
      <c r="Z52" s="175" t="s">
        <v>2350</v>
      </c>
      <c r="AA52" s="175" t="s">
        <v>2350</v>
      </c>
      <c r="AB52" s="175" t="s">
        <v>2350</v>
      </c>
      <c r="AC52" s="175" t="s">
        <v>2350</v>
      </c>
      <c r="AD52" s="175" t="s">
        <v>2350</v>
      </c>
      <c r="AE52" s="175" t="s">
        <v>2350</v>
      </c>
      <c r="AF52" s="175" t="s">
        <v>2350</v>
      </c>
      <c r="AG52" s="175" t="s">
        <v>2350</v>
      </c>
      <c r="AH52" s="175" t="s">
        <v>2350</v>
      </c>
      <c r="AI52" s="175" t="s">
        <v>2350</v>
      </c>
      <c r="AJ52" s="175" t="s">
        <v>2350</v>
      </c>
      <c r="AK52" s="175" t="s">
        <v>2350</v>
      </c>
      <c r="AL52" s="175" t="s">
        <v>2350</v>
      </c>
      <c r="AM52" s="175" t="s">
        <v>2350</v>
      </c>
      <c r="AN52" s="175" t="s">
        <v>2350</v>
      </c>
      <c r="AO52" s="372"/>
    </row>
    <row r="53" spans="1:41" ht="30" customHeight="1" x14ac:dyDescent="0.2">
      <c r="C53" s="36">
        <v>358</v>
      </c>
      <c r="D53" s="174" t="str">
        <f t="shared" si="4"/>
        <v/>
      </c>
      <c r="E53" s="42" t="s">
        <v>2808</v>
      </c>
      <c r="F53" s="119" t="s">
        <v>2879</v>
      </c>
      <c r="G53" s="32" t="s">
        <v>1457</v>
      </c>
      <c r="H53" s="39" t="s">
        <v>637</v>
      </c>
      <c r="I53" s="31" t="s">
        <v>1428</v>
      </c>
      <c r="J53" s="196" t="s">
        <v>2031</v>
      </c>
      <c r="K53" s="388" t="s">
        <v>1207</v>
      </c>
      <c r="L53" s="422"/>
      <c r="M53" s="426" t="s">
        <v>3319</v>
      </c>
      <c r="N53" s="437"/>
      <c r="O53" s="1"/>
      <c r="P53" s="1"/>
      <c r="Q53" s="1"/>
      <c r="R53" s="1"/>
      <c r="S53" s="1"/>
      <c r="T53" s="1"/>
      <c r="U53" s="100"/>
      <c r="V53" s="164"/>
      <c r="Z53" s="175" t="s">
        <v>2350</v>
      </c>
      <c r="AA53" s="175" t="s">
        <v>2350</v>
      </c>
      <c r="AB53" s="175" t="s">
        <v>2350</v>
      </c>
      <c r="AC53" s="175" t="s">
        <v>2350</v>
      </c>
      <c r="AD53" s="175" t="s">
        <v>2350</v>
      </c>
      <c r="AE53" s="175" t="s">
        <v>2350</v>
      </c>
      <c r="AF53" s="175" t="s">
        <v>2350</v>
      </c>
      <c r="AG53" s="175" t="s">
        <v>2350</v>
      </c>
      <c r="AH53" s="175" t="s">
        <v>2350</v>
      </c>
      <c r="AI53" s="175" t="s">
        <v>2350</v>
      </c>
      <c r="AJ53" s="175" t="s">
        <v>2350</v>
      </c>
      <c r="AK53" s="175" t="s">
        <v>2350</v>
      </c>
      <c r="AL53" s="175" t="s">
        <v>2350</v>
      </c>
      <c r="AM53" s="175" t="s">
        <v>2350</v>
      </c>
      <c r="AN53" s="175" t="s">
        <v>2350</v>
      </c>
      <c r="AO53" s="372"/>
    </row>
    <row r="54" spans="1:41" ht="30" customHeight="1" x14ac:dyDescent="0.2">
      <c r="C54" s="36">
        <v>363</v>
      </c>
      <c r="D54" s="174" t="str">
        <f t="shared" si="4"/>
        <v/>
      </c>
      <c r="E54" s="42" t="s">
        <v>2808</v>
      </c>
      <c r="F54" s="107" t="s">
        <v>2882</v>
      </c>
      <c r="G54" s="32" t="s">
        <v>1457</v>
      </c>
      <c r="H54" s="30" t="s">
        <v>283</v>
      </c>
      <c r="I54" s="31" t="s">
        <v>1433</v>
      </c>
      <c r="J54" s="197" t="s">
        <v>40</v>
      </c>
      <c r="K54" s="382" t="s">
        <v>2186</v>
      </c>
      <c r="L54" s="422"/>
      <c r="M54" s="426" t="s">
        <v>3319</v>
      </c>
      <c r="N54" s="437"/>
      <c r="O54" s="1"/>
      <c r="P54" s="1"/>
      <c r="Q54" s="1"/>
      <c r="R54" s="1"/>
      <c r="S54" s="1"/>
      <c r="T54" s="1"/>
      <c r="U54" s="100"/>
      <c r="V54" s="164"/>
      <c r="Z54" s="175" t="s">
        <v>2350</v>
      </c>
      <c r="AA54" s="175" t="s">
        <v>2350</v>
      </c>
      <c r="AB54" s="175"/>
      <c r="AC54" s="175"/>
      <c r="AD54" s="175"/>
      <c r="AE54" s="175"/>
      <c r="AF54" s="175"/>
      <c r="AG54" s="175"/>
      <c r="AH54" s="175"/>
      <c r="AI54" s="175"/>
      <c r="AJ54" s="175"/>
      <c r="AK54" s="175"/>
      <c r="AL54" s="175"/>
      <c r="AM54" s="175"/>
      <c r="AN54" s="175"/>
      <c r="AO54" s="372"/>
    </row>
    <row r="55" spans="1:41" ht="30" customHeight="1" x14ac:dyDescent="0.2">
      <c r="C55" s="36">
        <v>364</v>
      </c>
      <c r="D55" s="174" t="str">
        <f t="shared" si="4"/>
        <v/>
      </c>
      <c r="E55" s="42" t="s">
        <v>2808</v>
      </c>
      <c r="F55" s="107" t="s">
        <v>2882</v>
      </c>
      <c r="G55" s="32" t="s">
        <v>1457</v>
      </c>
      <c r="H55" s="30" t="s">
        <v>290</v>
      </c>
      <c r="I55" s="31" t="s">
        <v>1433</v>
      </c>
      <c r="J55" s="197" t="s">
        <v>41</v>
      </c>
      <c r="K55" s="382" t="s">
        <v>2183</v>
      </c>
      <c r="L55" s="422"/>
      <c r="M55" s="426" t="s">
        <v>3319</v>
      </c>
      <c r="N55" s="437"/>
      <c r="O55" s="1"/>
      <c r="P55" s="1"/>
      <c r="Q55" s="1"/>
      <c r="R55" s="1"/>
      <c r="S55" s="1"/>
      <c r="T55" s="1"/>
      <c r="U55" s="100"/>
      <c r="V55" s="164"/>
      <c r="Z55" s="175" t="s">
        <v>2350</v>
      </c>
      <c r="AA55" s="175" t="s">
        <v>2350</v>
      </c>
      <c r="AB55" s="175"/>
      <c r="AC55" s="175"/>
      <c r="AD55" s="175"/>
      <c r="AE55" s="175"/>
      <c r="AF55" s="175"/>
      <c r="AG55" s="175"/>
      <c r="AH55" s="175"/>
      <c r="AI55" s="175"/>
      <c r="AJ55" s="175"/>
      <c r="AK55" s="175"/>
      <c r="AL55" s="175"/>
      <c r="AM55" s="175"/>
      <c r="AN55" s="175"/>
      <c r="AO55" s="372"/>
    </row>
    <row r="56" spans="1:41" ht="30" customHeight="1" x14ac:dyDescent="0.2">
      <c r="C56" s="36">
        <v>370</v>
      </c>
      <c r="D56" s="174" t="str">
        <f t="shared" si="4"/>
        <v/>
      </c>
      <c r="E56" s="42" t="s">
        <v>2808</v>
      </c>
      <c r="F56" s="107" t="s">
        <v>2884</v>
      </c>
      <c r="G56" s="32" t="s">
        <v>1457</v>
      </c>
      <c r="H56" s="30" t="s">
        <v>283</v>
      </c>
      <c r="I56" s="31" t="s">
        <v>1433</v>
      </c>
      <c r="J56" s="197" t="s">
        <v>45</v>
      </c>
      <c r="K56" s="382" t="s">
        <v>2186</v>
      </c>
      <c r="L56" s="422"/>
      <c r="M56" s="426" t="s">
        <v>3319</v>
      </c>
      <c r="N56" s="437"/>
      <c r="O56" s="1"/>
      <c r="P56" s="1"/>
      <c r="Q56" s="1"/>
      <c r="R56" s="1"/>
      <c r="S56" s="1"/>
      <c r="T56" s="1"/>
      <c r="U56" s="100"/>
      <c r="V56" s="164"/>
      <c r="Z56" s="175" t="s">
        <v>2350</v>
      </c>
      <c r="AA56" s="175" t="s">
        <v>2350</v>
      </c>
      <c r="AB56" s="175"/>
      <c r="AC56" s="175"/>
      <c r="AD56" s="175" t="s">
        <v>2350</v>
      </c>
      <c r="AE56" s="175"/>
      <c r="AF56" s="175"/>
      <c r="AG56" s="175"/>
      <c r="AH56" s="175"/>
      <c r="AI56" s="175"/>
      <c r="AJ56" s="175"/>
      <c r="AK56" s="175"/>
      <c r="AL56" s="175"/>
      <c r="AM56" s="175"/>
      <c r="AN56" s="175"/>
      <c r="AO56" s="372"/>
    </row>
    <row r="57" spans="1:41" ht="30" customHeight="1" x14ac:dyDescent="0.2">
      <c r="C57" s="36">
        <v>377</v>
      </c>
      <c r="D57" s="174" t="str">
        <f t="shared" ref="D57:D61" si="5">IF(COUNTIFS($Z$8:$AN$8,"★",$Z57:$AN57,"●")&gt;0,"●","")</f>
        <v/>
      </c>
      <c r="E57" s="42" t="s">
        <v>2808</v>
      </c>
      <c r="F57" s="107" t="s">
        <v>2886</v>
      </c>
      <c r="G57" s="32" t="s">
        <v>1457</v>
      </c>
      <c r="H57" s="30" t="s">
        <v>290</v>
      </c>
      <c r="I57" s="31" t="s">
        <v>1433</v>
      </c>
      <c r="J57" s="197" t="s">
        <v>1709</v>
      </c>
      <c r="K57" s="382" t="s">
        <v>2183</v>
      </c>
      <c r="L57" s="422"/>
      <c r="M57" s="426" t="s">
        <v>3319</v>
      </c>
      <c r="N57" s="437"/>
      <c r="O57" s="1"/>
      <c r="P57" s="1"/>
      <c r="Q57" s="1"/>
      <c r="R57" s="1"/>
      <c r="S57" s="1"/>
      <c r="T57" s="1"/>
      <c r="U57" s="100"/>
      <c r="V57" s="164"/>
      <c r="Z57" s="175" t="s">
        <v>2350</v>
      </c>
      <c r="AA57" s="175" t="s">
        <v>2350</v>
      </c>
      <c r="AB57" s="175" t="s">
        <v>2350</v>
      </c>
      <c r="AC57" s="175" t="s">
        <v>2350</v>
      </c>
      <c r="AD57" s="175" t="s">
        <v>2350</v>
      </c>
      <c r="AE57" s="175" t="s">
        <v>2350</v>
      </c>
      <c r="AF57" s="175" t="s">
        <v>2350</v>
      </c>
      <c r="AG57" s="175" t="s">
        <v>2350</v>
      </c>
      <c r="AH57" s="175"/>
      <c r="AI57" s="175"/>
      <c r="AJ57" s="175" t="s">
        <v>2350</v>
      </c>
      <c r="AK57" s="175" t="s">
        <v>2350</v>
      </c>
      <c r="AL57" s="175" t="s">
        <v>2350</v>
      </c>
      <c r="AM57" s="175" t="s">
        <v>2350</v>
      </c>
      <c r="AN57" s="175" t="s">
        <v>2350</v>
      </c>
      <c r="AO57" s="372"/>
    </row>
    <row r="58" spans="1:41" ht="30" customHeight="1" x14ac:dyDescent="0.2">
      <c r="C58" s="36">
        <v>386</v>
      </c>
      <c r="D58" s="174" t="str">
        <f t="shared" si="5"/>
        <v/>
      </c>
      <c r="E58" s="42" t="s">
        <v>2808</v>
      </c>
      <c r="F58" s="119" t="s">
        <v>2888</v>
      </c>
      <c r="G58" s="33" t="s">
        <v>1457</v>
      </c>
      <c r="H58" s="30" t="s">
        <v>299</v>
      </c>
      <c r="I58" s="31" t="s">
        <v>1433</v>
      </c>
      <c r="J58" s="197" t="s">
        <v>1712</v>
      </c>
      <c r="K58" s="382" t="s">
        <v>2190</v>
      </c>
      <c r="L58" s="422"/>
      <c r="M58" s="426" t="s">
        <v>3319</v>
      </c>
      <c r="N58" s="437"/>
      <c r="O58" s="1"/>
      <c r="P58" s="1"/>
      <c r="Q58" s="1"/>
      <c r="R58" s="1"/>
      <c r="S58" s="1"/>
      <c r="T58" s="1"/>
      <c r="U58" s="100"/>
      <c r="V58" s="164"/>
      <c r="Z58" s="175" t="s">
        <v>2350</v>
      </c>
      <c r="AA58" s="175" t="s">
        <v>2350</v>
      </c>
      <c r="AB58" s="175"/>
      <c r="AC58" s="175"/>
      <c r="AD58" s="175"/>
      <c r="AE58" s="175"/>
      <c r="AF58" s="175"/>
      <c r="AG58" s="175"/>
      <c r="AH58" s="175"/>
      <c r="AI58" s="175"/>
      <c r="AJ58" s="175"/>
      <c r="AK58" s="175"/>
      <c r="AL58" s="175"/>
      <c r="AM58" s="175" t="s">
        <v>2350</v>
      </c>
      <c r="AN58" s="175"/>
      <c r="AO58" s="372"/>
    </row>
    <row r="59" spans="1:41" ht="30" customHeight="1" x14ac:dyDescent="0.2">
      <c r="C59" s="36">
        <v>399</v>
      </c>
      <c r="D59" s="174" t="str">
        <f t="shared" si="5"/>
        <v/>
      </c>
      <c r="E59" s="42" t="s">
        <v>2808</v>
      </c>
      <c r="F59" s="132" t="s">
        <v>2892</v>
      </c>
      <c r="G59" s="32" t="s">
        <v>1457</v>
      </c>
      <c r="H59" s="30" t="s">
        <v>290</v>
      </c>
      <c r="I59" s="31" t="s">
        <v>1433</v>
      </c>
      <c r="J59" s="219" t="s">
        <v>2446</v>
      </c>
      <c r="K59" s="382"/>
      <c r="L59" s="422"/>
      <c r="M59" s="426" t="s">
        <v>3319</v>
      </c>
      <c r="N59" s="437"/>
      <c r="O59" s="1"/>
      <c r="P59" s="1"/>
      <c r="Q59" s="1"/>
      <c r="R59" s="1"/>
      <c r="S59" s="1"/>
      <c r="T59" s="1"/>
      <c r="U59" s="100"/>
      <c r="V59" s="164"/>
      <c r="Z59" s="175" t="s">
        <v>2350</v>
      </c>
      <c r="AA59" s="175" t="s">
        <v>2350</v>
      </c>
      <c r="AB59" s="175" t="s">
        <v>2350</v>
      </c>
      <c r="AC59" s="175" t="s">
        <v>2350</v>
      </c>
      <c r="AD59" s="175" t="s">
        <v>2350</v>
      </c>
      <c r="AE59" s="175" t="s">
        <v>2350</v>
      </c>
      <c r="AF59" s="175" t="s">
        <v>2350</v>
      </c>
      <c r="AG59" s="175" t="s">
        <v>2350</v>
      </c>
      <c r="AH59" s="175"/>
      <c r="AI59" s="175"/>
      <c r="AJ59" s="175" t="s">
        <v>2350</v>
      </c>
      <c r="AK59" s="175" t="s">
        <v>2350</v>
      </c>
      <c r="AL59" s="175" t="s">
        <v>2350</v>
      </c>
      <c r="AM59" s="175" t="s">
        <v>2350</v>
      </c>
      <c r="AN59" s="175" t="s">
        <v>2350</v>
      </c>
      <c r="AO59" s="372"/>
    </row>
    <row r="60" spans="1:41" ht="30" customHeight="1" x14ac:dyDescent="0.2">
      <c r="C60" s="36">
        <v>432</v>
      </c>
      <c r="D60" s="174" t="str">
        <f t="shared" si="5"/>
        <v/>
      </c>
      <c r="E60" s="42" t="s">
        <v>2808</v>
      </c>
      <c r="F60" s="112" t="s">
        <v>2900</v>
      </c>
      <c r="G60" s="32" t="s">
        <v>1457</v>
      </c>
      <c r="H60" s="30" t="s">
        <v>358</v>
      </c>
      <c r="I60" s="31" t="s">
        <v>1433</v>
      </c>
      <c r="J60" s="197" t="s">
        <v>1722</v>
      </c>
      <c r="K60" s="382"/>
      <c r="L60" s="422"/>
      <c r="M60" s="426" t="s">
        <v>3319</v>
      </c>
      <c r="N60" s="437"/>
      <c r="O60" s="1"/>
      <c r="P60" s="1"/>
      <c r="Q60" s="1"/>
      <c r="R60" s="1"/>
      <c r="S60" s="1"/>
      <c r="T60" s="1"/>
      <c r="U60" s="100"/>
      <c r="V60" s="164"/>
      <c r="Z60" s="175" t="s">
        <v>2350</v>
      </c>
      <c r="AA60" s="175" t="s">
        <v>2350</v>
      </c>
      <c r="AB60" s="175" t="s">
        <v>2350</v>
      </c>
      <c r="AC60" s="175" t="s">
        <v>2350</v>
      </c>
      <c r="AD60" s="175" t="s">
        <v>2350</v>
      </c>
      <c r="AE60" s="175" t="s">
        <v>2350</v>
      </c>
      <c r="AF60" s="175" t="s">
        <v>2350</v>
      </c>
      <c r="AG60" s="175" t="s">
        <v>2350</v>
      </c>
      <c r="AH60" s="175" t="s">
        <v>2350</v>
      </c>
      <c r="AI60" s="175" t="s">
        <v>2350</v>
      </c>
      <c r="AJ60" s="175" t="s">
        <v>2350</v>
      </c>
      <c r="AK60" s="175" t="s">
        <v>2350</v>
      </c>
      <c r="AL60" s="175" t="s">
        <v>2350</v>
      </c>
      <c r="AM60" s="175" t="s">
        <v>2350</v>
      </c>
      <c r="AN60" s="175" t="s">
        <v>2350</v>
      </c>
      <c r="AO60" s="372"/>
    </row>
    <row r="61" spans="1:41" ht="30" customHeight="1" x14ac:dyDescent="0.2">
      <c r="C61" s="14"/>
      <c r="D61" s="174" t="str">
        <f t="shared" si="5"/>
        <v/>
      </c>
      <c r="E61" s="47" t="s">
        <v>1410</v>
      </c>
      <c r="F61" s="116" t="s">
        <v>1410</v>
      </c>
      <c r="G61" s="250" t="s">
        <v>2672</v>
      </c>
      <c r="H61" s="84"/>
      <c r="I61" s="84"/>
      <c r="J61" s="85"/>
      <c r="K61" s="397"/>
      <c r="L61" s="424"/>
      <c r="M61" s="424"/>
      <c r="N61" s="3"/>
      <c r="O61" s="4"/>
      <c r="P61" s="4"/>
      <c r="Q61" s="4"/>
      <c r="R61" s="4"/>
      <c r="S61" s="4"/>
      <c r="T61" s="4"/>
      <c r="U61" s="277"/>
      <c r="V61" s="164"/>
      <c r="Z61" s="344"/>
      <c r="AA61" s="344"/>
      <c r="AB61" s="344"/>
      <c r="AC61" s="344"/>
      <c r="AD61" s="344"/>
      <c r="AE61" s="344"/>
      <c r="AF61" s="344"/>
      <c r="AG61" s="344"/>
      <c r="AH61" s="344"/>
      <c r="AI61" s="344"/>
      <c r="AJ61" s="344"/>
      <c r="AK61" s="344"/>
      <c r="AL61" s="344"/>
      <c r="AM61" s="344"/>
      <c r="AN61" s="344"/>
      <c r="AO61" s="345"/>
    </row>
    <row r="62" spans="1:41" ht="30" customHeight="1" x14ac:dyDescent="0.2">
      <c r="C62" s="36">
        <v>445</v>
      </c>
      <c r="D62" s="174" t="str">
        <f t="shared" ref="D62:D67" si="6">IF(COUNTIFS($Z$8:$AN$8,"★",$Z62:$AN62,"●")&gt;0,"●","")</f>
        <v/>
      </c>
      <c r="E62" s="42" t="s">
        <v>2809</v>
      </c>
      <c r="F62" s="107" t="s">
        <v>3302</v>
      </c>
      <c r="G62" s="32" t="s">
        <v>3300</v>
      </c>
      <c r="H62" s="30" t="s">
        <v>152</v>
      </c>
      <c r="I62" s="31" t="s">
        <v>1433</v>
      </c>
      <c r="J62" s="197" t="s">
        <v>1729</v>
      </c>
      <c r="K62" s="387" t="s">
        <v>2208</v>
      </c>
      <c r="L62" s="422"/>
      <c r="M62" s="426" t="s">
        <v>3319</v>
      </c>
      <c r="N62" s="437"/>
      <c r="O62" s="1"/>
      <c r="P62" s="1"/>
      <c r="Q62" s="1"/>
      <c r="R62" s="1"/>
      <c r="S62" s="1"/>
      <c r="T62" s="1"/>
      <c r="U62" s="100"/>
      <c r="V62" s="320"/>
      <c r="Z62" s="175" t="s">
        <v>2350</v>
      </c>
      <c r="AA62" s="175" t="s">
        <v>2350</v>
      </c>
      <c r="AB62" s="175" t="s">
        <v>2350</v>
      </c>
      <c r="AC62" s="175" t="s">
        <v>2350</v>
      </c>
      <c r="AD62" s="175" t="s">
        <v>2350</v>
      </c>
      <c r="AE62" s="175" t="s">
        <v>2350</v>
      </c>
      <c r="AF62" s="175" t="s">
        <v>2350</v>
      </c>
      <c r="AG62" s="175" t="s">
        <v>2350</v>
      </c>
      <c r="AH62" s="175" t="s">
        <v>2350</v>
      </c>
      <c r="AI62" s="175" t="s">
        <v>2350</v>
      </c>
      <c r="AJ62" s="175" t="s">
        <v>2350</v>
      </c>
      <c r="AK62" s="175" t="s">
        <v>2350</v>
      </c>
      <c r="AL62" s="175" t="s">
        <v>2350</v>
      </c>
      <c r="AM62" s="175" t="s">
        <v>2350</v>
      </c>
      <c r="AN62" s="175" t="s">
        <v>2350</v>
      </c>
      <c r="AO62" s="372"/>
    </row>
    <row r="63" spans="1:41" ht="30" customHeight="1" x14ac:dyDescent="0.2">
      <c r="C63" s="36">
        <v>446</v>
      </c>
      <c r="D63" s="174" t="str">
        <f t="shared" si="6"/>
        <v/>
      </c>
      <c r="E63" s="42" t="s">
        <v>2809</v>
      </c>
      <c r="F63" s="107" t="s">
        <v>3302</v>
      </c>
      <c r="G63" s="32" t="s">
        <v>3300</v>
      </c>
      <c r="H63" s="30" t="s">
        <v>299</v>
      </c>
      <c r="I63" s="31" t="s">
        <v>1433</v>
      </c>
      <c r="J63" s="197" t="s">
        <v>145</v>
      </c>
      <c r="K63" s="387" t="s">
        <v>2209</v>
      </c>
      <c r="L63" s="422"/>
      <c r="M63" s="426" t="s">
        <v>3319</v>
      </c>
      <c r="N63" s="437"/>
      <c r="O63" s="1"/>
      <c r="P63" s="1"/>
      <c r="Q63" s="1"/>
      <c r="R63" s="1"/>
      <c r="S63" s="1"/>
      <c r="T63" s="1"/>
      <c r="U63" s="100"/>
      <c r="V63" s="320"/>
      <c r="Z63" s="175" t="s">
        <v>2350</v>
      </c>
      <c r="AA63" s="175" t="s">
        <v>2350</v>
      </c>
      <c r="AB63" s="175" t="s">
        <v>2350</v>
      </c>
      <c r="AC63" s="175" t="s">
        <v>2350</v>
      </c>
      <c r="AD63" s="175" t="s">
        <v>2350</v>
      </c>
      <c r="AE63" s="175" t="s">
        <v>2350</v>
      </c>
      <c r="AF63" s="175" t="s">
        <v>2350</v>
      </c>
      <c r="AG63" s="175" t="s">
        <v>2350</v>
      </c>
      <c r="AH63" s="175" t="s">
        <v>2350</v>
      </c>
      <c r="AI63" s="175" t="s">
        <v>2350</v>
      </c>
      <c r="AJ63" s="175" t="s">
        <v>2350</v>
      </c>
      <c r="AK63" s="175" t="s">
        <v>2350</v>
      </c>
      <c r="AL63" s="175" t="s">
        <v>2350</v>
      </c>
      <c r="AM63" s="175" t="s">
        <v>2350</v>
      </c>
      <c r="AN63" s="175" t="s">
        <v>2350</v>
      </c>
      <c r="AO63" s="372"/>
    </row>
    <row r="64" spans="1:41" ht="30" customHeight="1" x14ac:dyDescent="0.2">
      <c r="C64" s="36">
        <v>449</v>
      </c>
      <c r="D64" s="174" t="str">
        <f t="shared" si="6"/>
        <v/>
      </c>
      <c r="E64" s="42" t="s">
        <v>2809</v>
      </c>
      <c r="F64" s="107" t="s">
        <v>3302</v>
      </c>
      <c r="G64" s="32" t="s">
        <v>3300</v>
      </c>
      <c r="H64" s="30" t="s">
        <v>356</v>
      </c>
      <c r="I64" s="31" t="s">
        <v>1433</v>
      </c>
      <c r="J64" s="197" t="s">
        <v>176</v>
      </c>
      <c r="K64" s="387" t="s">
        <v>2212</v>
      </c>
      <c r="L64" s="422"/>
      <c r="M64" s="426" t="s">
        <v>3319</v>
      </c>
      <c r="N64" s="437"/>
      <c r="O64" s="1"/>
      <c r="P64" s="1"/>
      <c r="Q64" s="1"/>
      <c r="R64" s="1"/>
      <c r="S64" s="1"/>
      <c r="T64" s="1"/>
      <c r="U64" s="100"/>
      <c r="V64" s="320"/>
      <c r="Z64" s="175" t="s">
        <v>2350</v>
      </c>
      <c r="AA64" s="175" t="s">
        <v>2350</v>
      </c>
      <c r="AB64" s="175" t="s">
        <v>2350</v>
      </c>
      <c r="AC64" s="175" t="s">
        <v>2350</v>
      </c>
      <c r="AD64" s="175" t="s">
        <v>2350</v>
      </c>
      <c r="AE64" s="175" t="s">
        <v>2350</v>
      </c>
      <c r="AF64" s="175" t="s">
        <v>2350</v>
      </c>
      <c r="AG64" s="175" t="s">
        <v>2350</v>
      </c>
      <c r="AH64" s="175" t="s">
        <v>2350</v>
      </c>
      <c r="AI64" s="175" t="s">
        <v>2350</v>
      </c>
      <c r="AJ64" s="175" t="s">
        <v>2350</v>
      </c>
      <c r="AK64" s="175" t="s">
        <v>2350</v>
      </c>
      <c r="AL64" s="175" t="s">
        <v>2350</v>
      </c>
      <c r="AM64" s="175" t="s">
        <v>2350</v>
      </c>
      <c r="AN64" s="175" t="s">
        <v>2350</v>
      </c>
      <c r="AO64" s="372"/>
    </row>
    <row r="65" spans="1:41" ht="30" customHeight="1" x14ac:dyDescent="0.2">
      <c r="C65" s="36">
        <v>450</v>
      </c>
      <c r="D65" s="174" t="str">
        <f t="shared" si="6"/>
        <v/>
      </c>
      <c r="E65" s="42" t="s">
        <v>2809</v>
      </c>
      <c r="F65" s="107" t="s">
        <v>3302</v>
      </c>
      <c r="G65" s="32" t="s">
        <v>3300</v>
      </c>
      <c r="H65" s="30" t="s">
        <v>357</v>
      </c>
      <c r="I65" s="31" t="s">
        <v>1433</v>
      </c>
      <c r="J65" s="197" t="s">
        <v>73</v>
      </c>
      <c r="K65" s="387"/>
      <c r="L65" s="422"/>
      <c r="M65" s="426" t="s">
        <v>3319</v>
      </c>
      <c r="N65" s="437"/>
      <c r="O65" s="1"/>
      <c r="P65" s="1"/>
      <c r="Q65" s="1"/>
      <c r="R65" s="1"/>
      <c r="S65" s="1"/>
      <c r="T65" s="1"/>
      <c r="U65" s="100"/>
      <c r="V65" s="320"/>
      <c r="Z65" s="175" t="s">
        <v>2350</v>
      </c>
      <c r="AA65" s="175" t="s">
        <v>2350</v>
      </c>
      <c r="AB65" s="175" t="s">
        <v>2350</v>
      </c>
      <c r="AC65" s="175" t="s">
        <v>2350</v>
      </c>
      <c r="AD65" s="175" t="s">
        <v>2350</v>
      </c>
      <c r="AE65" s="175" t="s">
        <v>2350</v>
      </c>
      <c r="AF65" s="175" t="s">
        <v>2350</v>
      </c>
      <c r="AG65" s="175" t="s">
        <v>2350</v>
      </c>
      <c r="AH65" s="175" t="s">
        <v>2350</v>
      </c>
      <c r="AI65" s="175" t="s">
        <v>2350</v>
      </c>
      <c r="AJ65" s="175" t="s">
        <v>2350</v>
      </c>
      <c r="AK65" s="175" t="s">
        <v>2350</v>
      </c>
      <c r="AL65" s="175" t="s">
        <v>2350</v>
      </c>
      <c r="AM65" s="175" t="s">
        <v>2350</v>
      </c>
      <c r="AN65" s="175" t="s">
        <v>2350</v>
      </c>
      <c r="AO65" s="372"/>
    </row>
    <row r="66" spans="1:41" s="168" customFormat="1" ht="30" customHeight="1" x14ac:dyDescent="0.2">
      <c r="A66" s="53"/>
      <c r="B66" s="53"/>
      <c r="C66" s="36">
        <v>489</v>
      </c>
      <c r="D66" s="174" t="str">
        <f t="shared" si="6"/>
        <v/>
      </c>
      <c r="E66" s="42" t="s">
        <v>2809</v>
      </c>
      <c r="F66" s="107" t="s">
        <v>2908</v>
      </c>
      <c r="G66" s="32" t="s">
        <v>1411</v>
      </c>
      <c r="H66" s="39" t="s">
        <v>3270</v>
      </c>
      <c r="I66" s="31" t="s">
        <v>1428</v>
      </c>
      <c r="J66" s="196" t="s">
        <v>1127</v>
      </c>
      <c r="K66" s="399"/>
      <c r="L66" s="422"/>
      <c r="M66" s="426" t="s">
        <v>3319</v>
      </c>
      <c r="N66" s="421"/>
      <c r="O66" s="5"/>
      <c r="P66" s="5"/>
      <c r="Q66" s="5"/>
      <c r="R66" s="5"/>
      <c r="S66" s="5"/>
      <c r="T66" s="5"/>
      <c r="U66" s="102"/>
      <c r="V66" s="322"/>
      <c r="Z66" s="175" t="s">
        <v>2350</v>
      </c>
      <c r="AA66" s="175" t="s">
        <v>2350</v>
      </c>
      <c r="AB66" s="175" t="s">
        <v>2350</v>
      </c>
      <c r="AC66" s="175" t="s">
        <v>2350</v>
      </c>
      <c r="AD66" s="175" t="s">
        <v>2350</v>
      </c>
      <c r="AE66" s="175" t="s">
        <v>2350</v>
      </c>
      <c r="AF66" s="175" t="s">
        <v>2350</v>
      </c>
      <c r="AG66" s="175" t="s">
        <v>2350</v>
      </c>
      <c r="AH66" s="175" t="s">
        <v>2350</v>
      </c>
      <c r="AI66" s="175" t="s">
        <v>2350</v>
      </c>
      <c r="AJ66" s="175" t="s">
        <v>2350</v>
      </c>
      <c r="AK66" s="175" t="s">
        <v>2350</v>
      </c>
      <c r="AL66" s="175" t="s">
        <v>2350</v>
      </c>
      <c r="AM66" s="175" t="s">
        <v>2350</v>
      </c>
      <c r="AN66" s="175" t="s">
        <v>2350</v>
      </c>
      <c r="AO66" s="372"/>
    </row>
    <row r="67" spans="1:41" s="168" customFormat="1" ht="30" customHeight="1" x14ac:dyDescent="0.2">
      <c r="A67" s="53"/>
      <c r="B67" s="53"/>
      <c r="C67" s="36">
        <v>490</v>
      </c>
      <c r="D67" s="174" t="str">
        <f t="shared" si="6"/>
        <v/>
      </c>
      <c r="E67" s="42" t="s">
        <v>2809</v>
      </c>
      <c r="F67" s="107" t="s">
        <v>2908</v>
      </c>
      <c r="G67" s="32" t="s">
        <v>1411</v>
      </c>
      <c r="H67" s="39" t="s">
        <v>3271</v>
      </c>
      <c r="I67" s="31" t="s">
        <v>1428</v>
      </c>
      <c r="J67" s="196" t="s">
        <v>1128</v>
      </c>
      <c r="K67" s="399"/>
      <c r="L67" s="422"/>
      <c r="M67" s="426" t="s">
        <v>3319</v>
      </c>
      <c r="N67" s="421"/>
      <c r="O67" s="5"/>
      <c r="P67" s="5"/>
      <c r="Q67" s="5"/>
      <c r="R67" s="5"/>
      <c r="S67" s="5"/>
      <c r="T67" s="5"/>
      <c r="U67" s="102"/>
      <c r="V67" s="322"/>
      <c r="Z67" s="175" t="s">
        <v>2350</v>
      </c>
      <c r="AA67" s="175" t="s">
        <v>2350</v>
      </c>
      <c r="AB67" s="175" t="s">
        <v>2350</v>
      </c>
      <c r="AC67" s="175" t="s">
        <v>2350</v>
      </c>
      <c r="AD67" s="175" t="s">
        <v>2350</v>
      </c>
      <c r="AE67" s="175" t="s">
        <v>2350</v>
      </c>
      <c r="AF67" s="175" t="s">
        <v>2350</v>
      </c>
      <c r="AG67" s="175" t="s">
        <v>2350</v>
      </c>
      <c r="AH67" s="175" t="s">
        <v>2350</v>
      </c>
      <c r="AI67" s="175" t="s">
        <v>2350</v>
      </c>
      <c r="AJ67" s="175" t="s">
        <v>2350</v>
      </c>
      <c r="AK67" s="175" t="s">
        <v>2350</v>
      </c>
      <c r="AL67" s="175" t="s">
        <v>2350</v>
      </c>
      <c r="AM67" s="175" t="s">
        <v>2350</v>
      </c>
      <c r="AN67" s="175" t="s">
        <v>2350</v>
      </c>
      <c r="AO67" s="372"/>
    </row>
    <row r="68" spans="1:41" s="168" customFormat="1" ht="30" customHeight="1" x14ac:dyDescent="0.2">
      <c r="A68" s="53"/>
      <c r="B68" s="53"/>
      <c r="C68" s="36">
        <v>516</v>
      </c>
      <c r="D68" s="174" t="str">
        <f t="shared" ref="D68:D71" si="7">IF(COUNTIFS($Z$8:$AN$8,"★",$Z68:$AN68,"●")&gt;0,"●","")</f>
        <v/>
      </c>
      <c r="E68" s="42" t="s">
        <v>2809</v>
      </c>
      <c r="F68" s="107" t="s">
        <v>2908</v>
      </c>
      <c r="G68" s="32" t="s">
        <v>1411</v>
      </c>
      <c r="H68" s="39" t="s">
        <v>1171</v>
      </c>
      <c r="I68" s="31" t="s">
        <v>1428</v>
      </c>
      <c r="J68" s="196" t="s">
        <v>1146</v>
      </c>
      <c r="K68" s="399"/>
      <c r="L68" s="422"/>
      <c r="M68" s="426" t="s">
        <v>3319</v>
      </c>
      <c r="N68" s="421"/>
      <c r="O68" s="5"/>
      <c r="P68" s="5"/>
      <c r="Q68" s="5"/>
      <c r="R68" s="5"/>
      <c r="S68" s="5"/>
      <c r="T68" s="5"/>
      <c r="U68" s="102"/>
      <c r="V68" s="322"/>
      <c r="Z68" s="175" t="s">
        <v>2350</v>
      </c>
      <c r="AA68" s="175" t="s">
        <v>2350</v>
      </c>
      <c r="AB68" s="175" t="s">
        <v>2350</v>
      </c>
      <c r="AC68" s="175" t="s">
        <v>2350</v>
      </c>
      <c r="AD68" s="175" t="s">
        <v>2350</v>
      </c>
      <c r="AE68" s="175" t="s">
        <v>2350</v>
      </c>
      <c r="AF68" s="175" t="s">
        <v>2350</v>
      </c>
      <c r="AG68" s="175" t="s">
        <v>2350</v>
      </c>
      <c r="AH68" s="175" t="s">
        <v>2350</v>
      </c>
      <c r="AI68" s="175" t="s">
        <v>2350</v>
      </c>
      <c r="AJ68" s="175" t="s">
        <v>2350</v>
      </c>
      <c r="AK68" s="175" t="s">
        <v>2350</v>
      </c>
      <c r="AL68" s="175" t="s">
        <v>2350</v>
      </c>
      <c r="AM68" s="175" t="s">
        <v>2350</v>
      </c>
      <c r="AN68" s="175" t="s">
        <v>2350</v>
      </c>
      <c r="AO68" s="372"/>
    </row>
    <row r="69" spans="1:41" s="168" customFormat="1" ht="30" customHeight="1" x14ac:dyDescent="0.2">
      <c r="A69" s="53"/>
      <c r="B69" s="53"/>
      <c r="C69" s="36"/>
      <c r="D69" s="174" t="str">
        <f t="shared" si="7"/>
        <v/>
      </c>
      <c r="E69" s="47" t="s">
        <v>1410</v>
      </c>
      <c r="F69" s="116" t="s">
        <v>1410</v>
      </c>
      <c r="G69" s="250" t="s">
        <v>2680</v>
      </c>
      <c r="H69" s="84"/>
      <c r="I69" s="84"/>
      <c r="J69" s="85"/>
      <c r="K69" s="397"/>
      <c r="L69" s="424"/>
      <c r="M69" s="424"/>
      <c r="N69" s="439"/>
      <c r="O69" s="8"/>
      <c r="P69" s="8"/>
      <c r="Q69" s="8"/>
      <c r="R69" s="8"/>
      <c r="S69" s="8"/>
      <c r="T69" s="8"/>
      <c r="U69" s="278"/>
      <c r="V69" s="167"/>
      <c r="Z69" s="278"/>
      <c r="AA69" s="278"/>
      <c r="AB69" s="278"/>
      <c r="AC69" s="278"/>
      <c r="AD69" s="278"/>
      <c r="AE69" s="278"/>
      <c r="AF69" s="278"/>
      <c r="AG69" s="278"/>
      <c r="AH69" s="278"/>
      <c r="AI69" s="278"/>
      <c r="AJ69" s="278"/>
      <c r="AK69" s="278"/>
      <c r="AL69" s="278"/>
      <c r="AM69" s="278"/>
      <c r="AN69" s="278"/>
      <c r="AO69" s="343"/>
    </row>
    <row r="70" spans="1:41" s="168" customFormat="1" ht="30" customHeight="1" x14ac:dyDescent="0.2">
      <c r="A70" s="53"/>
      <c r="B70" s="53"/>
      <c r="C70" s="36">
        <v>534</v>
      </c>
      <c r="D70" s="174" t="str">
        <f t="shared" si="7"/>
        <v/>
      </c>
      <c r="E70" s="42" t="s">
        <v>2810</v>
      </c>
      <c r="F70" s="107" t="s">
        <v>2918</v>
      </c>
      <c r="G70" s="32" t="s">
        <v>1450</v>
      </c>
      <c r="H70" s="39" t="s">
        <v>283</v>
      </c>
      <c r="I70" s="31" t="s">
        <v>1428</v>
      </c>
      <c r="J70" s="196" t="s">
        <v>2087</v>
      </c>
      <c r="K70" s="385"/>
      <c r="L70" s="422"/>
      <c r="M70" s="426" t="s">
        <v>3319</v>
      </c>
      <c r="N70" s="421"/>
      <c r="O70" s="5"/>
      <c r="P70" s="5"/>
      <c r="Q70" s="5"/>
      <c r="R70" s="5"/>
      <c r="S70" s="5"/>
      <c r="T70" s="5"/>
      <c r="U70" s="102"/>
      <c r="V70" s="167"/>
      <c r="Z70" s="175" t="s">
        <v>2350</v>
      </c>
      <c r="AA70" s="175" t="s">
        <v>2350</v>
      </c>
      <c r="AB70" s="175" t="s">
        <v>2350</v>
      </c>
      <c r="AC70" s="175" t="s">
        <v>2350</v>
      </c>
      <c r="AD70" s="175" t="s">
        <v>2350</v>
      </c>
      <c r="AE70" s="175"/>
      <c r="AF70" s="175"/>
      <c r="AG70" s="175" t="s">
        <v>2350</v>
      </c>
      <c r="AH70" s="175" t="s">
        <v>2350</v>
      </c>
      <c r="AI70" s="175"/>
      <c r="AJ70" s="175"/>
      <c r="AK70" s="175" t="s">
        <v>2350</v>
      </c>
      <c r="AL70" s="175"/>
      <c r="AM70" s="175" t="s">
        <v>2350</v>
      </c>
      <c r="AN70" s="175" t="s">
        <v>2350</v>
      </c>
      <c r="AO70" s="372"/>
    </row>
    <row r="71" spans="1:41" ht="30" customHeight="1" x14ac:dyDescent="0.2">
      <c r="C71" s="14"/>
      <c r="D71" s="174" t="str">
        <f t="shared" si="7"/>
        <v/>
      </c>
      <c r="E71" s="47" t="s">
        <v>1410</v>
      </c>
      <c r="F71" s="116" t="s">
        <v>1410</v>
      </c>
      <c r="G71" s="250" t="s">
        <v>2665</v>
      </c>
      <c r="H71" s="84"/>
      <c r="I71" s="84"/>
      <c r="J71" s="85"/>
      <c r="K71" s="397"/>
      <c r="L71" s="424"/>
      <c r="M71" s="424"/>
      <c r="N71" s="3"/>
      <c r="O71" s="4"/>
      <c r="P71" s="4"/>
      <c r="Q71" s="4"/>
      <c r="R71" s="4"/>
      <c r="S71" s="4"/>
      <c r="T71" s="4"/>
      <c r="U71" s="277"/>
      <c r="V71" s="164"/>
      <c r="Z71" s="344"/>
      <c r="AA71" s="344"/>
      <c r="AB71" s="344"/>
      <c r="AC71" s="344"/>
      <c r="AD71" s="344"/>
      <c r="AE71" s="344"/>
      <c r="AF71" s="344"/>
      <c r="AG71" s="344"/>
      <c r="AH71" s="344"/>
      <c r="AI71" s="344"/>
      <c r="AJ71" s="344"/>
      <c r="AK71" s="344"/>
      <c r="AL71" s="344"/>
      <c r="AM71" s="344"/>
      <c r="AN71" s="344"/>
      <c r="AO71" s="345"/>
    </row>
    <row r="72" spans="1:41" ht="30" customHeight="1" x14ac:dyDescent="0.2">
      <c r="C72" s="36">
        <v>546</v>
      </c>
      <c r="D72" s="174" t="str">
        <f t="shared" ref="D72:D77" si="8">IF(COUNTIFS($Z$8:$AN$8,"★",$Z72:$AN72,"●")&gt;0,"●","")</f>
        <v/>
      </c>
      <c r="E72" s="42" t="s">
        <v>2811</v>
      </c>
      <c r="F72" s="107" t="s">
        <v>3304</v>
      </c>
      <c r="G72" s="32" t="s">
        <v>1419</v>
      </c>
      <c r="H72" s="30" t="s">
        <v>283</v>
      </c>
      <c r="I72" s="31" t="s">
        <v>1428</v>
      </c>
      <c r="J72" s="200" t="s">
        <v>2712</v>
      </c>
      <c r="K72" s="389" t="s">
        <v>2129</v>
      </c>
      <c r="L72" s="422"/>
      <c r="M72" s="426" t="s">
        <v>3319</v>
      </c>
      <c r="N72" s="437"/>
      <c r="O72" s="1"/>
      <c r="P72" s="1"/>
      <c r="Q72" s="1"/>
      <c r="R72" s="1"/>
      <c r="S72" s="1"/>
      <c r="T72" s="1"/>
      <c r="U72" s="100"/>
      <c r="V72" s="164"/>
      <c r="Z72" s="175" t="s">
        <v>2350</v>
      </c>
      <c r="AA72" s="175" t="s">
        <v>2350</v>
      </c>
      <c r="AB72" s="175" t="s">
        <v>2350</v>
      </c>
      <c r="AC72" s="175" t="s">
        <v>2350</v>
      </c>
      <c r="AD72" s="175" t="s">
        <v>2350</v>
      </c>
      <c r="AE72" s="175" t="s">
        <v>2350</v>
      </c>
      <c r="AF72" s="175"/>
      <c r="AG72" s="175" t="s">
        <v>2350</v>
      </c>
      <c r="AH72" s="175" t="s">
        <v>2350</v>
      </c>
      <c r="AI72" s="175"/>
      <c r="AJ72" s="175" t="s">
        <v>2350</v>
      </c>
      <c r="AK72" s="175" t="s">
        <v>2350</v>
      </c>
      <c r="AL72" s="175"/>
      <c r="AM72" s="175" t="s">
        <v>2350</v>
      </c>
      <c r="AN72" s="175" t="s">
        <v>2350</v>
      </c>
      <c r="AO72" s="372"/>
    </row>
    <row r="73" spans="1:41" ht="30" customHeight="1" x14ac:dyDescent="0.2">
      <c r="C73" s="36">
        <v>547</v>
      </c>
      <c r="D73" s="174" t="str">
        <f t="shared" si="8"/>
        <v/>
      </c>
      <c r="E73" s="42" t="s">
        <v>2811</v>
      </c>
      <c r="F73" s="107" t="s">
        <v>3304</v>
      </c>
      <c r="G73" s="32" t="s">
        <v>1419</v>
      </c>
      <c r="H73" s="30" t="s">
        <v>290</v>
      </c>
      <c r="I73" s="31" t="s">
        <v>1428</v>
      </c>
      <c r="J73" s="200" t="s">
        <v>2692</v>
      </c>
      <c r="K73" s="383"/>
      <c r="L73" s="422"/>
      <c r="M73" s="426" t="s">
        <v>3319</v>
      </c>
      <c r="N73" s="437"/>
      <c r="O73" s="1"/>
      <c r="P73" s="1"/>
      <c r="Q73" s="1"/>
      <c r="R73" s="1"/>
      <c r="S73" s="1"/>
      <c r="T73" s="1"/>
      <c r="U73" s="100"/>
      <c r="V73" s="164"/>
      <c r="Z73" s="175" t="s">
        <v>2350</v>
      </c>
      <c r="AA73" s="175" t="s">
        <v>2350</v>
      </c>
      <c r="AB73" s="175" t="s">
        <v>2350</v>
      </c>
      <c r="AC73" s="175" t="s">
        <v>2350</v>
      </c>
      <c r="AD73" s="175" t="s">
        <v>2350</v>
      </c>
      <c r="AE73" s="175" t="s">
        <v>2350</v>
      </c>
      <c r="AF73" s="175"/>
      <c r="AG73" s="175" t="s">
        <v>2350</v>
      </c>
      <c r="AH73" s="175" t="s">
        <v>2350</v>
      </c>
      <c r="AI73" s="175"/>
      <c r="AJ73" s="175" t="s">
        <v>2350</v>
      </c>
      <c r="AK73" s="175" t="s">
        <v>2350</v>
      </c>
      <c r="AL73" s="175"/>
      <c r="AM73" s="175" t="s">
        <v>2350</v>
      </c>
      <c r="AN73" s="175" t="s">
        <v>2350</v>
      </c>
      <c r="AO73" s="372"/>
    </row>
    <row r="74" spans="1:41" ht="30" customHeight="1" x14ac:dyDescent="0.2">
      <c r="C74" s="36">
        <v>548</v>
      </c>
      <c r="D74" s="174" t="str">
        <f t="shared" si="8"/>
        <v/>
      </c>
      <c r="E74" s="42" t="s">
        <v>2811</v>
      </c>
      <c r="F74" s="107" t="s">
        <v>3304</v>
      </c>
      <c r="G74" s="32" t="s">
        <v>1419</v>
      </c>
      <c r="H74" s="30" t="s">
        <v>152</v>
      </c>
      <c r="I74" s="31" t="s">
        <v>1428</v>
      </c>
      <c r="J74" s="200" t="s">
        <v>2713</v>
      </c>
      <c r="K74" s="389" t="s">
        <v>2693</v>
      </c>
      <c r="L74" s="422"/>
      <c r="M74" s="426" t="s">
        <v>3319</v>
      </c>
      <c r="N74" s="437"/>
      <c r="O74" s="1"/>
      <c r="P74" s="1"/>
      <c r="Q74" s="1"/>
      <c r="R74" s="1"/>
      <c r="S74" s="1"/>
      <c r="T74" s="1"/>
      <c r="U74" s="100"/>
      <c r="V74" s="164"/>
      <c r="Z74" s="175" t="s">
        <v>2350</v>
      </c>
      <c r="AA74" s="175" t="s">
        <v>2350</v>
      </c>
      <c r="AB74" s="175" t="s">
        <v>2350</v>
      </c>
      <c r="AC74" s="175" t="s">
        <v>2350</v>
      </c>
      <c r="AD74" s="175" t="s">
        <v>2350</v>
      </c>
      <c r="AE74" s="175" t="s">
        <v>2350</v>
      </c>
      <c r="AF74" s="175"/>
      <c r="AG74" s="175" t="s">
        <v>2350</v>
      </c>
      <c r="AH74" s="175" t="s">
        <v>2350</v>
      </c>
      <c r="AI74" s="175"/>
      <c r="AJ74" s="175" t="s">
        <v>2350</v>
      </c>
      <c r="AK74" s="175" t="s">
        <v>2350</v>
      </c>
      <c r="AL74" s="175"/>
      <c r="AM74" s="175" t="s">
        <v>2350</v>
      </c>
      <c r="AN74" s="175" t="s">
        <v>2350</v>
      </c>
      <c r="AO74" s="372"/>
    </row>
    <row r="75" spans="1:41" ht="30" customHeight="1" x14ac:dyDescent="0.2">
      <c r="C75" s="36">
        <v>557</v>
      </c>
      <c r="D75" s="174" t="str">
        <f t="shared" si="8"/>
        <v/>
      </c>
      <c r="E75" s="42" t="s">
        <v>2811</v>
      </c>
      <c r="F75" s="117" t="s">
        <v>2923</v>
      </c>
      <c r="G75" s="32" t="s">
        <v>1419</v>
      </c>
      <c r="H75" s="30" t="s">
        <v>151</v>
      </c>
      <c r="I75" s="31" t="s">
        <v>1428</v>
      </c>
      <c r="J75" s="200" t="s">
        <v>2714</v>
      </c>
      <c r="K75" s="389" t="s">
        <v>2129</v>
      </c>
      <c r="L75" s="422"/>
      <c r="M75" s="426" t="s">
        <v>3319</v>
      </c>
      <c r="N75" s="437"/>
      <c r="O75" s="1"/>
      <c r="P75" s="1"/>
      <c r="Q75" s="1"/>
      <c r="R75" s="1"/>
      <c r="S75" s="1"/>
      <c r="T75" s="1"/>
      <c r="U75" s="100"/>
      <c r="V75" s="164"/>
      <c r="Z75" s="175" t="s">
        <v>2350</v>
      </c>
      <c r="AA75" s="175" t="s">
        <v>2350</v>
      </c>
      <c r="AB75" s="175"/>
      <c r="AC75" s="175"/>
      <c r="AD75" s="175" t="s">
        <v>2350</v>
      </c>
      <c r="AE75" s="175" t="s">
        <v>2350</v>
      </c>
      <c r="AF75" s="175"/>
      <c r="AG75" s="175" t="s">
        <v>2350</v>
      </c>
      <c r="AH75" s="175"/>
      <c r="AI75" s="175"/>
      <c r="AJ75" s="175" t="s">
        <v>2350</v>
      </c>
      <c r="AK75" s="175" t="s">
        <v>2350</v>
      </c>
      <c r="AL75" s="175" t="s">
        <v>2350</v>
      </c>
      <c r="AM75" s="175" t="s">
        <v>2350</v>
      </c>
      <c r="AN75" s="175" t="s">
        <v>2350</v>
      </c>
      <c r="AO75" s="372"/>
    </row>
    <row r="76" spans="1:41" ht="30" customHeight="1" x14ac:dyDescent="0.2">
      <c r="C76" s="36">
        <v>598</v>
      </c>
      <c r="D76" s="174" t="str">
        <f t="shared" si="8"/>
        <v/>
      </c>
      <c r="E76" s="42" t="s">
        <v>2811</v>
      </c>
      <c r="F76" s="113" t="s">
        <v>3303</v>
      </c>
      <c r="G76" s="32" t="s">
        <v>1419</v>
      </c>
      <c r="H76" s="30" t="s">
        <v>1154</v>
      </c>
      <c r="I76" s="31" t="s">
        <v>1428</v>
      </c>
      <c r="J76" s="195" t="s">
        <v>355</v>
      </c>
      <c r="K76" s="383"/>
      <c r="L76" s="422"/>
      <c r="M76" s="426" t="s">
        <v>3319</v>
      </c>
      <c r="N76" s="437"/>
      <c r="O76" s="1"/>
      <c r="P76" s="1"/>
      <c r="Q76" s="1"/>
      <c r="R76" s="1"/>
      <c r="S76" s="1"/>
      <c r="T76" s="1"/>
      <c r="U76" s="100"/>
      <c r="V76" s="164"/>
      <c r="Z76" s="175" t="s">
        <v>2350</v>
      </c>
      <c r="AA76" s="175" t="s">
        <v>2350</v>
      </c>
      <c r="AB76" s="175" t="s">
        <v>2350</v>
      </c>
      <c r="AC76" s="175" t="s">
        <v>2350</v>
      </c>
      <c r="AD76" s="175" t="s">
        <v>2350</v>
      </c>
      <c r="AE76" s="175" t="s">
        <v>2350</v>
      </c>
      <c r="AF76" s="175"/>
      <c r="AG76" s="175" t="s">
        <v>2350</v>
      </c>
      <c r="AH76" s="175" t="s">
        <v>2350</v>
      </c>
      <c r="AI76" s="175"/>
      <c r="AJ76" s="175" t="s">
        <v>2350</v>
      </c>
      <c r="AK76" s="175" t="s">
        <v>2350</v>
      </c>
      <c r="AL76" s="175"/>
      <c r="AM76" s="175" t="s">
        <v>2350</v>
      </c>
      <c r="AN76" s="175" t="s">
        <v>2350</v>
      </c>
      <c r="AO76" s="372"/>
    </row>
    <row r="77" spans="1:41" ht="30" customHeight="1" x14ac:dyDescent="0.2">
      <c r="C77" s="14"/>
      <c r="D77" s="174" t="str">
        <f t="shared" si="8"/>
        <v/>
      </c>
      <c r="E77" s="47" t="s">
        <v>1410</v>
      </c>
      <c r="F77" s="116" t="s">
        <v>1410</v>
      </c>
      <c r="G77" s="250" t="s">
        <v>2666</v>
      </c>
      <c r="H77" s="84"/>
      <c r="I77" s="84"/>
      <c r="J77" s="85"/>
      <c r="K77" s="397"/>
      <c r="L77" s="424"/>
      <c r="M77" s="424"/>
      <c r="N77" s="3"/>
      <c r="O77" s="4"/>
      <c r="P77" s="4"/>
      <c r="Q77" s="4"/>
      <c r="R77" s="4"/>
      <c r="S77" s="4"/>
      <c r="T77" s="4"/>
      <c r="U77" s="277"/>
      <c r="V77" s="164"/>
      <c r="Z77" s="344"/>
      <c r="AA77" s="344"/>
      <c r="AB77" s="344"/>
      <c r="AC77" s="344"/>
      <c r="AD77" s="344"/>
      <c r="AE77" s="344"/>
      <c r="AF77" s="344"/>
      <c r="AG77" s="344"/>
      <c r="AH77" s="344"/>
      <c r="AI77" s="344"/>
      <c r="AJ77" s="344"/>
      <c r="AK77" s="344"/>
      <c r="AL77" s="344"/>
      <c r="AM77" s="344"/>
      <c r="AN77" s="344"/>
      <c r="AO77" s="345"/>
    </row>
    <row r="78" spans="1:41" ht="30" customHeight="1" x14ac:dyDescent="0.2">
      <c r="C78" s="36">
        <v>657</v>
      </c>
      <c r="D78" s="174" t="str">
        <f t="shared" ref="D78:D79" si="9">IF(COUNTIFS($Z$8:$AN$8,"★",$Z78:$AN78,"●")&gt;0,"●","")</f>
        <v/>
      </c>
      <c r="E78" s="42" t="s">
        <v>2812</v>
      </c>
      <c r="F78" s="118" t="s">
        <v>2936</v>
      </c>
      <c r="G78" s="32" t="s">
        <v>1419</v>
      </c>
      <c r="H78" s="30" t="s">
        <v>152</v>
      </c>
      <c r="I78" s="31" t="s">
        <v>1433</v>
      </c>
      <c r="J78" s="197" t="s">
        <v>1661</v>
      </c>
      <c r="K78" s="382" t="s">
        <v>2156</v>
      </c>
      <c r="L78" s="422"/>
      <c r="M78" s="426" t="s">
        <v>3319</v>
      </c>
      <c r="N78" s="437"/>
      <c r="O78" s="1"/>
      <c r="P78" s="1"/>
      <c r="Q78" s="1"/>
      <c r="R78" s="1"/>
      <c r="S78" s="1"/>
      <c r="T78" s="1"/>
      <c r="U78" s="100"/>
      <c r="V78" s="164"/>
      <c r="Z78" s="175" t="s">
        <v>2350</v>
      </c>
      <c r="AA78" s="175" t="s">
        <v>2350</v>
      </c>
      <c r="AB78" s="175" t="s">
        <v>2350</v>
      </c>
      <c r="AC78" s="175" t="s">
        <v>2350</v>
      </c>
      <c r="AD78" s="175"/>
      <c r="AE78" s="175"/>
      <c r="AF78" s="175"/>
      <c r="AG78" s="175"/>
      <c r="AH78" s="175"/>
      <c r="AI78" s="175"/>
      <c r="AJ78" s="175"/>
      <c r="AK78" s="175"/>
      <c r="AL78" s="175"/>
      <c r="AM78" s="175"/>
      <c r="AN78" s="175"/>
      <c r="AO78" s="372"/>
    </row>
    <row r="79" spans="1:41" ht="33.75" customHeight="1" x14ac:dyDescent="0.2">
      <c r="C79" s="36">
        <v>664</v>
      </c>
      <c r="D79" s="174" t="str">
        <f t="shared" si="9"/>
        <v/>
      </c>
      <c r="E79" s="42" t="s">
        <v>2812</v>
      </c>
      <c r="F79" s="118" t="s">
        <v>2936</v>
      </c>
      <c r="G79" s="33" t="s">
        <v>1419</v>
      </c>
      <c r="H79" s="30" t="s">
        <v>358</v>
      </c>
      <c r="I79" s="31" t="s">
        <v>1433</v>
      </c>
      <c r="J79" s="219" t="s">
        <v>1664</v>
      </c>
      <c r="K79" s="387" t="s">
        <v>2159</v>
      </c>
      <c r="L79" s="422"/>
      <c r="M79" s="426" t="s">
        <v>3319</v>
      </c>
      <c r="N79" s="437"/>
      <c r="O79" s="1"/>
      <c r="P79" s="1"/>
      <c r="Q79" s="1"/>
      <c r="R79" s="1"/>
      <c r="S79" s="1"/>
      <c r="T79" s="1"/>
      <c r="U79" s="100"/>
      <c r="V79" s="164"/>
      <c r="Z79" s="175" t="s">
        <v>2350</v>
      </c>
      <c r="AA79" s="175" t="s">
        <v>2350</v>
      </c>
      <c r="AB79" s="175" t="s">
        <v>2350</v>
      </c>
      <c r="AC79" s="175" t="s">
        <v>2350</v>
      </c>
      <c r="AD79" s="175"/>
      <c r="AE79" s="175"/>
      <c r="AF79" s="175"/>
      <c r="AG79" s="175"/>
      <c r="AH79" s="175"/>
      <c r="AI79" s="175"/>
      <c r="AJ79" s="175"/>
      <c r="AK79" s="175"/>
      <c r="AL79" s="175"/>
      <c r="AM79" s="175"/>
      <c r="AN79" s="175"/>
      <c r="AO79" s="372"/>
    </row>
    <row r="80" spans="1:41" ht="30" customHeight="1" x14ac:dyDescent="0.2">
      <c r="C80" s="36">
        <v>682</v>
      </c>
      <c r="D80" s="174" t="str">
        <f t="shared" ref="D80:D84" si="10">IF(COUNTIFS($Z$8:$AN$8,"★",$Z80:$AN80,"●")&gt;0,"●","")</f>
        <v/>
      </c>
      <c r="E80" s="42" t="s">
        <v>2812</v>
      </c>
      <c r="F80" s="107" t="s">
        <v>2945</v>
      </c>
      <c r="G80" s="32" t="s">
        <v>1419</v>
      </c>
      <c r="H80" s="30" t="s">
        <v>290</v>
      </c>
      <c r="I80" s="31" t="s">
        <v>1433</v>
      </c>
      <c r="J80" s="197" t="s">
        <v>155</v>
      </c>
      <c r="K80" s="382" t="s">
        <v>2148</v>
      </c>
      <c r="L80" s="422"/>
      <c r="M80" s="426" t="s">
        <v>3319</v>
      </c>
      <c r="N80" s="437"/>
      <c r="O80" s="1"/>
      <c r="P80" s="1"/>
      <c r="Q80" s="1"/>
      <c r="R80" s="1"/>
      <c r="S80" s="1"/>
      <c r="T80" s="1"/>
      <c r="U80" s="100"/>
      <c r="V80" s="164"/>
      <c r="Z80" s="175" t="s">
        <v>2350</v>
      </c>
      <c r="AA80" s="175" t="s">
        <v>2350</v>
      </c>
      <c r="AB80" s="175" t="s">
        <v>2350</v>
      </c>
      <c r="AC80" s="175" t="s">
        <v>2350</v>
      </c>
      <c r="AD80" s="175"/>
      <c r="AE80" s="175"/>
      <c r="AF80" s="175"/>
      <c r="AG80" s="175" t="s">
        <v>2350</v>
      </c>
      <c r="AH80" s="175" t="s">
        <v>2350</v>
      </c>
      <c r="AI80" s="175"/>
      <c r="AJ80" s="175"/>
      <c r="AK80" s="175" t="s">
        <v>2350</v>
      </c>
      <c r="AL80" s="175"/>
      <c r="AM80" s="175" t="s">
        <v>2350</v>
      </c>
      <c r="AN80" s="175" t="s">
        <v>2350</v>
      </c>
      <c r="AO80" s="372"/>
    </row>
    <row r="81" spans="1:41" s="168" customFormat="1" ht="30" customHeight="1" x14ac:dyDescent="0.2">
      <c r="A81" s="53"/>
      <c r="B81" s="53"/>
      <c r="C81" s="36">
        <v>697</v>
      </c>
      <c r="D81" s="174" t="str">
        <f t="shared" si="10"/>
        <v/>
      </c>
      <c r="E81" s="42" t="s">
        <v>2812</v>
      </c>
      <c r="F81" s="107" t="s">
        <v>2949</v>
      </c>
      <c r="G81" s="32" t="s">
        <v>1419</v>
      </c>
      <c r="H81" s="30" t="s">
        <v>283</v>
      </c>
      <c r="I81" s="31" t="s">
        <v>1433</v>
      </c>
      <c r="J81" s="218" t="s">
        <v>3338</v>
      </c>
      <c r="K81" s="385" t="s">
        <v>1409</v>
      </c>
      <c r="L81" s="422"/>
      <c r="M81" s="426" t="s">
        <v>3319</v>
      </c>
      <c r="N81" s="421"/>
      <c r="O81" s="5"/>
      <c r="P81" s="5"/>
      <c r="Q81" s="5"/>
      <c r="R81" s="5"/>
      <c r="S81" s="5"/>
      <c r="T81" s="5"/>
      <c r="U81" s="102"/>
      <c r="V81" s="167"/>
      <c r="Z81" s="175" t="s">
        <v>2350</v>
      </c>
      <c r="AA81" s="175" t="s">
        <v>2350</v>
      </c>
      <c r="AB81" s="175" t="s">
        <v>2350</v>
      </c>
      <c r="AC81" s="175" t="s">
        <v>2350</v>
      </c>
      <c r="AD81" s="175"/>
      <c r="AE81" s="175"/>
      <c r="AF81" s="175"/>
      <c r="AG81" s="175" t="s">
        <v>2350</v>
      </c>
      <c r="AH81" s="175" t="s">
        <v>2350</v>
      </c>
      <c r="AI81" s="175"/>
      <c r="AJ81" s="175"/>
      <c r="AK81" s="175" t="s">
        <v>2350</v>
      </c>
      <c r="AL81" s="175"/>
      <c r="AM81" s="175" t="s">
        <v>2350</v>
      </c>
      <c r="AN81" s="175" t="s">
        <v>2350</v>
      </c>
      <c r="AO81" s="372"/>
    </row>
    <row r="82" spans="1:41" s="168" customFormat="1" ht="30" customHeight="1" x14ac:dyDescent="0.2">
      <c r="A82" s="53"/>
      <c r="B82" s="53"/>
      <c r="C82" s="36">
        <v>702</v>
      </c>
      <c r="D82" s="174" t="str">
        <f t="shared" si="10"/>
        <v/>
      </c>
      <c r="E82" s="42" t="s">
        <v>2812</v>
      </c>
      <c r="F82" s="107" t="s">
        <v>2949</v>
      </c>
      <c r="G82" s="32" t="s">
        <v>1419</v>
      </c>
      <c r="H82" s="30" t="s">
        <v>153</v>
      </c>
      <c r="I82" s="31" t="s">
        <v>1428</v>
      </c>
      <c r="J82" s="217" t="s">
        <v>1539</v>
      </c>
      <c r="K82" s="399" t="s">
        <v>1435</v>
      </c>
      <c r="L82" s="422"/>
      <c r="M82" s="426" t="s">
        <v>3319</v>
      </c>
      <c r="N82" s="421"/>
      <c r="O82" s="5"/>
      <c r="P82" s="5"/>
      <c r="Q82" s="5"/>
      <c r="R82" s="5"/>
      <c r="S82" s="5"/>
      <c r="T82" s="5"/>
      <c r="U82" s="102"/>
      <c r="V82" s="167"/>
      <c r="Z82" s="175" t="s">
        <v>2350</v>
      </c>
      <c r="AA82" s="175" t="s">
        <v>2350</v>
      </c>
      <c r="AB82" s="175" t="s">
        <v>2350</v>
      </c>
      <c r="AC82" s="175" t="s">
        <v>2350</v>
      </c>
      <c r="AD82" s="175"/>
      <c r="AE82" s="175"/>
      <c r="AF82" s="175"/>
      <c r="AG82" s="175" t="s">
        <v>2350</v>
      </c>
      <c r="AH82" s="175" t="s">
        <v>2350</v>
      </c>
      <c r="AI82" s="175"/>
      <c r="AJ82" s="175"/>
      <c r="AK82" s="175" t="s">
        <v>2350</v>
      </c>
      <c r="AL82" s="175"/>
      <c r="AM82" s="175" t="s">
        <v>2350</v>
      </c>
      <c r="AN82" s="175" t="s">
        <v>2350</v>
      </c>
      <c r="AO82" s="372"/>
    </row>
    <row r="83" spans="1:41" s="168" customFormat="1" ht="30" customHeight="1" x14ac:dyDescent="0.2">
      <c r="A83" s="53"/>
      <c r="B83" s="53"/>
      <c r="C83" s="36">
        <v>704</v>
      </c>
      <c r="D83" s="174" t="str">
        <f t="shared" si="10"/>
        <v/>
      </c>
      <c r="E83" s="42" t="s">
        <v>2812</v>
      </c>
      <c r="F83" s="107" t="s">
        <v>2949</v>
      </c>
      <c r="G83" s="32" t="s">
        <v>1419</v>
      </c>
      <c r="H83" s="30" t="s">
        <v>357</v>
      </c>
      <c r="I83" s="31" t="s">
        <v>1428</v>
      </c>
      <c r="J83" s="217" t="s">
        <v>2443</v>
      </c>
      <c r="K83" s="399" t="s">
        <v>1437</v>
      </c>
      <c r="L83" s="422"/>
      <c r="M83" s="426" t="s">
        <v>3319</v>
      </c>
      <c r="N83" s="421"/>
      <c r="O83" s="5"/>
      <c r="P83" s="5"/>
      <c r="Q83" s="5"/>
      <c r="R83" s="5"/>
      <c r="S83" s="5"/>
      <c r="T83" s="5"/>
      <c r="U83" s="102"/>
      <c r="V83" s="167"/>
      <c r="Z83" s="175" t="s">
        <v>2350</v>
      </c>
      <c r="AA83" s="175" t="s">
        <v>2350</v>
      </c>
      <c r="AB83" s="175" t="s">
        <v>2350</v>
      </c>
      <c r="AC83" s="175" t="s">
        <v>2350</v>
      </c>
      <c r="AD83" s="175"/>
      <c r="AE83" s="175"/>
      <c r="AF83" s="175"/>
      <c r="AG83" s="175" t="s">
        <v>2350</v>
      </c>
      <c r="AH83" s="175" t="s">
        <v>2350</v>
      </c>
      <c r="AI83" s="175"/>
      <c r="AJ83" s="175"/>
      <c r="AK83" s="175" t="s">
        <v>2350</v>
      </c>
      <c r="AL83" s="175"/>
      <c r="AM83" s="175" t="s">
        <v>2350</v>
      </c>
      <c r="AN83" s="175" t="s">
        <v>2350</v>
      </c>
      <c r="AO83" s="372"/>
    </row>
    <row r="84" spans="1:41" s="168" customFormat="1" ht="30" customHeight="1" x14ac:dyDescent="0.2">
      <c r="A84" s="53"/>
      <c r="B84" s="53"/>
      <c r="C84" s="36">
        <v>722</v>
      </c>
      <c r="D84" s="174" t="str">
        <f t="shared" si="10"/>
        <v/>
      </c>
      <c r="E84" s="42" t="s">
        <v>2812</v>
      </c>
      <c r="F84" s="114" t="s">
        <v>2952</v>
      </c>
      <c r="G84" s="32" t="s">
        <v>1419</v>
      </c>
      <c r="H84" s="45" t="s">
        <v>151</v>
      </c>
      <c r="I84" s="31" t="s">
        <v>1428</v>
      </c>
      <c r="J84" s="217" t="s">
        <v>1031</v>
      </c>
      <c r="K84" s="385" t="s">
        <v>1032</v>
      </c>
      <c r="L84" s="422"/>
      <c r="M84" s="426" t="s">
        <v>3319</v>
      </c>
      <c r="N84" s="421"/>
      <c r="O84" s="5"/>
      <c r="P84" s="5"/>
      <c r="Q84" s="5"/>
      <c r="R84" s="5"/>
      <c r="S84" s="5"/>
      <c r="T84" s="5"/>
      <c r="U84" s="102"/>
      <c r="V84" s="167"/>
      <c r="Z84" s="175" t="s">
        <v>2350</v>
      </c>
      <c r="AA84" s="175" t="s">
        <v>2350</v>
      </c>
      <c r="AB84" s="175" t="s">
        <v>2350</v>
      </c>
      <c r="AC84" s="175" t="s">
        <v>2350</v>
      </c>
      <c r="AD84" s="175"/>
      <c r="AE84" s="175"/>
      <c r="AF84" s="175"/>
      <c r="AG84" s="175" t="s">
        <v>2350</v>
      </c>
      <c r="AH84" s="175" t="s">
        <v>2350</v>
      </c>
      <c r="AI84" s="175"/>
      <c r="AJ84" s="175"/>
      <c r="AK84" s="175" t="s">
        <v>2350</v>
      </c>
      <c r="AL84" s="175"/>
      <c r="AM84" s="175" t="s">
        <v>2350</v>
      </c>
      <c r="AN84" s="175" t="s">
        <v>2350</v>
      </c>
      <c r="AO84" s="372"/>
    </row>
    <row r="85" spans="1:41" ht="30" customHeight="1" x14ac:dyDescent="0.2">
      <c r="C85" s="36">
        <v>728</v>
      </c>
      <c r="D85" s="174" t="str">
        <f t="shared" ref="D85:D94" si="11">IF(COUNTIFS($Z$8:$AN$8,"★",$Z85:$AN85,"●")&gt;0,"●","")</f>
        <v/>
      </c>
      <c r="E85" s="42" t="s">
        <v>2812</v>
      </c>
      <c r="F85" s="107" t="s">
        <v>2952</v>
      </c>
      <c r="G85" s="32" t="s">
        <v>1419</v>
      </c>
      <c r="H85" s="30" t="s">
        <v>153</v>
      </c>
      <c r="I85" s="31" t="s">
        <v>1433</v>
      </c>
      <c r="J85" s="221" t="s">
        <v>1678</v>
      </c>
      <c r="K85" s="382"/>
      <c r="L85" s="422"/>
      <c r="M85" s="426" t="s">
        <v>3319</v>
      </c>
      <c r="N85" s="437"/>
      <c r="O85" s="1"/>
      <c r="P85" s="1"/>
      <c r="Q85" s="1"/>
      <c r="R85" s="1"/>
      <c r="S85" s="1"/>
      <c r="T85" s="1"/>
      <c r="U85" s="100"/>
      <c r="V85" s="164"/>
      <c r="Z85" s="175" t="s">
        <v>2350</v>
      </c>
      <c r="AA85" s="175" t="s">
        <v>2350</v>
      </c>
      <c r="AB85" s="175" t="s">
        <v>2350</v>
      </c>
      <c r="AC85" s="175" t="s">
        <v>2350</v>
      </c>
      <c r="AD85" s="175"/>
      <c r="AE85" s="175"/>
      <c r="AF85" s="175"/>
      <c r="AG85" s="175" t="s">
        <v>2350</v>
      </c>
      <c r="AH85" s="175" t="s">
        <v>2350</v>
      </c>
      <c r="AI85" s="175"/>
      <c r="AJ85" s="175"/>
      <c r="AK85" s="175" t="s">
        <v>2350</v>
      </c>
      <c r="AL85" s="175"/>
      <c r="AM85" s="175" t="s">
        <v>2350</v>
      </c>
      <c r="AN85" s="175" t="s">
        <v>2350</v>
      </c>
      <c r="AO85" s="372"/>
    </row>
    <row r="86" spans="1:41" ht="30" customHeight="1" x14ac:dyDescent="0.2">
      <c r="C86" s="36">
        <v>730</v>
      </c>
      <c r="D86" s="174" t="str">
        <f t="shared" si="11"/>
        <v/>
      </c>
      <c r="E86" s="42" t="s">
        <v>2812</v>
      </c>
      <c r="F86" s="107" t="s">
        <v>2952</v>
      </c>
      <c r="G86" s="32" t="s">
        <v>1419</v>
      </c>
      <c r="H86" s="30" t="s">
        <v>357</v>
      </c>
      <c r="I86" s="31" t="s">
        <v>1433</v>
      </c>
      <c r="J86" s="221" t="s">
        <v>1680</v>
      </c>
      <c r="K86" s="382" t="s">
        <v>2176</v>
      </c>
      <c r="L86" s="422"/>
      <c r="M86" s="426" t="s">
        <v>3319</v>
      </c>
      <c r="N86" s="437"/>
      <c r="O86" s="1"/>
      <c r="P86" s="1"/>
      <c r="Q86" s="1"/>
      <c r="R86" s="1"/>
      <c r="S86" s="1"/>
      <c r="T86" s="1"/>
      <c r="U86" s="100"/>
      <c r="V86" s="164"/>
      <c r="Z86" s="175" t="s">
        <v>2350</v>
      </c>
      <c r="AA86" s="175" t="s">
        <v>2350</v>
      </c>
      <c r="AB86" s="175" t="s">
        <v>2350</v>
      </c>
      <c r="AC86" s="175" t="s">
        <v>2350</v>
      </c>
      <c r="AD86" s="175"/>
      <c r="AE86" s="175"/>
      <c r="AF86" s="175"/>
      <c r="AG86" s="175" t="s">
        <v>2350</v>
      </c>
      <c r="AH86" s="175" t="s">
        <v>2350</v>
      </c>
      <c r="AI86" s="175"/>
      <c r="AJ86" s="175"/>
      <c r="AK86" s="175" t="s">
        <v>2350</v>
      </c>
      <c r="AL86" s="175"/>
      <c r="AM86" s="175" t="s">
        <v>2350</v>
      </c>
      <c r="AN86" s="175" t="s">
        <v>2350</v>
      </c>
      <c r="AO86" s="372"/>
    </row>
    <row r="87" spans="1:41" ht="30" customHeight="1" x14ac:dyDescent="0.2">
      <c r="C87" s="36">
        <v>731</v>
      </c>
      <c r="D87" s="174" t="str">
        <f t="shared" si="11"/>
        <v/>
      </c>
      <c r="E87" s="42" t="s">
        <v>2812</v>
      </c>
      <c r="F87" s="107" t="s">
        <v>2952</v>
      </c>
      <c r="G87" s="32" t="s">
        <v>1419</v>
      </c>
      <c r="H87" s="30" t="s">
        <v>154</v>
      </c>
      <c r="I87" s="31" t="s">
        <v>1433</v>
      </c>
      <c r="J87" s="221" t="s">
        <v>1681</v>
      </c>
      <c r="K87" s="382"/>
      <c r="L87" s="422"/>
      <c r="M87" s="426" t="s">
        <v>3319</v>
      </c>
      <c r="N87" s="437"/>
      <c r="O87" s="1"/>
      <c r="P87" s="1"/>
      <c r="Q87" s="1"/>
      <c r="R87" s="1"/>
      <c r="S87" s="1"/>
      <c r="T87" s="1"/>
      <c r="U87" s="100"/>
      <c r="V87" s="164"/>
      <c r="Z87" s="175" t="s">
        <v>2350</v>
      </c>
      <c r="AA87" s="175" t="s">
        <v>2350</v>
      </c>
      <c r="AB87" s="175" t="s">
        <v>2350</v>
      </c>
      <c r="AC87" s="175" t="s">
        <v>2350</v>
      </c>
      <c r="AD87" s="175"/>
      <c r="AE87" s="175"/>
      <c r="AF87" s="175"/>
      <c r="AG87" s="175" t="s">
        <v>2350</v>
      </c>
      <c r="AH87" s="175" t="s">
        <v>2350</v>
      </c>
      <c r="AI87" s="175"/>
      <c r="AJ87" s="175"/>
      <c r="AK87" s="175" t="s">
        <v>2350</v>
      </c>
      <c r="AL87" s="175"/>
      <c r="AM87" s="175" t="s">
        <v>2350</v>
      </c>
      <c r="AN87" s="175" t="s">
        <v>2350</v>
      </c>
      <c r="AO87" s="372"/>
    </row>
    <row r="88" spans="1:41" ht="30" customHeight="1" x14ac:dyDescent="0.2">
      <c r="C88" s="36"/>
      <c r="D88" s="174" t="str">
        <f t="shared" si="11"/>
        <v/>
      </c>
      <c r="E88" s="47" t="s">
        <v>1410</v>
      </c>
      <c r="F88" s="116" t="s">
        <v>1410</v>
      </c>
      <c r="G88" s="250" t="s">
        <v>2668</v>
      </c>
      <c r="H88" s="84"/>
      <c r="I88" s="84"/>
      <c r="J88" s="85"/>
      <c r="K88" s="397"/>
      <c r="L88" s="424"/>
      <c r="M88" s="442"/>
      <c r="N88" s="3"/>
      <c r="O88" s="4"/>
      <c r="P88" s="4"/>
      <c r="Q88" s="4"/>
      <c r="R88" s="4"/>
      <c r="S88" s="4"/>
      <c r="T88" s="4"/>
      <c r="U88" s="277"/>
      <c r="V88" s="164"/>
      <c r="Z88" s="344"/>
      <c r="AA88" s="344"/>
      <c r="AB88" s="344"/>
      <c r="AC88" s="344"/>
      <c r="AD88" s="344"/>
      <c r="AE88" s="344"/>
      <c r="AF88" s="344"/>
      <c r="AG88" s="344"/>
      <c r="AH88" s="344"/>
      <c r="AI88" s="344"/>
      <c r="AJ88" s="344"/>
      <c r="AK88" s="344"/>
      <c r="AL88" s="344"/>
      <c r="AM88" s="344"/>
      <c r="AN88" s="344"/>
      <c r="AO88" s="372"/>
    </row>
    <row r="89" spans="1:41" s="170" customFormat="1" ht="30" customHeight="1" x14ac:dyDescent="0.2">
      <c r="A89" s="59"/>
      <c r="B89" s="59"/>
      <c r="C89" s="36">
        <v>747</v>
      </c>
      <c r="D89" s="174" t="str">
        <f t="shared" si="11"/>
        <v/>
      </c>
      <c r="E89" s="42" t="s">
        <v>2813</v>
      </c>
      <c r="F89" s="125" t="s">
        <v>2955</v>
      </c>
      <c r="G89" s="60" t="s">
        <v>1451</v>
      </c>
      <c r="H89" s="39" t="s">
        <v>299</v>
      </c>
      <c r="I89" s="31" t="s">
        <v>1430</v>
      </c>
      <c r="J89" s="240" t="s">
        <v>1686</v>
      </c>
      <c r="K89" s="401" t="s">
        <v>2279</v>
      </c>
      <c r="L89" s="422"/>
      <c r="M89" s="426" t="s">
        <v>3319</v>
      </c>
      <c r="N89" s="438"/>
      <c r="O89" s="2"/>
      <c r="P89" s="2"/>
      <c r="Q89" s="2"/>
      <c r="R89" s="2"/>
      <c r="S89" s="2"/>
      <c r="T89" s="2"/>
      <c r="U89" s="103"/>
      <c r="V89" s="169"/>
      <c r="Z89" s="175" t="s">
        <v>2350</v>
      </c>
      <c r="AA89" s="175" t="s">
        <v>2350</v>
      </c>
      <c r="AB89" s="175" t="s">
        <v>2350</v>
      </c>
      <c r="AC89" s="175" t="s">
        <v>2350</v>
      </c>
      <c r="AD89" s="175" t="s">
        <v>2350</v>
      </c>
      <c r="AE89" s="175" t="s">
        <v>2350</v>
      </c>
      <c r="AF89" s="175"/>
      <c r="AG89" s="175" t="s">
        <v>2350</v>
      </c>
      <c r="AH89" s="175" t="s">
        <v>2350</v>
      </c>
      <c r="AI89" s="175"/>
      <c r="AJ89" s="175" t="s">
        <v>2350</v>
      </c>
      <c r="AK89" s="175" t="s">
        <v>2350</v>
      </c>
      <c r="AL89" s="175"/>
      <c r="AM89" s="175" t="s">
        <v>2350</v>
      </c>
      <c r="AN89" s="175" t="s">
        <v>2350</v>
      </c>
      <c r="AO89" s="372"/>
    </row>
    <row r="90" spans="1:41" ht="30" customHeight="1" x14ac:dyDescent="0.2">
      <c r="C90" s="14"/>
      <c r="D90" s="174" t="str">
        <f t="shared" si="11"/>
        <v/>
      </c>
      <c r="E90" s="47" t="s">
        <v>1410</v>
      </c>
      <c r="F90" s="116" t="s">
        <v>1410</v>
      </c>
      <c r="G90" s="250" t="s">
        <v>2669</v>
      </c>
      <c r="H90" s="84"/>
      <c r="I90" s="84"/>
      <c r="J90" s="85"/>
      <c r="K90" s="397"/>
      <c r="L90" s="424"/>
      <c r="M90" s="442"/>
      <c r="N90" s="3"/>
      <c r="O90" s="4"/>
      <c r="P90" s="4"/>
      <c r="Q90" s="4"/>
      <c r="R90" s="4"/>
      <c r="S90" s="4"/>
      <c r="T90" s="4"/>
      <c r="U90" s="277"/>
      <c r="V90" s="164"/>
      <c r="Z90" s="344"/>
      <c r="AA90" s="344"/>
      <c r="AB90" s="344"/>
      <c r="AC90" s="344"/>
      <c r="AD90" s="344"/>
      <c r="AE90" s="344"/>
      <c r="AF90" s="344"/>
      <c r="AG90" s="344"/>
      <c r="AH90" s="344"/>
      <c r="AI90" s="344"/>
      <c r="AJ90" s="344"/>
      <c r="AK90" s="344"/>
      <c r="AL90" s="344"/>
      <c r="AM90" s="344"/>
      <c r="AN90" s="344"/>
      <c r="AO90" s="372"/>
    </row>
    <row r="91" spans="1:41" s="168" customFormat="1" ht="30" customHeight="1" x14ac:dyDescent="0.2">
      <c r="A91" s="53"/>
      <c r="B91" s="53"/>
      <c r="C91" s="36">
        <v>772</v>
      </c>
      <c r="D91" s="174" t="str">
        <f t="shared" si="11"/>
        <v/>
      </c>
      <c r="E91" s="42" t="s">
        <v>2814</v>
      </c>
      <c r="F91" s="118" t="s">
        <v>2960</v>
      </c>
      <c r="G91" s="32" t="s">
        <v>1453</v>
      </c>
      <c r="H91" s="48" t="s">
        <v>3290</v>
      </c>
      <c r="I91" s="31" t="s">
        <v>1428</v>
      </c>
      <c r="J91" s="217" t="s">
        <v>1690</v>
      </c>
      <c r="K91" s="385" t="s">
        <v>1052</v>
      </c>
      <c r="L91" s="422"/>
      <c r="M91" s="426" t="s">
        <v>3319</v>
      </c>
      <c r="N91" s="421"/>
      <c r="O91" s="5"/>
      <c r="P91" s="5"/>
      <c r="Q91" s="5"/>
      <c r="R91" s="5"/>
      <c r="S91" s="5"/>
      <c r="T91" s="5"/>
      <c r="U91" s="102"/>
      <c r="V91" s="167"/>
      <c r="Z91" s="175" t="s">
        <v>2350</v>
      </c>
      <c r="AA91" s="175" t="s">
        <v>2350</v>
      </c>
      <c r="AB91" s="175"/>
      <c r="AC91" s="175"/>
      <c r="AD91" s="175"/>
      <c r="AE91" s="175"/>
      <c r="AF91" s="175"/>
      <c r="AG91" s="175"/>
      <c r="AH91" s="175"/>
      <c r="AI91" s="175"/>
      <c r="AJ91" s="175"/>
      <c r="AK91" s="175"/>
      <c r="AL91" s="175"/>
      <c r="AM91" s="175" t="s">
        <v>2350</v>
      </c>
      <c r="AN91" s="175"/>
      <c r="AO91" s="372"/>
    </row>
    <row r="92" spans="1:41" s="168" customFormat="1" ht="30" customHeight="1" x14ac:dyDescent="0.2">
      <c r="A92" s="53"/>
      <c r="B92" s="53"/>
      <c r="C92" s="36">
        <v>773</v>
      </c>
      <c r="D92" s="174" t="str">
        <f t="shared" si="11"/>
        <v/>
      </c>
      <c r="E92" s="42" t="s">
        <v>2814</v>
      </c>
      <c r="F92" s="118" t="s">
        <v>2960</v>
      </c>
      <c r="G92" s="32" t="s">
        <v>1453</v>
      </c>
      <c r="H92" s="48" t="s">
        <v>1152</v>
      </c>
      <c r="I92" s="31" t="s">
        <v>1428</v>
      </c>
      <c r="J92" s="217" t="s">
        <v>1691</v>
      </c>
      <c r="K92" s="385" t="s">
        <v>1052</v>
      </c>
      <c r="L92" s="422"/>
      <c r="M92" s="426" t="s">
        <v>3319</v>
      </c>
      <c r="N92" s="421"/>
      <c r="O92" s="5"/>
      <c r="P92" s="5"/>
      <c r="Q92" s="5"/>
      <c r="R92" s="5"/>
      <c r="S92" s="5"/>
      <c r="T92" s="5"/>
      <c r="U92" s="102"/>
      <c r="V92" s="167"/>
      <c r="Z92" s="175" t="s">
        <v>2350</v>
      </c>
      <c r="AA92" s="175" t="s">
        <v>2350</v>
      </c>
      <c r="AB92" s="175"/>
      <c r="AC92" s="175"/>
      <c r="AD92" s="175"/>
      <c r="AE92" s="175"/>
      <c r="AF92" s="175"/>
      <c r="AG92" s="175"/>
      <c r="AH92" s="175"/>
      <c r="AI92" s="175"/>
      <c r="AJ92" s="175"/>
      <c r="AK92" s="175"/>
      <c r="AL92" s="175"/>
      <c r="AM92" s="175" t="s">
        <v>2350</v>
      </c>
      <c r="AN92" s="175"/>
      <c r="AO92" s="372"/>
    </row>
    <row r="93" spans="1:41" s="168" customFormat="1" ht="30" customHeight="1" x14ac:dyDescent="0.2">
      <c r="A93" s="53"/>
      <c r="B93" s="53"/>
      <c r="C93" s="36">
        <v>774</v>
      </c>
      <c r="D93" s="174" t="str">
        <f t="shared" si="11"/>
        <v/>
      </c>
      <c r="E93" s="42" t="s">
        <v>2814</v>
      </c>
      <c r="F93" s="118" t="s">
        <v>2960</v>
      </c>
      <c r="G93" s="32" t="s">
        <v>1453</v>
      </c>
      <c r="H93" s="48" t="s">
        <v>3291</v>
      </c>
      <c r="I93" s="31" t="s">
        <v>1428</v>
      </c>
      <c r="J93" s="217" t="s">
        <v>1692</v>
      </c>
      <c r="K93" s="385" t="s">
        <v>1052</v>
      </c>
      <c r="L93" s="422"/>
      <c r="M93" s="426" t="s">
        <v>3319</v>
      </c>
      <c r="N93" s="421"/>
      <c r="O93" s="5"/>
      <c r="P93" s="5"/>
      <c r="Q93" s="5"/>
      <c r="R93" s="5"/>
      <c r="S93" s="5"/>
      <c r="T93" s="5"/>
      <c r="U93" s="102"/>
      <c r="V93" s="167"/>
      <c r="Z93" s="175" t="s">
        <v>2350</v>
      </c>
      <c r="AA93" s="175" t="s">
        <v>2350</v>
      </c>
      <c r="AB93" s="175"/>
      <c r="AC93" s="175"/>
      <c r="AD93" s="175"/>
      <c r="AE93" s="175"/>
      <c r="AF93" s="175"/>
      <c r="AG93" s="175"/>
      <c r="AH93" s="175"/>
      <c r="AI93" s="175"/>
      <c r="AJ93" s="175"/>
      <c r="AK93" s="175"/>
      <c r="AL93" s="175"/>
      <c r="AM93" s="175" t="s">
        <v>2350</v>
      </c>
      <c r="AN93" s="175"/>
      <c r="AO93" s="372"/>
    </row>
    <row r="94" spans="1:41" s="168" customFormat="1" ht="30" customHeight="1" x14ac:dyDescent="0.2">
      <c r="A94" s="53"/>
      <c r="B94" s="53"/>
      <c r="C94" s="36">
        <v>775</v>
      </c>
      <c r="D94" s="174" t="str">
        <f t="shared" si="11"/>
        <v/>
      </c>
      <c r="E94" s="42" t="s">
        <v>2814</v>
      </c>
      <c r="F94" s="118" t="s">
        <v>2960</v>
      </c>
      <c r="G94" s="32" t="s">
        <v>1453</v>
      </c>
      <c r="H94" s="48" t="s">
        <v>1154</v>
      </c>
      <c r="I94" s="31" t="s">
        <v>1428</v>
      </c>
      <c r="J94" s="217" t="s">
        <v>1693</v>
      </c>
      <c r="K94" s="385" t="s">
        <v>1052</v>
      </c>
      <c r="L94" s="422"/>
      <c r="M94" s="426" t="s">
        <v>3319</v>
      </c>
      <c r="N94" s="421"/>
      <c r="O94" s="5"/>
      <c r="P94" s="5"/>
      <c r="Q94" s="5"/>
      <c r="R94" s="5"/>
      <c r="S94" s="5"/>
      <c r="T94" s="5"/>
      <c r="U94" s="102"/>
      <c r="V94" s="167"/>
      <c r="Z94" s="175" t="s">
        <v>2350</v>
      </c>
      <c r="AA94" s="175" t="s">
        <v>2350</v>
      </c>
      <c r="AB94" s="175"/>
      <c r="AC94" s="175"/>
      <c r="AD94" s="175"/>
      <c r="AE94" s="175"/>
      <c r="AF94" s="175"/>
      <c r="AG94" s="175"/>
      <c r="AH94" s="175"/>
      <c r="AI94" s="175"/>
      <c r="AJ94" s="175"/>
      <c r="AK94" s="175"/>
      <c r="AL94" s="175"/>
      <c r="AM94" s="175" t="s">
        <v>2350</v>
      </c>
      <c r="AN94" s="175"/>
      <c r="AO94" s="372"/>
    </row>
    <row r="95" spans="1:41" s="166" customFormat="1" ht="42.75" customHeight="1" x14ac:dyDescent="0.2">
      <c r="A95" s="40"/>
      <c r="B95" s="40"/>
      <c r="C95" s="36">
        <v>789</v>
      </c>
      <c r="D95" s="174" t="str">
        <f t="shared" ref="D95:D96" si="12">IF(COUNTIFS($Z$8:$AN$8,"★",$Z95:$AN95,"●")&gt;0,"●","")</f>
        <v/>
      </c>
      <c r="E95" s="42" t="s">
        <v>2814</v>
      </c>
      <c r="F95" s="108" t="s">
        <v>2964</v>
      </c>
      <c r="G95" s="32" t="s">
        <v>1454</v>
      </c>
      <c r="H95" s="39" t="s">
        <v>283</v>
      </c>
      <c r="I95" s="31" t="s">
        <v>1430</v>
      </c>
      <c r="J95" s="283" t="s">
        <v>2528</v>
      </c>
      <c r="K95" s="398" t="s">
        <v>2372</v>
      </c>
      <c r="L95" s="422"/>
      <c r="M95" s="426" t="s">
        <v>3319</v>
      </c>
      <c r="N95" s="421"/>
      <c r="O95" s="5"/>
      <c r="P95" s="5"/>
      <c r="Q95" s="5"/>
      <c r="R95" s="5"/>
      <c r="S95" s="5"/>
      <c r="T95" s="5"/>
      <c r="U95" s="102"/>
      <c r="V95" s="167"/>
      <c r="Z95" s="175" t="s">
        <v>2350</v>
      </c>
      <c r="AA95" s="175" t="s">
        <v>2350</v>
      </c>
      <c r="AB95" s="175"/>
      <c r="AC95" s="175"/>
      <c r="AD95" s="175"/>
      <c r="AE95" s="175"/>
      <c r="AF95" s="175"/>
      <c r="AG95" s="175"/>
      <c r="AH95" s="175"/>
      <c r="AI95" s="175"/>
      <c r="AJ95" s="175"/>
      <c r="AK95" s="175"/>
      <c r="AL95" s="175"/>
      <c r="AM95" s="175" t="s">
        <v>2350</v>
      </c>
      <c r="AN95" s="175"/>
      <c r="AO95" s="372"/>
    </row>
    <row r="96" spans="1:41" s="168" customFormat="1" ht="30" customHeight="1" x14ac:dyDescent="0.2">
      <c r="A96" s="53"/>
      <c r="B96" s="53"/>
      <c r="C96" s="36">
        <v>810</v>
      </c>
      <c r="D96" s="174" t="str">
        <f t="shared" si="12"/>
        <v/>
      </c>
      <c r="E96" s="42" t="s">
        <v>2814</v>
      </c>
      <c r="F96" s="107" t="s">
        <v>2978</v>
      </c>
      <c r="G96" s="32" t="s">
        <v>1454</v>
      </c>
      <c r="H96" s="30" t="s">
        <v>299</v>
      </c>
      <c r="I96" s="31" t="s">
        <v>1428</v>
      </c>
      <c r="J96" s="217" t="s">
        <v>1058</v>
      </c>
      <c r="K96" s="385"/>
      <c r="L96" s="422"/>
      <c r="M96" s="426" t="s">
        <v>3319</v>
      </c>
      <c r="N96" s="421"/>
      <c r="O96" s="5"/>
      <c r="P96" s="5"/>
      <c r="Q96" s="5"/>
      <c r="R96" s="5"/>
      <c r="S96" s="5"/>
      <c r="T96" s="5"/>
      <c r="U96" s="102"/>
      <c r="V96" s="167"/>
      <c r="Z96" s="175" t="s">
        <v>2350</v>
      </c>
      <c r="AA96" s="175" t="s">
        <v>2350</v>
      </c>
      <c r="AB96" s="175"/>
      <c r="AC96" s="175"/>
      <c r="AD96" s="175"/>
      <c r="AE96" s="175"/>
      <c r="AF96" s="175"/>
      <c r="AG96" s="175"/>
      <c r="AH96" s="175"/>
      <c r="AI96" s="175"/>
      <c r="AJ96" s="175"/>
      <c r="AK96" s="175"/>
      <c r="AL96" s="175"/>
      <c r="AM96" s="175" t="s">
        <v>2350</v>
      </c>
      <c r="AN96" s="175"/>
      <c r="AO96" s="372"/>
    </row>
    <row r="97" spans="3:41" ht="30" customHeight="1" x14ac:dyDescent="0.2">
      <c r="C97" s="14"/>
      <c r="D97" s="174" t="str">
        <f t="shared" ref="D97:D104" si="13">IF(COUNTIFS($Z$8:$AN$8,"★",$Z97:$AN97,"●")&gt;0,"●","")</f>
        <v/>
      </c>
      <c r="E97" s="47" t="s">
        <v>1410</v>
      </c>
      <c r="F97" s="116" t="s">
        <v>1410</v>
      </c>
      <c r="G97" s="250" t="s">
        <v>2661</v>
      </c>
      <c r="H97" s="12"/>
      <c r="I97" s="12"/>
      <c r="J97" s="85"/>
      <c r="K97" s="386"/>
      <c r="L97" s="424"/>
      <c r="M97" s="442"/>
      <c r="N97" s="439"/>
      <c r="O97" s="8"/>
      <c r="P97" s="8"/>
      <c r="Q97" s="8"/>
      <c r="R97" s="8"/>
      <c r="S97" s="8"/>
      <c r="T97" s="8"/>
      <c r="U97" s="278"/>
      <c r="V97" s="167"/>
      <c r="Z97" s="344"/>
      <c r="AA97" s="344"/>
      <c r="AB97" s="344"/>
      <c r="AC97" s="344"/>
      <c r="AD97" s="344"/>
      <c r="AE97" s="344"/>
      <c r="AF97" s="344"/>
      <c r="AG97" s="344"/>
      <c r="AH97" s="344"/>
      <c r="AI97" s="344"/>
      <c r="AJ97" s="344"/>
      <c r="AK97" s="344"/>
      <c r="AL97" s="344"/>
      <c r="AM97" s="344"/>
      <c r="AN97" s="344"/>
      <c r="AO97" s="372"/>
    </row>
    <row r="98" spans="3:41" ht="30" customHeight="1" x14ac:dyDescent="0.2">
      <c r="C98" s="14">
        <v>897</v>
      </c>
      <c r="D98" s="174" t="str">
        <f t="shared" si="13"/>
        <v/>
      </c>
      <c r="E98" s="42" t="s">
        <v>2818</v>
      </c>
      <c r="F98" s="124" t="s">
        <v>2989</v>
      </c>
      <c r="G98" s="51" t="s">
        <v>1422</v>
      </c>
      <c r="H98" s="39" t="s">
        <v>151</v>
      </c>
      <c r="I98" s="31" t="s">
        <v>1428</v>
      </c>
      <c r="J98" s="202" t="s">
        <v>445</v>
      </c>
      <c r="K98" s="382" t="s">
        <v>2273</v>
      </c>
      <c r="L98" s="422"/>
      <c r="M98" s="426" t="s">
        <v>3319</v>
      </c>
      <c r="N98" s="421"/>
      <c r="O98" s="5"/>
      <c r="P98" s="5"/>
      <c r="Q98" s="5"/>
      <c r="R98" s="5"/>
      <c r="S98" s="5"/>
      <c r="T98" s="5"/>
      <c r="U98" s="102"/>
      <c r="V98" s="167"/>
      <c r="Z98" s="175" t="s">
        <v>2350</v>
      </c>
      <c r="AA98" s="175"/>
      <c r="AB98" s="175" t="s">
        <v>2350</v>
      </c>
      <c r="AC98" s="175" t="s">
        <v>2350</v>
      </c>
      <c r="AD98" s="175"/>
      <c r="AE98" s="175"/>
      <c r="AF98" s="175"/>
      <c r="AG98" s="175"/>
      <c r="AH98" s="175" t="s">
        <v>2350</v>
      </c>
      <c r="AI98" s="175"/>
      <c r="AJ98" s="175"/>
      <c r="AK98" s="175" t="s">
        <v>2350</v>
      </c>
      <c r="AL98" s="175"/>
      <c r="AM98" s="175"/>
      <c r="AN98" s="175" t="s">
        <v>2350</v>
      </c>
      <c r="AO98" s="372"/>
    </row>
    <row r="99" spans="3:41" ht="30" customHeight="1" x14ac:dyDescent="0.2">
      <c r="C99" s="14">
        <v>898</v>
      </c>
      <c r="D99" s="174" t="str">
        <f t="shared" si="13"/>
        <v/>
      </c>
      <c r="E99" s="42" t="s">
        <v>2818</v>
      </c>
      <c r="F99" s="123" t="s">
        <v>2990</v>
      </c>
      <c r="G99" s="32" t="s">
        <v>1422</v>
      </c>
      <c r="H99" s="39" t="s">
        <v>151</v>
      </c>
      <c r="I99" s="31" t="s">
        <v>1428</v>
      </c>
      <c r="J99" s="202" t="s">
        <v>1963</v>
      </c>
      <c r="K99" s="389" t="s">
        <v>2274</v>
      </c>
      <c r="L99" s="422"/>
      <c r="M99" s="426" t="s">
        <v>3319</v>
      </c>
      <c r="N99" s="421"/>
      <c r="O99" s="5"/>
      <c r="P99" s="5"/>
      <c r="Q99" s="5"/>
      <c r="R99" s="5"/>
      <c r="S99" s="5"/>
      <c r="T99" s="5"/>
      <c r="U99" s="102"/>
      <c r="V99" s="167"/>
      <c r="Z99" s="175" t="s">
        <v>2350</v>
      </c>
      <c r="AA99" s="175"/>
      <c r="AB99" s="175" t="s">
        <v>2350</v>
      </c>
      <c r="AC99" s="175" t="s">
        <v>2350</v>
      </c>
      <c r="AD99" s="175"/>
      <c r="AE99" s="175"/>
      <c r="AF99" s="175"/>
      <c r="AG99" s="175"/>
      <c r="AH99" s="175" t="s">
        <v>2350</v>
      </c>
      <c r="AI99" s="175"/>
      <c r="AJ99" s="175"/>
      <c r="AK99" s="175" t="s">
        <v>2350</v>
      </c>
      <c r="AL99" s="175"/>
      <c r="AM99" s="175"/>
      <c r="AN99" s="175" t="s">
        <v>2350</v>
      </c>
      <c r="AO99" s="372"/>
    </row>
    <row r="100" spans="3:41" ht="30" customHeight="1" x14ac:dyDescent="0.2">
      <c r="C100" s="14">
        <v>903</v>
      </c>
      <c r="D100" s="174" t="str">
        <f t="shared" si="13"/>
        <v/>
      </c>
      <c r="E100" s="42" t="s">
        <v>2818</v>
      </c>
      <c r="F100" s="123" t="s">
        <v>2994</v>
      </c>
      <c r="G100" s="51" t="s">
        <v>1422</v>
      </c>
      <c r="H100" s="39" t="s">
        <v>151</v>
      </c>
      <c r="I100" s="31" t="s">
        <v>1428</v>
      </c>
      <c r="J100" s="202" t="s">
        <v>1967</v>
      </c>
      <c r="K100" s="382"/>
      <c r="L100" s="422"/>
      <c r="M100" s="426" t="s">
        <v>3319</v>
      </c>
      <c r="N100" s="421"/>
      <c r="O100" s="5"/>
      <c r="P100" s="5"/>
      <c r="Q100" s="5"/>
      <c r="R100" s="5"/>
      <c r="S100" s="5"/>
      <c r="T100" s="5"/>
      <c r="U100" s="102"/>
      <c r="V100" s="167"/>
      <c r="Z100" s="175" t="s">
        <v>2350</v>
      </c>
      <c r="AA100" s="175"/>
      <c r="AB100" s="175" t="s">
        <v>2350</v>
      </c>
      <c r="AC100" s="175" t="s">
        <v>2350</v>
      </c>
      <c r="AD100" s="175"/>
      <c r="AE100" s="175"/>
      <c r="AF100" s="175"/>
      <c r="AG100" s="175"/>
      <c r="AH100" s="175" t="s">
        <v>2350</v>
      </c>
      <c r="AI100" s="175"/>
      <c r="AJ100" s="175"/>
      <c r="AK100" s="175" t="s">
        <v>2350</v>
      </c>
      <c r="AL100" s="175"/>
      <c r="AM100" s="175"/>
      <c r="AN100" s="175" t="s">
        <v>2350</v>
      </c>
      <c r="AO100" s="372"/>
    </row>
    <row r="101" spans="3:41" ht="30" customHeight="1" x14ac:dyDescent="0.2">
      <c r="C101" s="14">
        <v>904</v>
      </c>
      <c r="D101" s="174" t="str">
        <f t="shared" si="13"/>
        <v/>
      </c>
      <c r="E101" s="42" t="s">
        <v>2818</v>
      </c>
      <c r="F101" s="122" t="s">
        <v>2995</v>
      </c>
      <c r="G101" s="32" t="s">
        <v>1422</v>
      </c>
      <c r="H101" s="39" t="s">
        <v>151</v>
      </c>
      <c r="I101" s="31" t="s">
        <v>1428</v>
      </c>
      <c r="J101" s="202" t="s">
        <v>1968</v>
      </c>
      <c r="K101" s="382"/>
      <c r="L101" s="422"/>
      <c r="M101" s="426" t="s">
        <v>3319</v>
      </c>
      <c r="N101" s="421"/>
      <c r="O101" s="5"/>
      <c r="P101" s="5"/>
      <c r="Q101" s="5"/>
      <c r="R101" s="5"/>
      <c r="S101" s="5"/>
      <c r="T101" s="5"/>
      <c r="U101" s="102"/>
      <c r="V101" s="167"/>
      <c r="Z101" s="175" t="s">
        <v>2350</v>
      </c>
      <c r="AA101" s="175"/>
      <c r="AB101" s="175" t="s">
        <v>2350</v>
      </c>
      <c r="AC101" s="175" t="s">
        <v>2350</v>
      </c>
      <c r="AD101" s="175"/>
      <c r="AE101" s="175"/>
      <c r="AF101" s="175"/>
      <c r="AG101" s="175"/>
      <c r="AH101" s="175" t="s">
        <v>2350</v>
      </c>
      <c r="AI101" s="175"/>
      <c r="AJ101" s="175"/>
      <c r="AK101" s="175" t="s">
        <v>2350</v>
      </c>
      <c r="AL101" s="175"/>
      <c r="AM101" s="175"/>
      <c r="AN101" s="175" t="s">
        <v>2350</v>
      </c>
      <c r="AO101" s="372"/>
    </row>
    <row r="102" spans="3:41" ht="30" customHeight="1" x14ac:dyDescent="0.2">
      <c r="C102" s="14">
        <v>905</v>
      </c>
      <c r="D102" s="174" t="str">
        <f t="shared" si="13"/>
        <v/>
      </c>
      <c r="E102" s="42" t="s">
        <v>2818</v>
      </c>
      <c r="F102" s="119" t="s">
        <v>2995</v>
      </c>
      <c r="G102" s="32" t="s">
        <v>1422</v>
      </c>
      <c r="H102" s="39" t="s">
        <v>283</v>
      </c>
      <c r="I102" s="31" t="s">
        <v>1428</v>
      </c>
      <c r="J102" s="202" t="s">
        <v>1969</v>
      </c>
      <c r="K102" s="382" t="s">
        <v>2275</v>
      </c>
      <c r="L102" s="422"/>
      <c r="M102" s="426" t="s">
        <v>3319</v>
      </c>
      <c r="N102" s="421"/>
      <c r="O102" s="5"/>
      <c r="P102" s="5"/>
      <c r="Q102" s="5"/>
      <c r="R102" s="5"/>
      <c r="S102" s="5"/>
      <c r="T102" s="5"/>
      <c r="U102" s="102"/>
      <c r="V102" s="167"/>
      <c r="Z102" s="175" t="s">
        <v>2350</v>
      </c>
      <c r="AA102" s="175"/>
      <c r="AB102" s="175" t="s">
        <v>2350</v>
      </c>
      <c r="AC102" s="175" t="s">
        <v>2350</v>
      </c>
      <c r="AD102" s="175"/>
      <c r="AE102" s="175"/>
      <c r="AF102" s="175"/>
      <c r="AG102" s="175"/>
      <c r="AH102" s="175" t="s">
        <v>2350</v>
      </c>
      <c r="AI102" s="175"/>
      <c r="AJ102" s="175"/>
      <c r="AK102" s="175" t="s">
        <v>2350</v>
      </c>
      <c r="AL102" s="175"/>
      <c r="AM102" s="175"/>
      <c r="AN102" s="175" t="s">
        <v>2350</v>
      </c>
      <c r="AO102" s="372"/>
    </row>
    <row r="103" spans="3:41" ht="30" customHeight="1" x14ac:dyDescent="0.2">
      <c r="C103" s="14">
        <v>907</v>
      </c>
      <c r="D103" s="174" t="str">
        <f t="shared" si="13"/>
        <v/>
      </c>
      <c r="E103" s="42" t="s">
        <v>2818</v>
      </c>
      <c r="F103" s="124" t="s">
        <v>2997</v>
      </c>
      <c r="G103" s="32" t="s">
        <v>1422</v>
      </c>
      <c r="H103" s="39" t="s">
        <v>151</v>
      </c>
      <c r="I103" s="31" t="s">
        <v>1428</v>
      </c>
      <c r="J103" s="202" t="s">
        <v>1971</v>
      </c>
      <c r="K103" s="382"/>
      <c r="L103" s="422"/>
      <c r="M103" s="426" t="s">
        <v>3319</v>
      </c>
      <c r="N103" s="421"/>
      <c r="O103" s="5"/>
      <c r="P103" s="5"/>
      <c r="Q103" s="5"/>
      <c r="R103" s="5"/>
      <c r="S103" s="5"/>
      <c r="T103" s="5"/>
      <c r="U103" s="102"/>
      <c r="V103" s="167"/>
      <c r="Z103" s="175" t="s">
        <v>2350</v>
      </c>
      <c r="AA103" s="175"/>
      <c r="AB103" s="175" t="s">
        <v>2350</v>
      </c>
      <c r="AC103" s="175" t="s">
        <v>2350</v>
      </c>
      <c r="AD103" s="175"/>
      <c r="AE103" s="175"/>
      <c r="AF103" s="175"/>
      <c r="AG103" s="175"/>
      <c r="AH103" s="175" t="s">
        <v>2350</v>
      </c>
      <c r="AI103" s="175"/>
      <c r="AJ103" s="175"/>
      <c r="AK103" s="175" t="s">
        <v>2350</v>
      </c>
      <c r="AL103" s="175"/>
      <c r="AM103" s="175"/>
      <c r="AN103" s="175" t="s">
        <v>2350</v>
      </c>
      <c r="AO103" s="372"/>
    </row>
    <row r="104" spans="3:41" ht="30" customHeight="1" x14ac:dyDescent="0.2">
      <c r="C104" s="14">
        <v>911</v>
      </c>
      <c r="D104" s="174" t="str">
        <f t="shared" si="13"/>
        <v/>
      </c>
      <c r="E104" s="42" t="s">
        <v>2818</v>
      </c>
      <c r="F104" s="123" t="s">
        <v>3000</v>
      </c>
      <c r="G104" s="51" t="s">
        <v>1422</v>
      </c>
      <c r="H104" s="39" t="s">
        <v>151</v>
      </c>
      <c r="I104" s="31" t="s">
        <v>1428</v>
      </c>
      <c r="J104" s="202" t="s">
        <v>1975</v>
      </c>
      <c r="K104" s="382"/>
      <c r="L104" s="422"/>
      <c r="M104" s="426" t="s">
        <v>3319</v>
      </c>
      <c r="N104" s="421"/>
      <c r="O104" s="5"/>
      <c r="P104" s="5"/>
      <c r="Q104" s="5"/>
      <c r="R104" s="5"/>
      <c r="S104" s="5"/>
      <c r="T104" s="5"/>
      <c r="U104" s="102"/>
      <c r="V104" s="167"/>
      <c r="Z104" s="175" t="s">
        <v>2350</v>
      </c>
      <c r="AA104" s="175"/>
      <c r="AB104" s="175" t="s">
        <v>2350</v>
      </c>
      <c r="AC104" s="175" t="s">
        <v>2350</v>
      </c>
      <c r="AD104" s="175"/>
      <c r="AE104" s="175"/>
      <c r="AF104" s="175"/>
      <c r="AG104" s="175"/>
      <c r="AH104" s="175" t="s">
        <v>2350</v>
      </c>
      <c r="AI104" s="175"/>
      <c r="AJ104" s="175"/>
      <c r="AK104" s="175" t="s">
        <v>2350</v>
      </c>
      <c r="AL104" s="175"/>
      <c r="AM104" s="175"/>
      <c r="AN104" s="175" t="s">
        <v>2350</v>
      </c>
      <c r="AO104" s="372"/>
    </row>
    <row r="105" spans="3:41" ht="30" customHeight="1" x14ac:dyDescent="0.2">
      <c r="C105" s="14">
        <v>915</v>
      </c>
      <c r="D105" s="174" t="str">
        <f t="shared" ref="D105:D115" si="14">IF(COUNTIFS($Z$8:$AN$8,"★",$Z105:$AN105,"●")&gt;0,"●","")</f>
        <v/>
      </c>
      <c r="E105" s="42" t="s">
        <v>2818</v>
      </c>
      <c r="F105" s="107" t="s">
        <v>3002</v>
      </c>
      <c r="G105" s="32" t="s">
        <v>1422</v>
      </c>
      <c r="H105" s="39" t="s">
        <v>283</v>
      </c>
      <c r="I105" s="31" t="s">
        <v>1428</v>
      </c>
      <c r="J105" s="231" t="s">
        <v>1977</v>
      </c>
      <c r="K105" s="382"/>
      <c r="L105" s="422"/>
      <c r="M105" s="426" t="s">
        <v>3319</v>
      </c>
      <c r="N105" s="421"/>
      <c r="O105" s="5"/>
      <c r="P105" s="5"/>
      <c r="Q105" s="5"/>
      <c r="R105" s="5"/>
      <c r="S105" s="5"/>
      <c r="T105" s="5"/>
      <c r="U105" s="102"/>
      <c r="V105" s="167"/>
      <c r="Z105" s="175" t="s">
        <v>2350</v>
      </c>
      <c r="AA105" s="175"/>
      <c r="AB105" s="175" t="s">
        <v>2350</v>
      </c>
      <c r="AC105" s="175" t="s">
        <v>2350</v>
      </c>
      <c r="AD105" s="175"/>
      <c r="AE105" s="175"/>
      <c r="AF105" s="175"/>
      <c r="AG105" s="175"/>
      <c r="AH105" s="175" t="s">
        <v>2350</v>
      </c>
      <c r="AI105" s="175"/>
      <c r="AJ105" s="175"/>
      <c r="AK105" s="175" t="s">
        <v>2350</v>
      </c>
      <c r="AL105" s="175"/>
      <c r="AM105" s="175"/>
      <c r="AN105" s="175" t="s">
        <v>2350</v>
      </c>
      <c r="AO105" s="372"/>
    </row>
    <row r="106" spans="3:41" ht="30" customHeight="1" x14ac:dyDescent="0.2">
      <c r="C106" s="14">
        <v>920</v>
      </c>
      <c r="D106" s="174" t="str">
        <f t="shared" si="14"/>
        <v/>
      </c>
      <c r="E106" s="42" t="s">
        <v>2818</v>
      </c>
      <c r="F106" s="114" t="s">
        <v>3003</v>
      </c>
      <c r="G106" s="32" t="s">
        <v>1422</v>
      </c>
      <c r="H106" s="39" t="s">
        <v>151</v>
      </c>
      <c r="I106" s="31" t="s">
        <v>1428</v>
      </c>
      <c r="J106" s="202" t="s">
        <v>451</v>
      </c>
      <c r="K106" s="382" t="s">
        <v>1293</v>
      </c>
      <c r="L106" s="422"/>
      <c r="M106" s="426" t="s">
        <v>3319</v>
      </c>
      <c r="N106" s="421"/>
      <c r="O106" s="5"/>
      <c r="P106" s="5"/>
      <c r="Q106" s="5"/>
      <c r="R106" s="5"/>
      <c r="S106" s="5"/>
      <c r="T106" s="5"/>
      <c r="U106" s="102"/>
      <c r="V106" s="167"/>
      <c r="Z106" s="175" t="s">
        <v>2350</v>
      </c>
      <c r="AA106" s="175"/>
      <c r="AB106" s="175"/>
      <c r="AC106" s="175"/>
      <c r="AD106" s="175"/>
      <c r="AE106" s="175"/>
      <c r="AF106" s="175"/>
      <c r="AG106" s="175"/>
      <c r="AH106" s="175"/>
      <c r="AI106" s="175"/>
      <c r="AJ106" s="175"/>
      <c r="AK106" s="175"/>
      <c r="AL106" s="175"/>
      <c r="AM106" s="175"/>
      <c r="AN106" s="175" t="s">
        <v>2350</v>
      </c>
      <c r="AO106" s="372"/>
    </row>
    <row r="107" spans="3:41" ht="30" customHeight="1" x14ac:dyDescent="0.2">
      <c r="C107" s="14">
        <v>922</v>
      </c>
      <c r="D107" s="174" t="str">
        <f t="shared" si="14"/>
        <v/>
      </c>
      <c r="E107" s="42" t="s">
        <v>2818</v>
      </c>
      <c r="F107" s="114" t="s">
        <v>3004</v>
      </c>
      <c r="G107" s="29" t="s">
        <v>1422</v>
      </c>
      <c r="H107" s="39" t="s">
        <v>151</v>
      </c>
      <c r="I107" s="31" t="s">
        <v>1428</v>
      </c>
      <c r="J107" s="202" t="s">
        <v>2070</v>
      </c>
      <c r="K107" s="389" t="s">
        <v>2280</v>
      </c>
      <c r="L107" s="422"/>
      <c r="M107" s="426" t="s">
        <v>3319</v>
      </c>
      <c r="N107" s="421"/>
      <c r="O107" s="5"/>
      <c r="P107" s="5"/>
      <c r="Q107" s="5"/>
      <c r="R107" s="5"/>
      <c r="S107" s="5"/>
      <c r="T107" s="5"/>
      <c r="U107" s="102"/>
      <c r="V107" s="167"/>
      <c r="Z107" s="175" t="s">
        <v>2350</v>
      </c>
      <c r="AA107" s="175"/>
      <c r="AB107" s="175"/>
      <c r="AC107" s="175"/>
      <c r="AD107" s="175"/>
      <c r="AE107" s="175"/>
      <c r="AF107" s="175"/>
      <c r="AG107" s="175"/>
      <c r="AH107" s="175"/>
      <c r="AI107" s="175"/>
      <c r="AJ107" s="175"/>
      <c r="AK107" s="175"/>
      <c r="AL107" s="175"/>
      <c r="AM107" s="175"/>
      <c r="AN107" s="175" t="s">
        <v>2350</v>
      </c>
      <c r="AO107" s="372"/>
    </row>
    <row r="108" spans="3:41" ht="30" customHeight="1" x14ac:dyDescent="0.2">
      <c r="C108" s="14">
        <v>925</v>
      </c>
      <c r="D108" s="174" t="str">
        <f t="shared" si="14"/>
        <v/>
      </c>
      <c r="E108" s="42" t="s">
        <v>2818</v>
      </c>
      <c r="F108" s="108" t="s">
        <v>3004</v>
      </c>
      <c r="G108" s="33" t="s">
        <v>1422</v>
      </c>
      <c r="H108" s="39" t="s">
        <v>152</v>
      </c>
      <c r="I108" s="31" t="s">
        <v>1428</v>
      </c>
      <c r="J108" s="202" t="s">
        <v>2071</v>
      </c>
      <c r="K108" s="403" t="s">
        <v>1295</v>
      </c>
      <c r="L108" s="422"/>
      <c r="M108" s="426" t="s">
        <v>3319</v>
      </c>
      <c r="N108" s="421"/>
      <c r="O108" s="5"/>
      <c r="P108" s="5"/>
      <c r="Q108" s="5"/>
      <c r="R108" s="5"/>
      <c r="S108" s="5"/>
      <c r="T108" s="5"/>
      <c r="U108" s="102"/>
      <c r="V108" s="167"/>
      <c r="Z108" s="175" t="s">
        <v>2350</v>
      </c>
      <c r="AA108" s="175"/>
      <c r="AB108" s="175"/>
      <c r="AC108" s="175"/>
      <c r="AD108" s="175"/>
      <c r="AE108" s="175"/>
      <c r="AF108" s="175"/>
      <c r="AG108" s="175"/>
      <c r="AH108" s="175"/>
      <c r="AI108" s="175"/>
      <c r="AJ108" s="175"/>
      <c r="AK108" s="175"/>
      <c r="AL108" s="175"/>
      <c r="AM108" s="175"/>
      <c r="AN108" s="175" t="s">
        <v>2350</v>
      </c>
      <c r="AO108" s="372"/>
    </row>
    <row r="109" spans="3:41" ht="30" customHeight="1" x14ac:dyDescent="0.2">
      <c r="C109" s="14">
        <v>931</v>
      </c>
      <c r="D109" s="174" t="str">
        <f t="shared" si="14"/>
        <v/>
      </c>
      <c r="E109" s="42" t="s">
        <v>2818</v>
      </c>
      <c r="F109" s="118" t="s">
        <v>3006</v>
      </c>
      <c r="G109" s="32" t="s">
        <v>1422</v>
      </c>
      <c r="H109" s="39" t="s">
        <v>290</v>
      </c>
      <c r="I109" s="31" t="s">
        <v>1428</v>
      </c>
      <c r="J109" s="202" t="s">
        <v>2073</v>
      </c>
      <c r="K109" s="404" t="s">
        <v>2275</v>
      </c>
      <c r="L109" s="422"/>
      <c r="M109" s="426" t="s">
        <v>3319</v>
      </c>
      <c r="N109" s="421"/>
      <c r="O109" s="5"/>
      <c r="P109" s="5"/>
      <c r="Q109" s="5"/>
      <c r="R109" s="5"/>
      <c r="S109" s="5"/>
      <c r="T109" s="5"/>
      <c r="U109" s="102"/>
      <c r="V109" s="167"/>
      <c r="Z109" s="175" t="s">
        <v>2350</v>
      </c>
      <c r="AA109" s="175"/>
      <c r="AB109" s="175" t="s">
        <v>2350</v>
      </c>
      <c r="AC109" s="175" t="s">
        <v>2350</v>
      </c>
      <c r="AD109" s="175"/>
      <c r="AE109" s="175"/>
      <c r="AF109" s="175"/>
      <c r="AG109" s="175"/>
      <c r="AH109" s="175"/>
      <c r="AI109" s="175"/>
      <c r="AJ109" s="175"/>
      <c r="AK109" s="175"/>
      <c r="AL109" s="175"/>
      <c r="AM109" s="175"/>
      <c r="AN109" s="175" t="s">
        <v>2350</v>
      </c>
      <c r="AO109" s="372"/>
    </row>
    <row r="110" spans="3:41" ht="30" customHeight="1" x14ac:dyDescent="0.2">
      <c r="C110" s="14">
        <v>932</v>
      </c>
      <c r="D110" s="174" t="str">
        <f t="shared" si="14"/>
        <v/>
      </c>
      <c r="E110" s="42" t="s">
        <v>2818</v>
      </c>
      <c r="F110" s="118" t="s">
        <v>3006</v>
      </c>
      <c r="G110" s="33" t="s">
        <v>1422</v>
      </c>
      <c r="H110" s="39" t="s">
        <v>152</v>
      </c>
      <c r="I110" s="31" t="s">
        <v>1428</v>
      </c>
      <c r="J110" s="202" t="s">
        <v>1984</v>
      </c>
      <c r="K110" s="403" t="s">
        <v>454</v>
      </c>
      <c r="L110" s="422"/>
      <c r="M110" s="426" t="s">
        <v>3319</v>
      </c>
      <c r="N110" s="421"/>
      <c r="O110" s="5"/>
      <c r="P110" s="5"/>
      <c r="Q110" s="5"/>
      <c r="R110" s="5"/>
      <c r="S110" s="5"/>
      <c r="T110" s="5"/>
      <c r="U110" s="102"/>
      <c r="V110" s="167"/>
      <c r="Z110" s="175" t="s">
        <v>2350</v>
      </c>
      <c r="AA110" s="175"/>
      <c r="AB110" s="175" t="s">
        <v>2350</v>
      </c>
      <c r="AC110" s="175" t="s">
        <v>2350</v>
      </c>
      <c r="AD110" s="175"/>
      <c r="AE110" s="175"/>
      <c r="AF110" s="175"/>
      <c r="AG110" s="175"/>
      <c r="AH110" s="175"/>
      <c r="AI110" s="175"/>
      <c r="AJ110" s="175"/>
      <c r="AK110" s="175"/>
      <c r="AL110" s="175"/>
      <c r="AM110" s="175"/>
      <c r="AN110" s="175" t="s">
        <v>2350</v>
      </c>
      <c r="AO110" s="372"/>
    </row>
    <row r="111" spans="3:41" ht="30" customHeight="1" x14ac:dyDescent="0.2">
      <c r="C111" s="14"/>
      <c r="D111" s="174" t="str">
        <f t="shared" si="14"/>
        <v/>
      </c>
      <c r="E111" s="47" t="s">
        <v>1410</v>
      </c>
      <c r="F111" s="116" t="s">
        <v>1410</v>
      </c>
      <c r="G111" s="250" t="s">
        <v>2656</v>
      </c>
      <c r="H111" s="12"/>
      <c r="I111" s="12"/>
      <c r="J111" s="13"/>
      <c r="K111" s="386"/>
      <c r="L111" s="424"/>
      <c r="M111" s="442"/>
      <c r="N111" s="439"/>
      <c r="O111" s="8"/>
      <c r="P111" s="8"/>
      <c r="Q111" s="8"/>
      <c r="R111" s="8"/>
      <c r="S111" s="8"/>
      <c r="T111" s="8"/>
      <c r="U111" s="278"/>
      <c r="V111" s="167"/>
      <c r="Z111" s="278"/>
      <c r="AA111" s="278"/>
      <c r="AB111" s="278"/>
      <c r="AC111" s="278"/>
      <c r="AD111" s="278"/>
      <c r="AE111" s="278"/>
      <c r="AF111" s="278"/>
      <c r="AG111" s="278"/>
      <c r="AH111" s="278"/>
      <c r="AI111" s="278"/>
      <c r="AJ111" s="278"/>
      <c r="AK111" s="278"/>
      <c r="AL111" s="278"/>
      <c r="AM111" s="278"/>
      <c r="AN111" s="278"/>
      <c r="AO111" s="330"/>
    </row>
    <row r="112" spans="3:41" ht="30" customHeight="1" x14ac:dyDescent="0.2">
      <c r="C112" s="36">
        <v>952</v>
      </c>
      <c r="D112" s="174" t="str">
        <f t="shared" si="14"/>
        <v/>
      </c>
      <c r="E112" s="42" t="s">
        <v>2820</v>
      </c>
      <c r="F112" s="108" t="s">
        <v>3012</v>
      </c>
      <c r="G112" s="32" t="s">
        <v>1453</v>
      </c>
      <c r="H112" s="48" t="s">
        <v>283</v>
      </c>
      <c r="I112" s="31" t="s">
        <v>1428</v>
      </c>
      <c r="J112" s="215" t="s">
        <v>898</v>
      </c>
      <c r="K112" s="400"/>
      <c r="L112" s="422"/>
      <c r="M112" s="426" t="s">
        <v>3319</v>
      </c>
      <c r="N112" s="421"/>
      <c r="O112" s="5"/>
      <c r="P112" s="5"/>
      <c r="Q112" s="5"/>
      <c r="R112" s="5"/>
      <c r="S112" s="5"/>
      <c r="T112" s="5"/>
      <c r="U112" s="102"/>
      <c r="V112" s="167"/>
      <c r="Z112" s="175" t="s">
        <v>2350</v>
      </c>
      <c r="AA112" s="175" t="s">
        <v>2350</v>
      </c>
      <c r="AB112" s="175"/>
      <c r="AC112" s="175"/>
      <c r="AD112" s="175" t="s">
        <v>2350</v>
      </c>
      <c r="AE112" s="175" t="s">
        <v>2350</v>
      </c>
      <c r="AF112" s="175"/>
      <c r="AG112" s="175" t="s">
        <v>2350</v>
      </c>
      <c r="AH112" s="175"/>
      <c r="AI112" s="175"/>
      <c r="AJ112" s="175" t="s">
        <v>2350</v>
      </c>
      <c r="AK112" s="175"/>
      <c r="AL112" s="175" t="s">
        <v>2350</v>
      </c>
      <c r="AM112" s="175" t="s">
        <v>2350</v>
      </c>
      <c r="AN112" s="175" t="s">
        <v>2350</v>
      </c>
      <c r="AO112" s="372"/>
    </row>
    <row r="113" spans="3:41" ht="30" customHeight="1" x14ac:dyDescent="0.2">
      <c r="C113" s="36">
        <v>959</v>
      </c>
      <c r="D113" s="174" t="str">
        <f t="shared" si="14"/>
        <v/>
      </c>
      <c r="E113" s="42" t="s">
        <v>2820</v>
      </c>
      <c r="F113" s="107" t="s">
        <v>3015</v>
      </c>
      <c r="G113" s="32" t="s">
        <v>1453</v>
      </c>
      <c r="H113" s="48" t="s">
        <v>283</v>
      </c>
      <c r="I113" s="31" t="s">
        <v>1428</v>
      </c>
      <c r="J113" s="215" t="s">
        <v>907</v>
      </c>
      <c r="K113" s="400"/>
      <c r="L113" s="422"/>
      <c r="M113" s="426" t="s">
        <v>3319</v>
      </c>
      <c r="N113" s="421"/>
      <c r="O113" s="5"/>
      <c r="P113" s="5"/>
      <c r="Q113" s="5"/>
      <c r="R113" s="5"/>
      <c r="S113" s="5"/>
      <c r="T113" s="5"/>
      <c r="U113" s="102"/>
      <c r="V113" s="167"/>
      <c r="Z113" s="175" t="s">
        <v>2350</v>
      </c>
      <c r="AA113" s="175" t="s">
        <v>2350</v>
      </c>
      <c r="AB113" s="175"/>
      <c r="AC113" s="175"/>
      <c r="AD113" s="175"/>
      <c r="AE113" s="175"/>
      <c r="AF113" s="175"/>
      <c r="AG113" s="175"/>
      <c r="AH113" s="175"/>
      <c r="AI113" s="175"/>
      <c r="AJ113" s="175"/>
      <c r="AK113" s="175"/>
      <c r="AL113" s="175"/>
      <c r="AM113" s="175" t="s">
        <v>2350</v>
      </c>
      <c r="AN113" s="175"/>
      <c r="AO113" s="372"/>
    </row>
    <row r="114" spans="3:41" ht="30" customHeight="1" x14ac:dyDescent="0.2">
      <c r="C114" s="36">
        <v>971</v>
      </c>
      <c r="D114" s="174" t="str">
        <f t="shared" si="14"/>
        <v/>
      </c>
      <c r="E114" s="42" t="s">
        <v>2820</v>
      </c>
      <c r="F114" s="112" t="s">
        <v>3017</v>
      </c>
      <c r="G114" s="32" t="s">
        <v>1453</v>
      </c>
      <c r="H114" s="48" t="s">
        <v>290</v>
      </c>
      <c r="I114" s="31" t="s">
        <v>1428</v>
      </c>
      <c r="J114" s="215" t="s">
        <v>920</v>
      </c>
      <c r="K114" s="400" t="s">
        <v>921</v>
      </c>
      <c r="L114" s="422"/>
      <c r="M114" s="426" t="s">
        <v>3319</v>
      </c>
      <c r="N114" s="421"/>
      <c r="O114" s="5"/>
      <c r="P114" s="5"/>
      <c r="Q114" s="5"/>
      <c r="R114" s="5"/>
      <c r="S114" s="5"/>
      <c r="T114" s="5"/>
      <c r="U114" s="102"/>
      <c r="V114" s="167"/>
      <c r="Z114" s="175" t="s">
        <v>2350</v>
      </c>
      <c r="AA114" s="175" t="s">
        <v>2350</v>
      </c>
      <c r="AB114" s="175"/>
      <c r="AC114" s="175"/>
      <c r="AD114" s="175" t="s">
        <v>2350</v>
      </c>
      <c r="AE114" s="175" t="s">
        <v>2350</v>
      </c>
      <c r="AF114" s="175"/>
      <c r="AG114" s="175" t="s">
        <v>2350</v>
      </c>
      <c r="AH114" s="175"/>
      <c r="AI114" s="175"/>
      <c r="AJ114" s="175" t="s">
        <v>2350</v>
      </c>
      <c r="AK114" s="175"/>
      <c r="AL114" s="175" t="s">
        <v>2350</v>
      </c>
      <c r="AM114" s="175" t="s">
        <v>2350</v>
      </c>
      <c r="AN114" s="175" t="s">
        <v>2350</v>
      </c>
      <c r="AO114" s="372"/>
    </row>
    <row r="115" spans="3:41" ht="30" customHeight="1" x14ac:dyDescent="0.2">
      <c r="C115" s="36">
        <v>972</v>
      </c>
      <c r="D115" s="174" t="str">
        <f t="shared" si="14"/>
        <v/>
      </c>
      <c r="E115" s="42" t="s">
        <v>2820</v>
      </c>
      <c r="F115" s="112" t="s">
        <v>3017</v>
      </c>
      <c r="G115" s="32" t="s">
        <v>1453</v>
      </c>
      <c r="H115" s="48" t="s">
        <v>152</v>
      </c>
      <c r="I115" s="31" t="s">
        <v>1428</v>
      </c>
      <c r="J115" s="215" t="s">
        <v>922</v>
      </c>
      <c r="K115" s="400" t="s">
        <v>921</v>
      </c>
      <c r="L115" s="422"/>
      <c r="M115" s="426" t="s">
        <v>3319</v>
      </c>
      <c r="N115" s="421"/>
      <c r="O115" s="5"/>
      <c r="P115" s="5"/>
      <c r="Q115" s="5"/>
      <c r="R115" s="5"/>
      <c r="S115" s="5"/>
      <c r="T115" s="5"/>
      <c r="U115" s="102"/>
      <c r="V115" s="167"/>
      <c r="Z115" s="175" t="s">
        <v>2350</v>
      </c>
      <c r="AA115" s="175" t="s">
        <v>2350</v>
      </c>
      <c r="AB115" s="175"/>
      <c r="AC115" s="175"/>
      <c r="AD115" s="175" t="s">
        <v>2350</v>
      </c>
      <c r="AE115" s="175" t="s">
        <v>2350</v>
      </c>
      <c r="AF115" s="175"/>
      <c r="AG115" s="175" t="s">
        <v>2350</v>
      </c>
      <c r="AH115" s="175"/>
      <c r="AI115" s="175"/>
      <c r="AJ115" s="175" t="s">
        <v>2350</v>
      </c>
      <c r="AK115" s="175"/>
      <c r="AL115" s="175" t="s">
        <v>2350</v>
      </c>
      <c r="AM115" s="175" t="s">
        <v>2350</v>
      </c>
      <c r="AN115" s="175" t="s">
        <v>2350</v>
      </c>
      <c r="AO115" s="372"/>
    </row>
    <row r="116" spans="3:41" ht="30" customHeight="1" x14ac:dyDescent="0.2">
      <c r="C116" s="36">
        <v>977</v>
      </c>
      <c r="D116" s="174" t="str">
        <f t="shared" ref="D116:D119" si="15">IF(COUNTIFS($Z$8:$AN$8,"★",$Z116:$AN116,"●")&gt;0,"●","")</f>
        <v/>
      </c>
      <c r="E116" s="42" t="s">
        <v>2820</v>
      </c>
      <c r="F116" s="112" t="s">
        <v>3017</v>
      </c>
      <c r="G116" s="32" t="s">
        <v>1453</v>
      </c>
      <c r="H116" s="48" t="s">
        <v>357</v>
      </c>
      <c r="I116" s="31" t="s">
        <v>1428</v>
      </c>
      <c r="J116" s="216" t="s">
        <v>929</v>
      </c>
      <c r="K116" s="400" t="s">
        <v>921</v>
      </c>
      <c r="L116" s="422"/>
      <c r="M116" s="426" t="s">
        <v>3319</v>
      </c>
      <c r="N116" s="421"/>
      <c r="O116" s="5"/>
      <c r="P116" s="5"/>
      <c r="Q116" s="5"/>
      <c r="R116" s="5"/>
      <c r="S116" s="5"/>
      <c r="T116" s="5"/>
      <c r="U116" s="102"/>
      <c r="V116" s="167"/>
      <c r="Z116" s="175" t="s">
        <v>2350</v>
      </c>
      <c r="AA116" s="175" t="s">
        <v>2350</v>
      </c>
      <c r="AB116" s="175"/>
      <c r="AC116" s="175"/>
      <c r="AD116" s="175" t="s">
        <v>2350</v>
      </c>
      <c r="AE116" s="175" t="s">
        <v>2350</v>
      </c>
      <c r="AF116" s="175"/>
      <c r="AG116" s="175" t="s">
        <v>2350</v>
      </c>
      <c r="AH116" s="175"/>
      <c r="AI116" s="175"/>
      <c r="AJ116" s="175" t="s">
        <v>2350</v>
      </c>
      <c r="AK116" s="175"/>
      <c r="AL116" s="175" t="s">
        <v>2350</v>
      </c>
      <c r="AM116" s="175" t="s">
        <v>2350</v>
      </c>
      <c r="AN116" s="175" t="s">
        <v>2350</v>
      </c>
      <c r="AO116" s="372"/>
    </row>
    <row r="117" spans="3:41" ht="30" customHeight="1" x14ac:dyDescent="0.2">
      <c r="C117" s="36">
        <v>981</v>
      </c>
      <c r="D117" s="174" t="str">
        <f t="shared" si="15"/>
        <v/>
      </c>
      <c r="E117" s="42" t="s">
        <v>2820</v>
      </c>
      <c r="F117" s="112" t="s">
        <v>3017</v>
      </c>
      <c r="G117" s="32" t="s">
        <v>1453</v>
      </c>
      <c r="H117" s="48" t="s">
        <v>1147</v>
      </c>
      <c r="I117" s="31" t="s">
        <v>1428</v>
      </c>
      <c r="J117" s="215" t="s">
        <v>934</v>
      </c>
      <c r="K117" s="400"/>
      <c r="L117" s="422"/>
      <c r="M117" s="426" t="s">
        <v>3319</v>
      </c>
      <c r="N117" s="421"/>
      <c r="O117" s="5"/>
      <c r="P117" s="5"/>
      <c r="Q117" s="5"/>
      <c r="R117" s="5"/>
      <c r="S117" s="5"/>
      <c r="T117" s="5"/>
      <c r="U117" s="102"/>
      <c r="V117" s="167"/>
      <c r="Z117" s="175" t="s">
        <v>2350</v>
      </c>
      <c r="AA117" s="175" t="s">
        <v>2350</v>
      </c>
      <c r="AB117" s="175"/>
      <c r="AC117" s="175"/>
      <c r="AD117" s="175" t="s">
        <v>2350</v>
      </c>
      <c r="AE117" s="175" t="s">
        <v>2350</v>
      </c>
      <c r="AF117" s="175"/>
      <c r="AG117" s="175" t="s">
        <v>2350</v>
      </c>
      <c r="AH117" s="175"/>
      <c r="AI117" s="175"/>
      <c r="AJ117" s="175" t="s">
        <v>2350</v>
      </c>
      <c r="AK117" s="175"/>
      <c r="AL117" s="175" t="s">
        <v>2350</v>
      </c>
      <c r="AM117" s="175" t="s">
        <v>2350</v>
      </c>
      <c r="AN117" s="175" t="s">
        <v>2350</v>
      </c>
      <c r="AO117" s="372"/>
    </row>
    <row r="118" spans="3:41" ht="30" customHeight="1" x14ac:dyDescent="0.2">
      <c r="C118" s="36">
        <v>986</v>
      </c>
      <c r="D118" s="174" t="str">
        <f t="shared" si="15"/>
        <v/>
      </c>
      <c r="E118" s="42" t="s">
        <v>2820</v>
      </c>
      <c r="F118" s="112" t="s">
        <v>3017</v>
      </c>
      <c r="G118" s="32" t="s">
        <v>1453</v>
      </c>
      <c r="H118" s="48" t="s">
        <v>1151</v>
      </c>
      <c r="I118" s="31" t="s">
        <v>1428</v>
      </c>
      <c r="J118" s="216" t="s">
        <v>1532</v>
      </c>
      <c r="K118" s="400" t="s">
        <v>938</v>
      </c>
      <c r="L118" s="422"/>
      <c r="M118" s="426" t="s">
        <v>3319</v>
      </c>
      <c r="N118" s="421"/>
      <c r="O118" s="5"/>
      <c r="P118" s="5"/>
      <c r="Q118" s="5"/>
      <c r="R118" s="5"/>
      <c r="S118" s="5"/>
      <c r="T118" s="5"/>
      <c r="U118" s="102"/>
      <c r="V118" s="167"/>
      <c r="Z118" s="175" t="s">
        <v>2350</v>
      </c>
      <c r="AA118" s="175" t="s">
        <v>2350</v>
      </c>
      <c r="AB118" s="175"/>
      <c r="AC118" s="175"/>
      <c r="AD118" s="175" t="s">
        <v>2350</v>
      </c>
      <c r="AE118" s="175" t="s">
        <v>2350</v>
      </c>
      <c r="AF118" s="175"/>
      <c r="AG118" s="175" t="s">
        <v>2350</v>
      </c>
      <c r="AH118" s="175"/>
      <c r="AI118" s="175"/>
      <c r="AJ118" s="175" t="s">
        <v>2350</v>
      </c>
      <c r="AK118" s="175"/>
      <c r="AL118" s="175" t="s">
        <v>2350</v>
      </c>
      <c r="AM118" s="175" t="s">
        <v>2350</v>
      </c>
      <c r="AN118" s="175" t="s">
        <v>2350</v>
      </c>
      <c r="AO118" s="372"/>
    </row>
    <row r="119" spans="3:41" ht="30" customHeight="1" x14ac:dyDescent="0.2">
      <c r="C119" s="36">
        <v>994</v>
      </c>
      <c r="D119" s="174" t="str">
        <f t="shared" si="15"/>
        <v/>
      </c>
      <c r="E119" s="42" t="s">
        <v>2820</v>
      </c>
      <c r="F119" s="112" t="s">
        <v>3019</v>
      </c>
      <c r="G119" s="32" t="s">
        <v>1453</v>
      </c>
      <c r="H119" s="48" t="s">
        <v>283</v>
      </c>
      <c r="I119" s="31" t="s">
        <v>1428</v>
      </c>
      <c r="J119" s="215" t="s">
        <v>946</v>
      </c>
      <c r="K119" s="400"/>
      <c r="L119" s="422"/>
      <c r="M119" s="426" t="s">
        <v>3319</v>
      </c>
      <c r="N119" s="421"/>
      <c r="O119" s="5"/>
      <c r="P119" s="5"/>
      <c r="Q119" s="5"/>
      <c r="R119" s="5"/>
      <c r="S119" s="5"/>
      <c r="T119" s="5"/>
      <c r="U119" s="102"/>
      <c r="V119" s="167"/>
      <c r="Z119" s="175" t="s">
        <v>2350</v>
      </c>
      <c r="AA119" s="175" t="s">
        <v>2350</v>
      </c>
      <c r="AB119" s="175"/>
      <c r="AC119" s="175"/>
      <c r="AD119" s="175" t="s">
        <v>2350</v>
      </c>
      <c r="AE119" s="175"/>
      <c r="AF119" s="175"/>
      <c r="AG119" s="175"/>
      <c r="AH119" s="175"/>
      <c r="AI119" s="175"/>
      <c r="AJ119" s="175"/>
      <c r="AK119" s="175"/>
      <c r="AL119" s="175"/>
      <c r="AM119" s="175" t="s">
        <v>2350</v>
      </c>
      <c r="AN119" s="175"/>
      <c r="AO119" s="372"/>
    </row>
    <row r="120" spans="3:41" ht="30" customHeight="1" x14ac:dyDescent="0.2">
      <c r="C120" s="14"/>
      <c r="D120" s="174" t="str">
        <f t="shared" ref="D120:D127" si="16">IF(COUNTIFS($Z$8:$AN$8,"★",$Z120:$AN120,"●")&gt;0,"●","")</f>
        <v/>
      </c>
      <c r="E120" s="47" t="s">
        <v>1410</v>
      </c>
      <c r="F120" s="116" t="s">
        <v>1410</v>
      </c>
      <c r="G120" s="250" t="s">
        <v>2662</v>
      </c>
      <c r="H120" s="84"/>
      <c r="I120" s="84"/>
      <c r="J120" s="85"/>
      <c r="K120" s="397"/>
      <c r="L120" s="424"/>
      <c r="M120" s="442"/>
      <c r="N120" s="439"/>
      <c r="O120" s="8"/>
      <c r="P120" s="8"/>
      <c r="Q120" s="8"/>
      <c r="R120" s="8"/>
      <c r="S120" s="8"/>
      <c r="T120" s="8"/>
      <c r="U120" s="278"/>
      <c r="V120" s="167"/>
      <c r="Z120" s="344"/>
      <c r="AA120" s="344"/>
      <c r="AB120" s="344"/>
      <c r="AC120" s="344"/>
      <c r="AD120" s="344"/>
      <c r="AE120" s="344"/>
      <c r="AF120" s="344"/>
      <c r="AG120" s="344"/>
      <c r="AH120" s="344"/>
      <c r="AI120" s="344"/>
      <c r="AJ120" s="344"/>
      <c r="AK120" s="344"/>
      <c r="AL120" s="344"/>
      <c r="AM120" s="344"/>
      <c r="AN120" s="344"/>
      <c r="AO120" s="372"/>
    </row>
    <row r="121" spans="3:41" ht="30" customHeight="1" x14ac:dyDescent="0.2">
      <c r="C121" s="14">
        <v>1055</v>
      </c>
      <c r="D121" s="174" t="str">
        <f t="shared" si="16"/>
        <v/>
      </c>
      <c r="E121" s="42" t="s">
        <v>2822</v>
      </c>
      <c r="F121" s="107" t="s">
        <v>3023</v>
      </c>
      <c r="G121" s="32" t="s">
        <v>1477</v>
      </c>
      <c r="H121" s="39" t="s">
        <v>1147</v>
      </c>
      <c r="I121" s="31" t="s">
        <v>1428</v>
      </c>
      <c r="J121" s="231" t="s">
        <v>2727</v>
      </c>
      <c r="K121" s="385"/>
      <c r="L121" s="422"/>
      <c r="M121" s="426" t="s">
        <v>3319</v>
      </c>
      <c r="N121" s="421"/>
      <c r="O121" s="5"/>
      <c r="P121" s="5"/>
      <c r="Q121" s="5"/>
      <c r="R121" s="5"/>
      <c r="S121" s="5"/>
      <c r="T121" s="5"/>
      <c r="U121" s="102"/>
      <c r="V121" s="167"/>
      <c r="Z121" s="175" t="s">
        <v>2350</v>
      </c>
      <c r="AA121" s="175" t="s">
        <v>2350</v>
      </c>
      <c r="AB121" s="175"/>
      <c r="AC121" s="175"/>
      <c r="AD121" s="175"/>
      <c r="AE121" s="175" t="s">
        <v>2350</v>
      </c>
      <c r="AF121" s="175"/>
      <c r="AG121" s="175"/>
      <c r="AH121" s="175"/>
      <c r="AI121" s="175"/>
      <c r="AJ121" s="175"/>
      <c r="AK121" s="175"/>
      <c r="AL121" s="175"/>
      <c r="AM121" s="175" t="s">
        <v>2350</v>
      </c>
      <c r="AN121" s="175"/>
      <c r="AO121" s="372"/>
    </row>
    <row r="122" spans="3:41" ht="30" customHeight="1" x14ac:dyDescent="0.2">
      <c r="C122" s="14">
        <v>1064</v>
      </c>
      <c r="D122" s="174" t="str">
        <f t="shared" si="16"/>
        <v/>
      </c>
      <c r="E122" s="42" t="s">
        <v>2822</v>
      </c>
      <c r="F122" s="132" t="s">
        <v>3025</v>
      </c>
      <c r="G122" s="32" t="s">
        <v>1457</v>
      </c>
      <c r="H122" s="30" t="s">
        <v>290</v>
      </c>
      <c r="I122" s="31" t="s">
        <v>1433</v>
      </c>
      <c r="J122" s="197" t="s">
        <v>1988</v>
      </c>
      <c r="K122" s="382"/>
      <c r="L122" s="422"/>
      <c r="M122" s="426" t="s">
        <v>3319</v>
      </c>
      <c r="N122" s="421"/>
      <c r="O122" s="5"/>
      <c r="P122" s="5"/>
      <c r="Q122" s="5"/>
      <c r="R122" s="5"/>
      <c r="S122" s="5"/>
      <c r="T122" s="5"/>
      <c r="U122" s="102"/>
      <c r="V122" s="167"/>
      <c r="Z122" s="175" t="s">
        <v>2350</v>
      </c>
      <c r="AA122" s="175" t="s">
        <v>2350</v>
      </c>
      <c r="AB122" s="175"/>
      <c r="AC122" s="175"/>
      <c r="AD122" s="175"/>
      <c r="AE122" s="175"/>
      <c r="AF122" s="175"/>
      <c r="AG122" s="175"/>
      <c r="AH122" s="175"/>
      <c r="AI122" s="175"/>
      <c r="AJ122" s="175"/>
      <c r="AK122" s="175"/>
      <c r="AL122" s="175"/>
      <c r="AM122" s="175" t="s">
        <v>2350</v>
      </c>
      <c r="AN122" s="175"/>
      <c r="AO122" s="372"/>
    </row>
    <row r="123" spans="3:41" ht="30" customHeight="1" x14ac:dyDescent="0.2">
      <c r="C123" s="14">
        <v>1067</v>
      </c>
      <c r="D123" s="174" t="str">
        <f t="shared" si="16"/>
        <v/>
      </c>
      <c r="E123" s="42" t="s">
        <v>2822</v>
      </c>
      <c r="F123" s="133" t="s">
        <v>3025</v>
      </c>
      <c r="G123" s="33" t="s">
        <v>1457</v>
      </c>
      <c r="H123" s="30" t="s">
        <v>637</v>
      </c>
      <c r="I123" s="31" t="s">
        <v>1433</v>
      </c>
      <c r="J123" s="197" t="s">
        <v>59</v>
      </c>
      <c r="K123" s="382" t="s">
        <v>2285</v>
      </c>
      <c r="L123" s="422"/>
      <c r="M123" s="426" t="s">
        <v>3319</v>
      </c>
      <c r="N123" s="421"/>
      <c r="O123" s="5"/>
      <c r="P123" s="5"/>
      <c r="Q123" s="5"/>
      <c r="R123" s="5"/>
      <c r="S123" s="5"/>
      <c r="T123" s="5"/>
      <c r="U123" s="102"/>
      <c r="V123" s="167"/>
      <c r="Z123" s="175" t="s">
        <v>2350</v>
      </c>
      <c r="AA123" s="175" t="s">
        <v>2350</v>
      </c>
      <c r="AB123" s="175"/>
      <c r="AC123" s="175"/>
      <c r="AD123" s="175"/>
      <c r="AE123" s="175"/>
      <c r="AF123" s="175"/>
      <c r="AG123" s="175"/>
      <c r="AH123" s="175"/>
      <c r="AI123" s="175"/>
      <c r="AJ123" s="175"/>
      <c r="AK123" s="175"/>
      <c r="AL123" s="175"/>
      <c r="AM123" s="175" t="s">
        <v>2350</v>
      </c>
      <c r="AN123" s="175"/>
      <c r="AO123" s="372"/>
    </row>
    <row r="124" spans="3:41" ht="30" customHeight="1" x14ac:dyDescent="0.2">
      <c r="C124" s="14">
        <v>1070</v>
      </c>
      <c r="D124" s="174" t="str">
        <f t="shared" si="16"/>
        <v/>
      </c>
      <c r="E124" s="42" t="s">
        <v>2822</v>
      </c>
      <c r="F124" s="112" t="s">
        <v>3026</v>
      </c>
      <c r="G124" s="32" t="s">
        <v>1457</v>
      </c>
      <c r="H124" s="39" t="s">
        <v>152</v>
      </c>
      <c r="I124" s="31" t="s">
        <v>1428</v>
      </c>
      <c r="J124" s="196" t="s">
        <v>459</v>
      </c>
      <c r="K124" s="385" t="s">
        <v>1208</v>
      </c>
      <c r="L124" s="422"/>
      <c r="M124" s="426" t="s">
        <v>3319</v>
      </c>
      <c r="N124" s="421"/>
      <c r="O124" s="5"/>
      <c r="P124" s="5"/>
      <c r="Q124" s="5"/>
      <c r="R124" s="5"/>
      <c r="S124" s="5"/>
      <c r="T124" s="5"/>
      <c r="U124" s="102"/>
      <c r="V124" s="167"/>
      <c r="Z124" s="175" t="s">
        <v>2350</v>
      </c>
      <c r="AA124" s="175" t="s">
        <v>2350</v>
      </c>
      <c r="AB124" s="175"/>
      <c r="AC124" s="175"/>
      <c r="AD124" s="175"/>
      <c r="AE124" s="175" t="s">
        <v>2350</v>
      </c>
      <c r="AF124" s="175"/>
      <c r="AG124" s="175"/>
      <c r="AH124" s="175"/>
      <c r="AI124" s="175"/>
      <c r="AJ124" s="175" t="s">
        <v>2350</v>
      </c>
      <c r="AK124" s="175"/>
      <c r="AL124" s="175"/>
      <c r="AM124" s="175" t="s">
        <v>2350</v>
      </c>
      <c r="AN124" s="175"/>
      <c r="AO124" s="372"/>
    </row>
    <row r="125" spans="3:41" ht="30" customHeight="1" x14ac:dyDescent="0.2">
      <c r="C125" s="14">
        <v>1071</v>
      </c>
      <c r="D125" s="174" t="str">
        <f t="shared" si="16"/>
        <v/>
      </c>
      <c r="E125" s="42" t="s">
        <v>2822</v>
      </c>
      <c r="F125" s="112" t="s">
        <v>3026</v>
      </c>
      <c r="G125" s="32" t="s">
        <v>1457</v>
      </c>
      <c r="H125" s="39" t="s">
        <v>299</v>
      </c>
      <c r="I125" s="31" t="s">
        <v>1428</v>
      </c>
      <c r="J125" s="196" t="s">
        <v>460</v>
      </c>
      <c r="K125" s="385"/>
      <c r="L125" s="422"/>
      <c r="M125" s="426" t="s">
        <v>3319</v>
      </c>
      <c r="N125" s="421"/>
      <c r="O125" s="5"/>
      <c r="P125" s="5"/>
      <c r="Q125" s="5"/>
      <c r="R125" s="5"/>
      <c r="S125" s="5"/>
      <c r="T125" s="5"/>
      <c r="U125" s="102"/>
      <c r="V125" s="167"/>
      <c r="Z125" s="175" t="s">
        <v>2350</v>
      </c>
      <c r="AA125" s="175" t="s">
        <v>2350</v>
      </c>
      <c r="AB125" s="175"/>
      <c r="AC125" s="175"/>
      <c r="AD125" s="175"/>
      <c r="AE125" s="175" t="s">
        <v>2350</v>
      </c>
      <c r="AF125" s="175"/>
      <c r="AG125" s="175"/>
      <c r="AH125" s="175"/>
      <c r="AI125" s="175"/>
      <c r="AJ125" s="175" t="s">
        <v>2350</v>
      </c>
      <c r="AK125" s="175"/>
      <c r="AL125" s="175"/>
      <c r="AM125" s="175" t="s">
        <v>2350</v>
      </c>
      <c r="AN125" s="175"/>
      <c r="AO125" s="372"/>
    </row>
    <row r="126" spans="3:41" ht="30" customHeight="1" x14ac:dyDescent="0.2">
      <c r="C126" s="14">
        <v>1072</v>
      </c>
      <c r="D126" s="174" t="str">
        <f t="shared" si="16"/>
        <v/>
      </c>
      <c r="E126" s="42" t="s">
        <v>2822</v>
      </c>
      <c r="F126" s="113" t="s">
        <v>3026</v>
      </c>
      <c r="G126" s="33" t="s">
        <v>1457</v>
      </c>
      <c r="H126" s="39" t="s">
        <v>637</v>
      </c>
      <c r="I126" s="31" t="s">
        <v>1428</v>
      </c>
      <c r="J126" s="196" t="s">
        <v>3324</v>
      </c>
      <c r="K126" s="385" t="s">
        <v>1208</v>
      </c>
      <c r="L126" s="422"/>
      <c r="M126" s="426" t="s">
        <v>3319</v>
      </c>
      <c r="N126" s="421"/>
      <c r="O126" s="5"/>
      <c r="P126" s="5"/>
      <c r="Q126" s="5"/>
      <c r="R126" s="5"/>
      <c r="S126" s="5"/>
      <c r="T126" s="5"/>
      <c r="U126" s="102"/>
      <c r="V126" s="167"/>
      <c r="Z126" s="175" t="s">
        <v>2350</v>
      </c>
      <c r="AA126" s="175" t="s">
        <v>2350</v>
      </c>
      <c r="AB126" s="175"/>
      <c r="AC126" s="175"/>
      <c r="AD126" s="175"/>
      <c r="AE126" s="175" t="s">
        <v>2350</v>
      </c>
      <c r="AF126" s="175"/>
      <c r="AG126" s="175"/>
      <c r="AH126" s="175"/>
      <c r="AI126" s="175"/>
      <c r="AJ126" s="175" t="s">
        <v>2350</v>
      </c>
      <c r="AK126" s="175"/>
      <c r="AL126" s="175"/>
      <c r="AM126" s="175" t="s">
        <v>2350</v>
      </c>
      <c r="AN126" s="175"/>
      <c r="AO126" s="372"/>
    </row>
    <row r="127" spans="3:41" ht="30" customHeight="1" x14ac:dyDescent="0.2">
      <c r="C127" s="14">
        <v>1080</v>
      </c>
      <c r="D127" s="174" t="str">
        <f t="shared" si="16"/>
        <v/>
      </c>
      <c r="E127" s="42" t="s">
        <v>2822</v>
      </c>
      <c r="F127" s="132" t="s">
        <v>3029</v>
      </c>
      <c r="G127" s="32" t="s">
        <v>1477</v>
      </c>
      <c r="H127" s="39" t="s">
        <v>290</v>
      </c>
      <c r="I127" s="31" t="s">
        <v>1428</v>
      </c>
      <c r="J127" s="202" t="s">
        <v>482</v>
      </c>
      <c r="K127" s="385"/>
      <c r="L127" s="422"/>
      <c r="M127" s="426" t="s">
        <v>3319</v>
      </c>
      <c r="N127" s="421"/>
      <c r="O127" s="5"/>
      <c r="P127" s="5"/>
      <c r="Q127" s="5"/>
      <c r="R127" s="5"/>
      <c r="S127" s="5"/>
      <c r="T127" s="5"/>
      <c r="U127" s="102"/>
      <c r="V127" s="167"/>
      <c r="Z127" s="175" t="s">
        <v>2350</v>
      </c>
      <c r="AA127" s="175" t="s">
        <v>2350</v>
      </c>
      <c r="AB127" s="175"/>
      <c r="AC127" s="175"/>
      <c r="AD127" s="175"/>
      <c r="AE127" s="175"/>
      <c r="AF127" s="175"/>
      <c r="AG127" s="175"/>
      <c r="AH127" s="175"/>
      <c r="AI127" s="175"/>
      <c r="AJ127" s="175"/>
      <c r="AK127" s="175"/>
      <c r="AL127" s="175"/>
      <c r="AM127" s="175" t="s">
        <v>2350</v>
      </c>
      <c r="AN127" s="175"/>
      <c r="AO127" s="372"/>
    </row>
    <row r="128" spans="3:41" ht="30" customHeight="1" x14ac:dyDescent="0.2">
      <c r="C128" s="14"/>
      <c r="D128" s="174" t="str">
        <f t="shared" ref="D128:D129" si="17">IF(COUNTIFS($Z$8:$AN$8,"★",$Z128:$AN128,"●")&gt;0,"●","")</f>
        <v/>
      </c>
      <c r="E128" s="47" t="s">
        <v>1410</v>
      </c>
      <c r="F128" s="116" t="s">
        <v>1410</v>
      </c>
      <c r="G128" s="250" t="s">
        <v>2667</v>
      </c>
      <c r="H128" s="84"/>
      <c r="I128" s="84"/>
      <c r="J128" s="85"/>
      <c r="K128" s="397"/>
      <c r="L128" s="424"/>
      <c r="M128" s="442"/>
      <c r="N128" s="439"/>
      <c r="O128" s="8"/>
      <c r="P128" s="8"/>
      <c r="Q128" s="8"/>
      <c r="R128" s="8"/>
      <c r="S128" s="8"/>
      <c r="T128" s="8"/>
      <c r="U128" s="278"/>
      <c r="V128" s="167"/>
      <c r="Z128" s="344"/>
      <c r="AA128" s="344"/>
      <c r="AB128" s="344"/>
      <c r="AC128" s="344"/>
      <c r="AD128" s="344"/>
      <c r="AE128" s="344"/>
      <c r="AF128" s="344"/>
      <c r="AG128" s="344"/>
      <c r="AH128" s="344"/>
      <c r="AI128" s="344"/>
      <c r="AJ128" s="344"/>
      <c r="AK128" s="344"/>
      <c r="AL128" s="344"/>
      <c r="AM128" s="344"/>
      <c r="AN128" s="344"/>
      <c r="AO128" s="372"/>
    </row>
    <row r="129" spans="3:41" ht="30" customHeight="1" x14ac:dyDescent="0.2">
      <c r="C129" s="14">
        <v>1105</v>
      </c>
      <c r="D129" s="174" t="str">
        <f t="shared" si="17"/>
        <v/>
      </c>
      <c r="E129" s="42" t="s">
        <v>2823</v>
      </c>
      <c r="F129" s="107" t="s">
        <v>3037</v>
      </c>
      <c r="G129" s="32" t="s">
        <v>1387</v>
      </c>
      <c r="H129" s="39" t="s">
        <v>283</v>
      </c>
      <c r="I129" s="31" t="s">
        <v>1428</v>
      </c>
      <c r="J129" s="202" t="s">
        <v>1582</v>
      </c>
      <c r="K129" s="412" t="s">
        <v>1313</v>
      </c>
      <c r="L129" s="422"/>
      <c r="M129" s="426" t="s">
        <v>3320</v>
      </c>
      <c r="N129" s="421"/>
      <c r="O129" s="5"/>
      <c r="P129" s="5"/>
      <c r="Q129" s="5"/>
      <c r="R129" s="5"/>
      <c r="S129" s="5"/>
      <c r="T129" s="5"/>
      <c r="U129" s="102"/>
      <c r="V129" s="167"/>
      <c r="Z129" s="175"/>
      <c r="AA129" s="175"/>
      <c r="AB129" s="175"/>
      <c r="AC129" s="175"/>
      <c r="AD129" s="175"/>
      <c r="AE129" s="175"/>
      <c r="AF129" s="175"/>
      <c r="AG129" s="175"/>
      <c r="AH129" s="175"/>
      <c r="AI129" s="175"/>
      <c r="AJ129" s="175"/>
      <c r="AK129" s="175"/>
      <c r="AL129" s="175"/>
      <c r="AM129" s="175"/>
      <c r="AN129" s="175"/>
      <c r="AO129" s="372"/>
    </row>
    <row r="130" spans="3:41" ht="50.25" customHeight="1" x14ac:dyDescent="0.2">
      <c r="C130" s="14">
        <v>1162</v>
      </c>
      <c r="D130" s="174" t="str">
        <f t="shared" ref="D130:D134" si="18">IF(COUNTIFS($Z$8:$AN$8,"★",$Z130:$AN130,"●")&gt;0,"●","")</f>
        <v/>
      </c>
      <c r="E130" s="42" t="s">
        <v>2823</v>
      </c>
      <c r="F130" s="118" t="s">
        <v>3042</v>
      </c>
      <c r="G130" s="33" t="s">
        <v>1387</v>
      </c>
      <c r="H130" s="39" t="s">
        <v>299</v>
      </c>
      <c r="I130" s="31" t="s">
        <v>1428</v>
      </c>
      <c r="J130" s="202" t="s">
        <v>578</v>
      </c>
      <c r="K130" s="412" t="s">
        <v>1313</v>
      </c>
      <c r="L130" s="422"/>
      <c r="M130" s="426" t="s">
        <v>3320</v>
      </c>
      <c r="N130" s="421"/>
      <c r="O130" s="5"/>
      <c r="P130" s="5"/>
      <c r="Q130" s="5"/>
      <c r="R130" s="5"/>
      <c r="S130" s="5"/>
      <c r="T130" s="5"/>
      <c r="U130" s="102"/>
      <c r="V130" s="167"/>
      <c r="Z130" s="175"/>
      <c r="AA130" s="175"/>
      <c r="AB130" s="175"/>
      <c r="AC130" s="175"/>
      <c r="AD130" s="175"/>
      <c r="AE130" s="175"/>
      <c r="AF130" s="175"/>
      <c r="AG130" s="175"/>
      <c r="AH130" s="175"/>
      <c r="AI130" s="175"/>
      <c r="AJ130" s="175"/>
      <c r="AK130" s="175"/>
      <c r="AL130" s="175"/>
      <c r="AM130" s="175"/>
      <c r="AN130" s="175"/>
      <c r="AO130" s="372"/>
    </row>
    <row r="131" spans="3:41" ht="30" customHeight="1" x14ac:dyDescent="0.2">
      <c r="C131" s="14"/>
      <c r="D131" s="174" t="str">
        <f t="shared" si="18"/>
        <v/>
      </c>
      <c r="E131" s="47" t="s">
        <v>1410</v>
      </c>
      <c r="F131" s="116" t="s">
        <v>1410</v>
      </c>
      <c r="G131" s="250" t="s">
        <v>2663</v>
      </c>
      <c r="H131" s="84"/>
      <c r="I131" s="84"/>
      <c r="J131" s="85"/>
      <c r="K131" s="397"/>
      <c r="L131" s="424"/>
      <c r="M131" s="424"/>
      <c r="N131" s="439"/>
      <c r="O131" s="8"/>
      <c r="P131" s="8"/>
      <c r="Q131" s="8"/>
      <c r="R131" s="8"/>
      <c r="S131" s="8"/>
      <c r="T131" s="8"/>
      <c r="U131" s="278"/>
      <c r="V131" s="167"/>
      <c r="Z131" s="344"/>
      <c r="AA131" s="344"/>
      <c r="AB131" s="344"/>
      <c r="AC131" s="344"/>
      <c r="AD131" s="344"/>
      <c r="AE131" s="344"/>
      <c r="AF131" s="344"/>
      <c r="AG131" s="344"/>
      <c r="AH131" s="344"/>
      <c r="AI131" s="344"/>
      <c r="AJ131" s="344"/>
      <c r="AK131" s="344"/>
      <c r="AL131" s="344"/>
      <c r="AM131" s="344"/>
      <c r="AN131" s="344"/>
      <c r="AO131" s="345"/>
    </row>
    <row r="132" spans="3:41" ht="30" customHeight="1" x14ac:dyDescent="0.2">
      <c r="C132" s="14">
        <v>1189</v>
      </c>
      <c r="D132" s="174" t="str">
        <f t="shared" si="18"/>
        <v/>
      </c>
      <c r="E132" s="42" t="s">
        <v>2824</v>
      </c>
      <c r="F132" s="114" t="s">
        <v>3248</v>
      </c>
      <c r="G132" s="32" t="s">
        <v>1423</v>
      </c>
      <c r="H132" s="39" t="s">
        <v>151</v>
      </c>
      <c r="I132" s="31" t="s">
        <v>1428</v>
      </c>
      <c r="J132" s="202" t="s">
        <v>2090</v>
      </c>
      <c r="K132" s="385" t="s">
        <v>2296</v>
      </c>
      <c r="L132" s="422"/>
      <c r="M132" s="426" t="s">
        <v>3319</v>
      </c>
      <c r="N132" s="421"/>
      <c r="O132" s="5"/>
      <c r="P132" s="5"/>
      <c r="Q132" s="5"/>
      <c r="R132" s="5"/>
      <c r="S132" s="5"/>
      <c r="T132" s="5"/>
      <c r="U132" s="102"/>
      <c r="V132" s="167"/>
      <c r="Z132" s="175" t="s">
        <v>2350</v>
      </c>
      <c r="AA132" s="175" t="s">
        <v>2350</v>
      </c>
      <c r="AB132" s="175" t="s">
        <v>2350</v>
      </c>
      <c r="AC132" s="175" t="s">
        <v>2350</v>
      </c>
      <c r="AD132" s="175" t="s">
        <v>2350</v>
      </c>
      <c r="AE132" s="175" t="s">
        <v>2350</v>
      </c>
      <c r="AF132" s="175"/>
      <c r="AG132" s="175" t="s">
        <v>2350</v>
      </c>
      <c r="AH132" s="175"/>
      <c r="AI132" s="175"/>
      <c r="AJ132" s="175" t="s">
        <v>2350</v>
      </c>
      <c r="AK132" s="175" t="s">
        <v>2350</v>
      </c>
      <c r="AL132" s="175" t="s">
        <v>2350</v>
      </c>
      <c r="AM132" s="175" t="s">
        <v>2350</v>
      </c>
      <c r="AN132" s="175" t="s">
        <v>2350</v>
      </c>
      <c r="AO132" s="372"/>
    </row>
    <row r="133" spans="3:41" ht="30" customHeight="1" x14ac:dyDescent="0.2">
      <c r="C133" s="14">
        <v>1190</v>
      </c>
      <c r="D133" s="174" t="str">
        <f t="shared" si="18"/>
        <v/>
      </c>
      <c r="E133" s="42" t="s">
        <v>2824</v>
      </c>
      <c r="F133" s="107" t="s">
        <v>3247</v>
      </c>
      <c r="G133" s="32" t="s">
        <v>1423</v>
      </c>
      <c r="H133" s="39" t="s">
        <v>283</v>
      </c>
      <c r="I133" s="31" t="s">
        <v>1428</v>
      </c>
      <c r="J133" s="202" t="s">
        <v>502</v>
      </c>
      <c r="K133" s="385" t="s">
        <v>1301</v>
      </c>
      <c r="L133" s="422"/>
      <c r="M133" s="426" t="s">
        <v>3319</v>
      </c>
      <c r="N133" s="421"/>
      <c r="O133" s="5"/>
      <c r="P133" s="5"/>
      <c r="Q133" s="5"/>
      <c r="R133" s="5"/>
      <c r="S133" s="5"/>
      <c r="T133" s="5"/>
      <c r="U133" s="102"/>
      <c r="V133" s="167"/>
      <c r="Z133" s="175" t="s">
        <v>2350</v>
      </c>
      <c r="AA133" s="175" t="s">
        <v>2350</v>
      </c>
      <c r="AB133" s="175" t="s">
        <v>2350</v>
      </c>
      <c r="AC133" s="175" t="s">
        <v>2350</v>
      </c>
      <c r="AD133" s="175" t="s">
        <v>2350</v>
      </c>
      <c r="AE133" s="175" t="s">
        <v>2350</v>
      </c>
      <c r="AF133" s="175"/>
      <c r="AG133" s="175" t="s">
        <v>2350</v>
      </c>
      <c r="AH133" s="175"/>
      <c r="AI133" s="175"/>
      <c r="AJ133" s="175" t="s">
        <v>2350</v>
      </c>
      <c r="AK133" s="175" t="s">
        <v>2350</v>
      </c>
      <c r="AL133" s="175" t="s">
        <v>2350</v>
      </c>
      <c r="AM133" s="175" t="s">
        <v>2350</v>
      </c>
      <c r="AN133" s="175" t="s">
        <v>2350</v>
      </c>
      <c r="AO133" s="372"/>
    </row>
    <row r="134" spans="3:41" ht="30" customHeight="1" x14ac:dyDescent="0.2">
      <c r="C134" s="14">
        <v>1196</v>
      </c>
      <c r="D134" s="174" t="str">
        <f t="shared" si="18"/>
        <v/>
      </c>
      <c r="E134" s="42" t="s">
        <v>2824</v>
      </c>
      <c r="F134" s="107" t="s">
        <v>3247</v>
      </c>
      <c r="G134" s="32" t="s">
        <v>1423</v>
      </c>
      <c r="H134" s="39" t="s">
        <v>356</v>
      </c>
      <c r="I134" s="31" t="s">
        <v>1428</v>
      </c>
      <c r="J134" s="202" t="s">
        <v>508</v>
      </c>
      <c r="K134" s="385"/>
      <c r="L134" s="422"/>
      <c r="M134" s="426" t="s">
        <v>3319</v>
      </c>
      <c r="N134" s="421"/>
      <c r="O134" s="5"/>
      <c r="P134" s="5"/>
      <c r="Q134" s="5"/>
      <c r="R134" s="5"/>
      <c r="S134" s="5"/>
      <c r="T134" s="5"/>
      <c r="U134" s="102"/>
      <c r="V134" s="167"/>
      <c r="Z134" s="175" t="s">
        <v>2350</v>
      </c>
      <c r="AA134" s="175" t="s">
        <v>2350</v>
      </c>
      <c r="AB134" s="175" t="s">
        <v>2350</v>
      </c>
      <c r="AC134" s="175" t="s">
        <v>2350</v>
      </c>
      <c r="AD134" s="175" t="s">
        <v>2350</v>
      </c>
      <c r="AE134" s="175" t="s">
        <v>2350</v>
      </c>
      <c r="AF134" s="175"/>
      <c r="AG134" s="175" t="s">
        <v>2350</v>
      </c>
      <c r="AH134" s="175"/>
      <c r="AI134" s="175"/>
      <c r="AJ134" s="175"/>
      <c r="AK134" s="175" t="s">
        <v>2350</v>
      </c>
      <c r="AL134" s="175"/>
      <c r="AM134" s="175" t="s">
        <v>2350</v>
      </c>
      <c r="AN134" s="175" t="s">
        <v>2350</v>
      </c>
      <c r="AO134" s="372"/>
    </row>
    <row r="135" spans="3:41" ht="30" customHeight="1" x14ac:dyDescent="0.2">
      <c r="C135" s="14">
        <v>1232</v>
      </c>
      <c r="D135" s="174" t="str">
        <f t="shared" ref="D135:D149" si="19">IF(COUNTIFS($Z$8:$AN$8,"★",$Z135:$AN135,"●")&gt;0,"●","")</f>
        <v/>
      </c>
      <c r="E135" s="42" t="s">
        <v>2824</v>
      </c>
      <c r="F135" s="107" t="s">
        <v>3301</v>
      </c>
      <c r="G135" s="32" t="s">
        <v>1423</v>
      </c>
      <c r="H135" s="50" t="s">
        <v>1154</v>
      </c>
      <c r="I135" s="31" t="s">
        <v>1428</v>
      </c>
      <c r="J135" s="231" t="s">
        <v>2728</v>
      </c>
      <c r="K135" s="385" t="s">
        <v>2297</v>
      </c>
      <c r="L135" s="422"/>
      <c r="M135" s="426" t="s">
        <v>3319</v>
      </c>
      <c r="N135" s="421"/>
      <c r="O135" s="5"/>
      <c r="P135" s="5"/>
      <c r="Q135" s="5"/>
      <c r="R135" s="5"/>
      <c r="S135" s="5"/>
      <c r="T135" s="5"/>
      <c r="U135" s="102"/>
      <c r="V135" s="167"/>
      <c r="Z135" s="175" t="s">
        <v>2350</v>
      </c>
      <c r="AA135" s="175" t="s">
        <v>2350</v>
      </c>
      <c r="AB135" s="175" t="s">
        <v>2350</v>
      </c>
      <c r="AC135" s="175" t="s">
        <v>2350</v>
      </c>
      <c r="AD135" s="175" t="s">
        <v>2350</v>
      </c>
      <c r="AE135" s="175" t="s">
        <v>2350</v>
      </c>
      <c r="AF135" s="175"/>
      <c r="AG135" s="175" t="s">
        <v>2350</v>
      </c>
      <c r="AH135" s="175"/>
      <c r="AI135" s="175"/>
      <c r="AJ135" s="175" t="s">
        <v>2350</v>
      </c>
      <c r="AK135" s="175" t="s">
        <v>2350</v>
      </c>
      <c r="AL135" s="175" t="s">
        <v>2350</v>
      </c>
      <c r="AM135" s="175" t="s">
        <v>2350</v>
      </c>
      <c r="AN135" s="175" t="s">
        <v>2350</v>
      </c>
      <c r="AO135" s="372"/>
    </row>
    <row r="136" spans="3:41" ht="30" customHeight="1" x14ac:dyDescent="0.2">
      <c r="C136" s="14">
        <v>1245</v>
      </c>
      <c r="D136" s="174" t="str">
        <f t="shared" si="19"/>
        <v/>
      </c>
      <c r="E136" s="42" t="s">
        <v>2824</v>
      </c>
      <c r="F136" s="112" t="s">
        <v>3251</v>
      </c>
      <c r="G136" s="32" t="s">
        <v>1453</v>
      </c>
      <c r="H136" s="30" t="s">
        <v>283</v>
      </c>
      <c r="I136" s="31" t="s">
        <v>1433</v>
      </c>
      <c r="J136" s="197" t="s">
        <v>26</v>
      </c>
      <c r="K136" s="382" t="s">
        <v>2142</v>
      </c>
      <c r="L136" s="422"/>
      <c r="M136" s="426" t="s">
        <v>3319</v>
      </c>
      <c r="N136" s="421"/>
      <c r="O136" s="5"/>
      <c r="P136" s="5"/>
      <c r="Q136" s="5"/>
      <c r="R136" s="5"/>
      <c r="S136" s="5"/>
      <c r="T136" s="5"/>
      <c r="U136" s="102"/>
      <c r="V136" s="167"/>
      <c r="Z136" s="175"/>
      <c r="AA136" s="175"/>
      <c r="AB136" s="175" t="s">
        <v>2350</v>
      </c>
      <c r="AC136" s="175"/>
      <c r="AD136" s="175"/>
      <c r="AE136" s="175"/>
      <c r="AF136" s="175"/>
      <c r="AG136" s="175"/>
      <c r="AH136" s="175"/>
      <c r="AI136" s="175"/>
      <c r="AJ136" s="175"/>
      <c r="AK136" s="175"/>
      <c r="AL136" s="175"/>
      <c r="AM136" s="175"/>
      <c r="AN136" s="175"/>
      <c r="AO136" s="372"/>
    </row>
    <row r="137" spans="3:41" ht="30" customHeight="1" x14ac:dyDescent="0.2">
      <c r="C137" s="14">
        <v>1246</v>
      </c>
      <c r="D137" s="174" t="str">
        <f t="shared" si="19"/>
        <v/>
      </c>
      <c r="E137" s="42" t="s">
        <v>2824</v>
      </c>
      <c r="F137" s="112" t="s">
        <v>3251</v>
      </c>
      <c r="G137" s="32" t="s">
        <v>1453</v>
      </c>
      <c r="H137" s="30" t="s">
        <v>290</v>
      </c>
      <c r="I137" s="31" t="s">
        <v>1433</v>
      </c>
      <c r="J137" s="197" t="s">
        <v>1997</v>
      </c>
      <c r="K137" s="382" t="s">
        <v>2132</v>
      </c>
      <c r="L137" s="422"/>
      <c r="M137" s="426" t="s">
        <v>3319</v>
      </c>
      <c r="N137" s="421"/>
      <c r="O137" s="5"/>
      <c r="P137" s="5"/>
      <c r="Q137" s="5"/>
      <c r="R137" s="5"/>
      <c r="S137" s="5"/>
      <c r="T137" s="5"/>
      <c r="U137" s="102"/>
      <c r="V137" s="167"/>
      <c r="Z137" s="175"/>
      <c r="AA137" s="175"/>
      <c r="AB137" s="175" t="s">
        <v>2350</v>
      </c>
      <c r="AC137" s="175"/>
      <c r="AD137" s="175"/>
      <c r="AE137" s="175"/>
      <c r="AF137" s="175"/>
      <c r="AG137" s="175"/>
      <c r="AH137" s="175"/>
      <c r="AI137" s="175"/>
      <c r="AJ137" s="175"/>
      <c r="AK137" s="175"/>
      <c r="AL137" s="175"/>
      <c r="AM137" s="175"/>
      <c r="AN137" s="175"/>
      <c r="AO137" s="372"/>
    </row>
    <row r="138" spans="3:41" ht="30" customHeight="1" x14ac:dyDescent="0.2">
      <c r="C138" s="14"/>
      <c r="D138" s="174" t="str">
        <f t="shared" si="19"/>
        <v/>
      </c>
      <c r="E138" s="47" t="s">
        <v>1410</v>
      </c>
      <c r="F138" s="116" t="s">
        <v>1410</v>
      </c>
      <c r="G138" s="250" t="s">
        <v>2658</v>
      </c>
      <c r="H138" s="12"/>
      <c r="I138" s="12"/>
      <c r="J138" s="13"/>
      <c r="K138" s="386"/>
      <c r="L138" s="424"/>
      <c r="M138" s="442"/>
      <c r="N138" s="439"/>
      <c r="O138" s="8"/>
      <c r="P138" s="8"/>
      <c r="Q138" s="8"/>
      <c r="R138" s="8"/>
      <c r="S138" s="8"/>
      <c r="T138" s="8"/>
      <c r="U138" s="278"/>
      <c r="V138" s="167"/>
      <c r="Z138" s="278"/>
      <c r="AA138" s="278"/>
      <c r="AB138" s="278"/>
      <c r="AC138" s="278"/>
      <c r="AD138" s="278"/>
      <c r="AE138" s="278"/>
      <c r="AF138" s="278"/>
      <c r="AG138" s="278"/>
      <c r="AH138" s="278"/>
      <c r="AI138" s="278"/>
      <c r="AJ138" s="278"/>
      <c r="AK138" s="278"/>
      <c r="AL138" s="278"/>
      <c r="AM138" s="278"/>
      <c r="AN138" s="278"/>
      <c r="AO138" s="330"/>
    </row>
    <row r="139" spans="3:41" ht="30" customHeight="1" x14ac:dyDescent="0.2">
      <c r="C139" s="14">
        <v>1251</v>
      </c>
      <c r="D139" s="174" t="str">
        <f t="shared" si="19"/>
        <v/>
      </c>
      <c r="E139" s="42" t="s">
        <v>2825</v>
      </c>
      <c r="F139" s="122" t="s">
        <v>3050</v>
      </c>
      <c r="G139" s="29" t="s">
        <v>1473</v>
      </c>
      <c r="H139" s="30" t="s">
        <v>151</v>
      </c>
      <c r="I139" s="31" t="s">
        <v>1428</v>
      </c>
      <c r="J139" s="196" t="s">
        <v>2052</v>
      </c>
      <c r="K139" s="382"/>
      <c r="L139" s="422"/>
      <c r="M139" s="426" t="s">
        <v>3320</v>
      </c>
      <c r="N139" s="421"/>
      <c r="O139" s="5"/>
      <c r="P139" s="5"/>
      <c r="Q139" s="5"/>
      <c r="R139" s="5"/>
      <c r="S139" s="5"/>
      <c r="T139" s="5"/>
      <c r="U139" s="102"/>
      <c r="V139" s="167"/>
      <c r="Z139" s="175"/>
      <c r="AA139" s="175"/>
      <c r="AB139" s="175" t="s">
        <v>2350</v>
      </c>
      <c r="AC139" s="175"/>
      <c r="AD139" s="175"/>
      <c r="AE139" s="175"/>
      <c r="AF139" s="175"/>
      <c r="AG139" s="175"/>
      <c r="AH139" s="175"/>
      <c r="AI139" s="175"/>
      <c r="AJ139" s="175"/>
      <c r="AK139" s="175" t="s">
        <v>2350</v>
      </c>
      <c r="AL139" s="175"/>
      <c r="AM139" s="175"/>
      <c r="AN139" s="175"/>
      <c r="AO139" s="372"/>
    </row>
    <row r="140" spans="3:41" ht="30" customHeight="1" x14ac:dyDescent="0.2">
      <c r="C140" s="14">
        <v>1252</v>
      </c>
      <c r="D140" s="174" t="str">
        <f t="shared" si="19"/>
        <v/>
      </c>
      <c r="E140" s="42" t="s">
        <v>2825</v>
      </c>
      <c r="F140" s="118" t="s">
        <v>3049</v>
      </c>
      <c r="G140" s="32" t="s">
        <v>1473</v>
      </c>
      <c r="H140" s="30" t="s">
        <v>283</v>
      </c>
      <c r="I140" s="31" t="s">
        <v>1428</v>
      </c>
      <c r="J140" s="196" t="s">
        <v>1770</v>
      </c>
      <c r="K140" s="382"/>
      <c r="L140" s="422"/>
      <c r="M140" s="426" t="s">
        <v>3320</v>
      </c>
      <c r="N140" s="421"/>
      <c r="O140" s="5"/>
      <c r="P140" s="5"/>
      <c r="Q140" s="5"/>
      <c r="R140" s="5"/>
      <c r="S140" s="5"/>
      <c r="T140" s="5"/>
      <c r="U140" s="102"/>
      <c r="V140" s="167"/>
      <c r="Z140" s="175"/>
      <c r="AA140" s="175"/>
      <c r="AB140" s="175" t="s">
        <v>2350</v>
      </c>
      <c r="AC140" s="175"/>
      <c r="AD140" s="175"/>
      <c r="AE140" s="175"/>
      <c r="AF140" s="175"/>
      <c r="AG140" s="175"/>
      <c r="AH140" s="175"/>
      <c r="AI140" s="175"/>
      <c r="AJ140" s="175"/>
      <c r="AK140" s="175" t="s">
        <v>2350</v>
      </c>
      <c r="AL140" s="175"/>
      <c r="AM140" s="175"/>
      <c r="AN140" s="175"/>
      <c r="AO140" s="372"/>
    </row>
    <row r="141" spans="3:41" ht="30" customHeight="1" x14ac:dyDescent="0.2">
      <c r="C141" s="14">
        <v>1253</v>
      </c>
      <c r="D141" s="174" t="str">
        <f t="shared" si="19"/>
        <v/>
      </c>
      <c r="E141" s="42" t="s">
        <v>2825</v>
      </c>
      <c r="F141" s="118" t="s">
        <v>3049</v>
      </c>
      <c r="G141" s="32" t="s">
        <v>1473</v>
      </c>
      <c r="H141" s="30" t="s">
        <v>290</v>
      </c>
      <c r="I141" s="31" t="s">
        <v>1428</v>
      </c>
      <c r="J141" s="196" t="s">
        <v>1771</v>
      </c>
      <c r="K141" s="382"/>
      <c r="L141" s="422"/>
      <c r="M141" s="426" t="s">
        <v>3320</v>
      </c>
      <c r="N141" s="421"/>
      <c r="O141" s="5"/>
      <c r="P141" s="5"/>
      <c r="Q141" s="5"/>
      <c r="R141" s="5"/>
      <c r="S141" s="5"/>
      <c r="T141" s="5"/>
      <c r="U141" s="102"/>
      <c r="V141" s="167"/>
      <c r="Z141" s="175"/>
      <c r="AA141" s="175"/>
      <c r="AB141" s="175" t="s">
        <v>2350</v>
      </c>
      <c r="AC141" s="175"/>
      <c r="AD141" s="175"/>
      <c r="AE141" s="175"/>
      <c r="AF141" s="175"/>
      <c r="AG141" s="175"/>
      <c r="AH141" s="175"/>
      <c r="AI141" s="175"/>
      <c r="AJ141" s="175"/>
      <c r="AK141" s="175" t="s">
        <v>2350</v>
      </c>
      <c r="AL141" s="175"/>
      <c r="AM141" s="175"/>
      <c r="AN141" s="175"/>
      <c r="AO141" s="372"/>
    </row>
    <row r="142" spans="3:41" ht="30" customHeight="1" x14ac:dyDescent="0.2">
      <c r="C142" s="14">
        <v>1254</v>
      </c>
      <c r="D142" s="174" t="str">
        <f t="shared" si="19"/>
        <v/>
      </c>
      <c r="E142" s="42" t="s">
        <v>2825</v>
      </c>
      <c r="F142" s="119" t="s">
        <v>3049</v>
      </c>
      <c r="G142" s="33" t="s">
        <v>1473</v>
      </c>
      <c r="H142" s="30" t="s">
        <v>152</v>
      </c>
      <c r="I142" s="31" t="s">
        <v>1428</v>
      </c>
      <c r="J142" s="196" t="s">
        <v>1772</v>
      </c>
      <c r="K142" s="382"/>
      <c r="L142" s="422"/>
      <c r="M142" s="426" t="s">
        <v>3320</v>
      </c>
      <c r="N142" s="421"/>
      <c r="O142" s="5"/>
      <c r="P142" s="5"/>
      <c r="Q142" s="5"/>
      <c r="R142" s="5"/>
      <c r="S142" s="5"/>
      <c r="T142" s="5"/>
      <c r="U142" s="102"/>
      <c r="V142" s="167"/>
      <c r="Z142" s="175"/>
      <c r="AA142" s="175"/>
      <c r="AB142" s="175" t="s">
        <v>2350</v>
      </c>
      <c r="AC142" s="175"/>
      <c r="AD142" s="175"/>
      <c r="AE142" s="175"/>
      <c r="AF142" s="175"/>
      <c r="AG142" s="175"/>
      <c r="AH142" s="175"/>
      <c r="AI142" s="175"/>
      <c r="AJ142" s="175"/>
      <c r="AK142" s="175" t="s">
        <v>2350</v>
      </c>
      <c r="AL142" s="175"/>
      <c r="AM142" s="175"/>
      <c r="AN142" s="175"/>
      <c r="AO142" s="372"/>
    </row>
    <row r="143" spans="3:41" ht="30" customHeight="1" x14ac:dyDescent="0.2">
      <c r="C143" s="14">
        <v>1257</v>
      </c>
      <c r="D143" s="174" t="str">
        <f t="shared" si="19"/>
        <v/>
      </c>
      <c r="E143" s="42" t="s">
        <v>2825</v>
      </c>
      <c r="F143" s="107" t="s">
        <v>3051</v>
      </c>
      <c r="G143" s="32" t="s">
        <v>1473</v>
      </c>
      <c r="H143" s="30" t="s">
        <v>290</v>
      </c>
      <c r="I143" s="31" t="s">
        <v>1428</v>
      </c>
      <c r="J143" s="196" t="s">
        <v>422</v>
      </c>
      <c r="K143" s="382"/>
      <c r="L143" s="422"/>
      <c r="M143" s="426" t="s">
        <v>3320</v>
      </c>
      <c r="N143" s="421"/>
      <c r="O143" s="5"/>
      <c r="P143" s="5"/>
      <c r="Q143" s="5"/>
      <c r="R143" s="5"/>
      <c r="S143" s="5"/>
      <c r="T143" s="5"/>
      <c r="U143" s="102"/>
      <c r="V143" s="167"/>
      <c r="Z143" s="175"/>
      <c r="AA143" s="175"/>
      <c r="AB143" s="175" t="s">
        <v>2350</v>
      </c>
      <c r="AC143" s="175"/>
      <c r="AD143" s="175"/>
      <c r="AE143" s="175"/>
      <c r="AF143" s="175"/>
      <c r="AG143" s="175"/>
      <c r="AH143" s="175"/>
      <c r="AI143" s="175"/>
      <c r="AJ143" s="175"/>
      <c r="AK143" s="175"/>
      <c r="AL143" s="175"/>
      <c r="AM143" s="175"/>
      <c r="AN143" s="175"/>
      <c r="AO143" s="372"/>
    </row>
    <row r="144" spans="3:41" ht="30" customHeight="1" x14ac:dyDescent="0.2">
      <c r="C144" s="14">
        <v>1258</v>
      </c>
      <c r="D144" s="174" t="str">
        <f t="shared" si="19"/>
        <v/>
      </c>
      <c r="E144" s="42" t="s">
        <v>2825</v>
      </c>
      <c r="F144" s="108" t="s">
        <v>3051</v>
      </c>
      <c r="G144" s="32" t="s">
        <v>1473</v>
      </c>
      <c r="H144" s="30" t="s">
        <v>3292</v>
      </c>
      <c r="I144" s="31" t="s">
        <v>1428</v>
      </c>
      <c r="J144" s="196" t="s">
        <v>423</v>
      </c>
      <c r="K144" s="382"/>
      <c r="L144" s="422"/>
      <c r="M144" s="426" t="s">
        <v>3320</v>
      </c>
      <c r="N144" s="421"/>
      <c r="O144" s="5"/>
      <c r="P144" s="5"/>
      <c r="Q144" s="5"/>
      <c r="R144" s="5"/>
      <c r="S144" s="5"/>
      <c r="T144" s="5"/>
      <c r="U144" s="102"/>
      <c r="V144" s="167"/>
      <c r="Z144" s="175"/>
      <c r="AA144" s="175"/>
      <c r="AB144" s="175" t="s">
        <v>2350</v>
      </c>
      <c r="AC144" s="175"/>
      <c r="AD144" s="175"/>
      <c r="AE144" s="175"/>
      <c r="AF144" s="175"/>
      <c r="AG144" s="175"/>
      <c r="AH144" s="175"/>
      <c r="AI144" s="175"/>
      <c r="AJ144" s="175"/>
      <c r="AK144" s="175"/>
      <c r="AL144" s="175"/>
      <c r="AM144" s="175"/>
      <c r="AN144" s="175"/>
      <c r="AO144" s="372"/>
    </row>
    <row r="145" spans="3:41" ht="30" customHeight="1" x14ac:dyDescent="0.2">
      <c r="C145" s="14">
        <v>1267</v>
      </c>
      <c r="D145" s="174" t="str">
        <f t="shared" si="19"/>
        <v/>
      </c>
      <c r="E145" s="42" t="s">
        <v>2825</v>
      </c>
      <c r="F145" s="118" t="s">
        <v>3057</v>
      </c>
      <c r="G145" s="32" t="s">
        <v>1473</v>
      </c>
      <c r="H145" s="30" t="s">
        <v>283</v>
      </c>
      <c r="I145" s="31" t="s">
        <v>1428</v>
      </c>
      <c r="J145" s="195" t="s">
        <v>1780</v>
      </c>
      <c r="K145" s="382"/>
      <c r="L145" s="422"/>
      <c r="M145" s="426" t="s">
        <v>3319</v>
      </c>
      <c r="N145" s="421"/>
      <c r="O145" s="5"/>
      <c r="P145" s="5"/>
      <c r="Q145" s="5"/>
      <c r="R145" s="5"/>
      <c r="S145" s="5"/>
      <c r="T145" s="5"/>
      <c r="U145" s="102"/>
      <c r="V145" s="167"/>
      <c r="Z145" s="175"/>
      <c r="AA145" s="175"/>
      <c r="AB145" s="175" t="s">
        <v>2350</v>
      </c>
      <c r="AC145" s="175"/>
      <c r="AD145" s="175"/>
      <c r="AE145" s="175"/>
      <c r="AF145" s="175"/>
      <c r="AG145" s="175"/>
      <c r="AH145" s="175"/>
      <c r="AI145" s="175"/>
      <c r="AJ145" s="175"/>
      <c r="AK145" s="175" t="s">
        <v>2350</v>
      </c>
      <c r="AL145" s="175"/>
      <c r="AM145" s="175"/>
      <c r="AN145" s="175"/>
      <c r="AO145" s="372"/>
    </row>
    <row r="146" spans="3:41" ht="30" customHeight="1" x14ac:dyDescent="0.2">
      <c r="C146" s="14">
        <v>1269</v>
      </c>
      <c r="D146" s="174" t="str">
        <f t="shared" si="19"/>
        <v/>
      </c>
      <c r="E146" s="42" t="s">
        <v>2825</v>
      </c>
      <c r="F146" s="123" t="s">
        <v>3059</v>
      </c>
      <c r="G146" s="32" t="s">
        <v>1473</v>
      </c>
      <c r="H146" s="30" t="s">
        <v>151</v>
      </c>
      <c r="I146" s="31" t="s">
        <v>1428</v>
      </c>
      <c r="J146" s="195" t="s">
        <v>1781</v>
      </c>
      <c r="K146" s="382"/>
      <c r="L146" s="422"/>
      <c r="M146" s="426" t="s">
        <v>3319</v>
      </c>
      <c r="N146" s="421"/>
      <c r="O146" s="5"/>
      <c r="P146" s="5"/>
      <c r="Q146" s="5"/>
      <c r="R146" s="5"/>
      <c r="S146" s="5"/>
      <c r="T146" s="5"/>
      <c r="U146" s="102"/>
      <c r="V146" s="167"/>
      <c r="Z146" s="175"/>
      <c r="AA146" s="175"/>
      <c r="AB146" s="175" t="s">
        <v>2350</v>
      </c>
      <c r="AC146" s="175"/>
      <c r="AD146" s="175"/>
      <c r="AE146" s="175"/>
      <c r="AF146" s="175"/>
      <c r="AG146" s="175"/>
      <c r="AH146" s="175"/>
      <c r="AI146" s="175"/>
      <c r="AJ146" s="175"/>
      <c r="AK146" s="175" t="s">
        <v>2350</v>
      </c>
      <c r="AL146" s="175"/>
      <c r="AM146" s="175"/>
      <c r="AN146" s="175"/>
      <c r="AO146" s="372"/>
    </row>
    <row r="147" spans="3:41" ht="30" customHeight="1" x14ac:dyDescent="0.2">
      <c r="C147" s="14">
        <v>1271</v>
      </c>
      <c r="D147" s="174" t="str">
        <f t="shared" si="19"/>
        <v/>
      </c>
      <c r="E147" s="42" t="s">
        <v>2825</v>
      </c>
      <c r="F147" s="107" t="s">
        <v>3060</v>
      </c>
      <c r="G147" s="32" t="s">
        <v>1473</v>
      </c>
      <c r="H147" s="30" t="s">
        <v>283</v>
      </c>
      <c r="I147" s="31" t="s">
        <v>1429</v>
      </c>
      <c r="J147" s="224" t="s">
        <v>1782</v>
      </c>
      <c r="K147" s="382"/>
      <c r="L147" s="422"/>
      <c r="M147" s="426" t="s">
        <v>3320</v>
      </c>
      <c r="N147" s="421"/>
      <c r="O147" s="5"/>
      <c r="P147" s="5"/>
      <c r="Q147" s="5"/>
      <c r="R147" s="5"/>
      <c r="S147" s="5"/>
      <c r="T147" s="5"/>
      <c r="U147" s="102"/>
      <c r="V147" s="167"/>
      <c r="Z147" s="175"/>
      <c r="AA147" s="175"/>
      <c r="AB147" s="175" t="s">
        <v>2350</v>
      </c>
      <c r="AC147" s="175"/>
      <c r="AD147" s="175"/>
      <c r="AE147" s="175"/>
      <c r="AF147" s="175"/>
      <c r="AG147" s="175"/>
      <c r="AH147" s="175"/>
      <c r="AI147" s="175"/>
      <c r="AJ147" s="175"/>
      <c r="AK147" s="175" t="s">
        <v>2350</v>
      </c>
      <c r="AL147" s="175"/>
      <c r="AM147" s="175"/>
      <c r="AN147" s="175"/>
      <c r="AO147" s="372"/>
    </row>
    <row r="148" spans="3:41" ht="30" customHeight="1" x14ac:dyDescent="0.2">
      <c r="C148" s="14">
        <v>1277</v>
      </c>
      <c r="D148" s="174" t="str">
        <f t="shared" si="19"/>
        <v/>
      </c>
      <c r="E148" s="42" t="s">
        <v>2825</v>
      </c>
      <c r="F148" s="107" t="s">
        <v>3062</v>
      </c>
      <c r="G148" s="32" t="s">
        <v>1473</v>
      </c>
      <c r="H148" s="30" t="s">
        <v>283</v>
      </c>
      <c r="I148" s="31" t="s">
        <v>1429</v>
      </c>
      <c r="J148" s="224" t="s">
        <v>1785</v>
      </c>
      <c r="K148" s="382"/>
      <c r="L148" s="422"/>
      <c r="M148" s="426" t="s">
        <v>3320</v>
      </c>
      <c r="N148" s="421"/>
      <c r="O148" s="5"/>
      <c r="P148" s="5"/>
      <c r="Q148" s="5"/>
      <c r="R148" s="5"/>
      <c r="S148" s="5"/>
      <c r="T148" s="5"/>
      <c r="U148" s="102"/>
      <c r="V148" s="167"/>
      <c r="Z148" s="175"/>
      <c r="AA148" s="175"/>
      <c r="AB148" s="175" t="s">
        <v>2350</v>
      </c>
      <c r="AC148" s="175"/>
      <c r="AD148" s="175"/>
      <c r="AE148" s="175"/>
      <c r="AF148" s="175"/>
      <c r="AG148" s="175"/>
      <c r="AH148" s="175"/>
      <c r="AI148" s="175"/>
      <c r="AJ148" s="175"/>
      <c r="AK148" s="175" t="s">
        <v>2350</v>
      </c>
      <c r="AL148" s="175"/>
      <c r="AM148" s="175"/>
      <c r="AN148" s="175"/>
      <c r="AO148" s="372"/>
    </row>
    <row r="149" spans="3:41" ht="30" customHeight="1" x14ac:dyDescent="0.2">
      <c r="C149" s="14">
        <v>1280</v>
      </c>
      <c r="D149" s="174" t="str">
        <f t="shared" si="19"/>
        <v/>
      </c>
      <c r="E149" s="42" t="s">
        <v>2825</v>
      </c>
      <c r="F149" s="107" t="s">
        <v>3062</v>
      </c>
      <c r="G149" s="32" t="s">
        <v>1473</v>
      </c>
      <c r="H149" s="30" t="s">
        <v>299</v>
      </c>
      <c r="I149" s="31" t="s">
        <v>1429</v>
      </c>
      <c r="J149" s="224" t="s">
        <v>217</v>
      </c>
      <c r="K149" s="382"/>
      <c r="L149" s="422"/>
      <c r="M149" s="426" t="s">
        <v>3320</v>
      </c>
      <c r="N149" s="421"/>
      <c r="O149" s="5"/>
      <c r="P149" s="5"/>
      <c r="Q149" s="5"/>
      <c r="R149" s="5"/>
      <c r="S149" s="5"/>
      <c r="T149" s="5"/>
      <c r="U149" s="102"/>
      <c r="V149" s="167"/>
      <c r="Z149" s="175"/>
      <c r="AA149" s="175"/>
      <c r="AB149" s="175" t="s">
        <v>2350</v>
      </c>
      <c r="AC149" s="175"/>
      <c r="AD149" s="175"/>
      <c r="AE149" s="175"/>
      <c r="AF149" s="175"/>
      <c r="AG149" s="175"/>
      <c r="AH149" s="175"/>
      <c r="AI149" s="175"/>
      <c r="AJ149" s="175"/>
      <c r="AK149" s="175" t="s">
        <v>2350</v>
      </c>
      <c r="AL149" s="175"/>
      <c r="AM149" s="175"/>
      <c r="AN149" s="175"/>
      <c r="AO149" s="372"/>
    </row>
    <row r="150" spans="3:41" ht="30" customHeight="1" x14ac:dyDescent="0.2">
      <c r="C150" s="14">
        <v>1289</v>
      </c>
      <c r="D150" s="174" t="str">
        <f t="shared" ref="D150:D168" si="20">IF(COUNTIFS($Z$8:$AN$8,"★",$Z150:$AN150,"●")&gt;0,"●","")</f>
        <v/>
      </c>
      <c r="E150" s="42" t="s">
        <v>2825</v>
      </c>
      <c r="F150" s="107" t="s">
        <v>3063</v>
      </c>
      <c r="G150" s="32" t="s">
        <v>1473</v>
      </c>
      <c r="H150" s="30" t="s">
        <v>290</v>
      </c>
      <c r="I150" s="31" t="s">
        <v>1429</v>
      </c>
      <c r="J150" s="224" t="s">
        <v>1790</v>
      </c>
      <c r="K150" s="382"/>
      <c r="L150" s="422"/>
      <c r="M150" s="426" t="s">
        <v>3320</v>
      </c>
      <c r="N150" s="421"/>
      <c r="O150" s="5"/>
      <c r="P150" s="5"/>
      <c r="Q150" s="5"/>
      <c r="R150" s="5"/>
      <c r="S150" s="5"/>
      <c r="T150" s="5"/>
      <c r="U150" s="102"/>
      <c r="V150" s="167"/>
      <c r="Z150" s="175"/>
      <c r="AA150" s="175"/>
      <c r="AB150" s="175" t="s">
        <v>2350</v>
      </c>
      <c r="AC150" s="175"/>
      <c r="AD150" s="175"/>
      <c r="AE150" s="175"/>
      <c r="AF150" s="175"/>
      <c r="AG150" s="175"/>
      <c r="AH150" s="175"/>
      <c r="AI150" s="175"/>
      <c r="AJ150" s="175"/>
      <c r="AK150" s="175" t="s">
        <v>2350</v>
      </c>
      <c r="AL150" s="175"/>
      <c r="AM150" s="175"/>
      <c r="AN150" s="175"/>
      <c r="AO150" s="372"/>
    </row>
    <row r="151" spans="3:41" ht="30" customHeight="1" x14ac:dyDescent="0.2">
      <c r="C151" s="14">
        <v>1292</v>
      </c>
      <c r="D151" s="174" t="str">
        <f t="shared" si="20"/>
        <v/>
      </c>
      <c r="E151" s="42" t="s">
        <v>2825</v>
      </c>
      <c r="F151" s="122" t="s">
        <v>3065</v>
      </c>
      <c r="G151" s="32" t="s">
        <v>1473</v>
      </c>
      <c r="H151" s="30" t="s">
        <v>151</v>
      </c>
      <c r="I151" s="31" t="s">
        <v>1429</v>
      </c>
      <c r="J151" s="224" t="s">
        <v>1793</v>
      </c>
      <c r="K151" s="382"/>
      <c r="L151" s="422"/>
      <c r="M151" s="426" t="s">
        <v>3320</v>
      </c>
      <c r="N151" s="421"/>
      <c r="O151" s="5"/>
      <c r="P151" s="5"/>
      <c r="Q151" s="5"/>
      <c r="R151" s="5"/>
      <c r="S151" s="5"/>
      <c r="T151" s="5"/>
      <c r="U151" s="102"/>
      <c r="V151" s="167"/>
      <c r="Z151" s="175"/>
      <c r="AA151" s="175"/>
      <c r="AB151" s="175" t="s">
        <v>2350</v>
      </c>
      <c r="AC151" s="175"/>
      <c r="AD151" s="175"/>
      <c r="AE151" s="175"/>
      <c r="AF151" s="175"/>
      <c r="AG151" s="175"/>
      <c r="AH151" s="175"/>
      <c r="AI151" s="175"/>
      <c r="AJ151" s="175"/>
      <c r="AK151" s="175" t="s">
        <v>2350</v>
      </c>
      <c r="AL151" s="175"/>
      <c r="AM151" s="175"/>
      <c r="AN151" s="175"/>
      <c r="AO151" s="372"/>
    </row>
    <row r="152" spans="3:41" ht="30" customHeight="1" x14ac:dyDescent="0.2">
      <c r="C152" s="14">
        <v>1293</v>
      </c>
      <c r="D152" s="174" t="str">
        <f t="shared" si="20"/>
        <v/>
      </c>
      <c r="E152" s="42" t="s">
        <v>2825</v>
      </c>
      <c r="F152" s="118" t="s">
        <v>3065</v>
      </c>
      <c r="G152" s="32" t="s">
        <v>1473</v>
      </c>
      <c r="H152" s="30" t="s">
        <v>283</v>
      </c>
      <c r="I152" s="31" t="s">
        <v>1429</v>
      </c>
      <c r="J152" s="224" t="s">
        <v>1794</v>
      </c>
      <c r="K152" s="382"/>
      <c r="L152" s="422"/>
      <c r="M152" s="426" t="s">
        <v>3319</v>
      </c>
      <c r="N152" s="421"/>
      <c r="O152" s="5"/>
      <c r="P152" s="5"/>
      <c r="Q152" s="5"/>
      <c r="R152" s="5"/>
      <c r="S152" s="5"/>
      <c r="T152" s="5"/>
      <c r="U152" s="102"/>
      <c r="V152" s="167"/>
      <c r="Z152" s="175"/>
      <c r="AA152" s="175"/>
      <c r="AB152" s="175" t="s">
        <v>2350</v>
      </c>
      <c r="AC152" s="175"/>
      <c r="AD152" s="175"/>
      <c r="AE152" s="175"/>
      <c r="AF152" s="175"/>
      <c r="AG152" s="175"/>
      <c r="AH152" s="175"/>
      <c r="AI152" s="175"/>
      <c r="AJ152" s="175"/>
      <c r="AK152" s="175" t="s">
        <v>2350</v>
      </c>
      <c r="AL152" s="175"/>
      <c r="AM152" s="175"/>
      <c r="AN152" s="175"/>
      <c r="AO152" s="372"/>
    </row>
    <row r="153" spans="3:41" ht="30" customHeight="1" x14ac:dyDescent="0.2">
      <c r="C153" s="14">
        <v>1294</v>
      </c>
      <c r="D153" s="174" t="str">
        <f t="shared" si="20"/>
        <v/>
      </c>
      <c r="E153" s="42" t="s">
        <v>2825</v>
      </c>
      <c r="F153" s="118" t="s">
        <v>3065</v>
      </c>
      <c r="G153" s="32" t="s">
        <v>1473</v>
      </c>
      <c r="H153" s="30" t="s">
        <v>290</v>
      </c>
      <c r="I153" s="31" t="s">
        <v>1429</v>
      </c>
      <c r="J153" s="224" t="s">
        <v>1795</v>
      </c>
      <c r="K153" s="382"/>
      <c r="L153" s="422"/>
      <c r="M153" s="426" t="s">
        <v>3320</v>
      </c>
      <c r="N153" s="421"/>
      <c r="O153" s="5"/>
      <c r="P153" s="5"/>
      <c r="Q153" s="5"/>
      <c r="R153" s="5"/>
      <c r="S153" s="5"/>
      <c r="T153" s="5"/>
      <c r="U153" s="102"/>
      <c r="V153" s="167"/>
      <c r="Z153" s="175"/>
      <c r="AA153" s="175"/>
      <c r="AB153" s="175" t="s">
        <v>2350</v>
      </c>
      <c r="AC153" s="175"/>
      <c r="AD153" s="175"/>
      <c r="AE153" s="175"/>
      <c r="AF153" s="175"/>
      <c r="AG153" s="175"/>
      <c r="AH153" s="175"/>
      <c r="AI153" s="175"/>
      <c r="AJ153" s="175"/>
      <c r="AK153" s="175" t="s">
        <v>2350</v>
      </c>
      <c r="AL153" s="175"/>
      <c r="AM153" s="175"/>
      <c r="AN153" s="175"/>
      <c r="AO153" s="372"/>
    </row>
    <row r="154" spans="3:41" ht="30" customHeight="1" x14ac:dyDescent="0.2">
      <c r="C154" s="14">
        <v>1295</v>
      </c>
      <c r="D154" s="174" t="str">
        <f t="shared" si="20"/>
        <v/>
      </c>
      <c r="E154" s="42" t="s">
        <v>2825</v>
      </c>
      <c r="F154" s="118" t="s">
        <v>3065</v>
      </c>
      <c r="G154" s="32" t="s">
        <v>1473</v>
      </c>
      <c r="H154" s="30" t="s">
        <v>152</v>
      </c>
      <c r="I154" s="31" t="s">
        <v>1429</v>
      </c>
      <c r="J154" s="224" t="s">
        <v>1796</v>
      </c>
      <c r="K154" s="382"/>
      <c r="L154" s="422"/>
      <c r="M154" s="426" t="s">
        <v>3320</v>
      </c>
      <c r="N154" s="421"/>
      <c r="O154" s="5"/>
      <c r="P154" s="5"/>
      <c r="Q154" s="5"/>
      <c r="R154" s="5"/>
      <c r="S154" s="5"/>
      <c r="T154" s="5"/>
      <c r="U154" s="102"/>
      <c r="V154" s="167"/>
      <c r="Z154" s="175"/>
      <c r="AA154" s="175"/>
      <c r="AB154" s="175" t="s">
        <v>2350</v>
      </c>
      <c r="AC154" s="175"/>
      <c r="AD154" s="175"/>
      <c r="AE154" s="175"/>
      <c r="AF154" s="175"/>
      <c r="AG154" s="175"/>
      <c r="AH154" s="175"/>
      <c r="AI154" s="175"/>
      <c r="AJ154" s="175"/>
      <c r="AK154" s="175" t="s">
        <v>2350</v>
      </c>
      <c r="AL154" s="175"/>
      <c r="AM154" s="175"/>
      <c r="AN154" s="175"/>
      <c r="AO154" s="372"/>
    </row>
    <row r="155" spans="3:41" ht="30" customHeight="1" x14ac:dyDescent="0.2">
      <c r="C155" s="14">
        <v>1300</v>
      </c>
      <c r="D155" s="174" t="str">
        <f t="shared" si="20"/>
        <v/>
      </c>
      <c r="E155" s="42" t="s">
        <v>2825</v>
      </c>
      <c r="F155" s="118" t="s">
        <v>3065</v>
      </c>
      <c r="G155" s="32" t="s">
        <v>1473</v>
      </c>
      <c r="H155" s="30" t="s">
        <v>357</v>
      </c>
      <c r="I155" s="31" t="s">
        <v>1433</v>
      </c>
      <c r="J155" s="221" t="s">
        <v>1798</v>
      </c>
      <c r="K155" s="382"/>
      <c r="L155" s="422"/>
      <c r="M155" s="426" t="s">
        <v>3319</v>
      </c>
      <c r="N155" s="421"/>
      <c r="O155" s="5"/>
      <c r="P155" s="5"/>
      <c r="Q155" s="5"/>
      <c r="R155" s="5"/>
      <c r="S155" s="5"/>
      <c r="T155" s="5"/>
      <c r="U155" s="102"/>
      <c r="V155" s="167"/>
      <c r="Z155" s="175"/>
      <c r="AA155" s="175"/>
      <c r="AB155" s="175" t="s">
        <v>2350</v>
      </c>
      <c r="AC155" s="175"/>
      <c r="AD155" s="175"/>
      <c r="AE155" s="175"/>
      <c r="AF155" s="175"/>
      <c r="AG155" s="175"/>
      <c r="AH155" s="175"/>
      <c r="AI155" s="175"/>
      <c r="AJ155" s="175"/>
      <c r="AK155" s="175" t="s">
        <v>2350</v>
      </c>
      <c r="AL155" s="175"/>
      <c r="AM155" s="175"/>
      <c r="AN155" s="175"/>
      <c r="AO155" s="372"/>
    </row>
    <row r="156" spans="3:41" ht="30" customHeight="1" x14ac:dyDescent="0.2">
      <c r="C156" s="14">
        <v>1303</v>
      </c>
      <c r="D156" s="174" t="str">
        <f t="shared" si="20"/>
        <v/>
      </c>
      <c r="E156" s="42" t="s">
        <v>2825</v>
      </c>
      <c r="F156" s="67" t="s">
        <v>3066</v>
      </c>
      <c r="G156" s="32" t="s">
        <v>1473</v>
      </c>
      <c r="H156" s="30" t="s">
        <v>151</v>
      </c>
      <c r="I156" s="31" t="s">
        <v>1433</v>
      </c>
      <c r="J156" s="221" t="s">
        <v>1801</v>
      </c>
      <c r="K156" s="382"/>
      <c r="L156" s="422"/>
      <c r="M156" s="426" t="s">
        <v>3319</v>
      </c>
      <c r="N156" s="421"/>
      <c r="O156" s="5"/>
      <c r="P156" s="5"/>
      <c r="Q156" s="5"/>
      <c r="R156" s="5"/>
      <c r="S156" s="5"/>
      <c r="T156" s="5"/>
      <c r="U156" s="102"/>
      <c r="V156" s="167"/>
      <c r="Z156" s="175"/>
      <c r="AA156" s="175"/>
      <c r="AB156" s="175" t="s">
        <v>2350</v>
      </c>
      <c r="AC156" s="175"/>
      <c r="AD156" s="175"/>
      <c r="AE156" s="175"/>
      <c r="AF156" s="175"/>
      <c r="AG156" s="175"/>
      <c r="AH156" s="175"/>
      <c r="AI156" s="175"/>
      <c r="AJ156" s="175"/>
      <c r="AK156" s="175"/>
      <c r="AL156" s="175"/>
      <c r="AM156" s="175"/>
      <c r="AN156" s="175"/>
      <c r="AO156" s="372"/>
    </row>
    <row r="157" spans="3:41" ht="30" customHeight="1" x14ac:dyDescent="0.2">
      <c r="C157" s="14">
        <v>1304</v>
      </c>
      <c r="D157" s="174" t="str">
        <f t="shared" si="20"/>
        <v/>
      </c>
      <c r="E157" s="42" t="s">
        <v>2825</v>
      </c>
      <c r="F157" s="71" t="s">
        <v>3066</v>
      </c>
      <c r="G157" s="32" t="s">
        <v>1473</v>
      </c>
      <c r="H157" s="30" t="s">
        <v>2429</v>
      </c>
      <c r="I157" s="31" t="s">
        <v>1429</v>
      </c>
      <c r="J157" s="224" t="s">
        <v>1802</v>
      </c>
      <c r="K157" s="382"/>
      <c r="L157" s="422"/>
      <c r="M157" s="426" t="s">
        <v>3320</v>
      </c>
      <c r="N157" s="421"/>
      <c r="O157" s="5"/>
      <c r="P157" s="5"/>
      <c r="Q157" s="5"/>
      <c r="R157" s="5"/>
      <c r="S157" s="5"/>
      <c r="T157" s="5"/>
      <c r="U157" s="102"/>
      <c r="V157" s="167"/>
      <c r="Z157" s="175"/>
      <c r="AA157" s="175"/>
      <c r="AB157" s="175" t="s">
        <v>2350</v>
      </c>
      <c r="AC157" s="175"/>
      <c r="AD157" s="175"/>
      <c r="AE157" s="175"/>
      <c r="AF157" s="175"/>
      <c r="AG157" s="175"/>
      <c r="AH157" s="175"/>
      <c r="AI157" s="175"/>
      <c r="AJ157" s="175"/>
      <c r="AK157" s="175"/>
      <c r="AL157" s="175"/>
      <c r="AM157" s="175"/>
      <c r="AN157" s="175"/>
      <c r="AO157" s="372"/>
    </row>
    <row r="158" spans="3:41" ht="30" customHeight="1" x14ac:dyDescent="0.2">
      <c r="C158" s="14">
        <v>1305</v>
      </c>
      <c r="D158" s="174" t="str">
        <f t="shared" si="20"/>
        <v/>
      </c>
      <c r="E158" s="42" t="s">
        <v>2825</v>
      </c>
      <c r="F158" s="71" t="s">
        <v>3066</v>
      </c>
      <c r="G158" s="32" t="s">
        <v>1473</v>
      </c>
      <c r="H158" s="30" t="s">
        <v>2430</v>
      </c>
      <c r="I158" s="31" t="s">
        <v>1429</v>
      </c>
      <c r="J158" s="224" t="s">
        <v>221</v>
      </c>
      <c r="K158" s="382"/>
      <c r="L158" s="422"/>
      <c r="M158" s="426" t="s">
        <v>3319</v>
      </c>
      <c r="N158" s="421"/>
      <c r="O158" s="5"/>
      <c r="P158" s="5"/>
      <c r="Q158" s="5"/>
      <c r="R158" s="5"/>
      <c r="S158" s="5"/>
      <c r="T158" s="5"/>
      <c r="U158" s="102"/>
      <c r="V158" s="167"/>
      <c r="Z158" s="175"/>
      <c r="AA158" s="175"/>
      <c r="AB158" s="175" t="s">
        <v>2350</v>
      </c>
      <c r="AC158" s="175"/>
      <c r="AD158" s="175"/>
      <c r="AE158" s="175"/>
      <c r="AF158" s="175"/>
      <c r="AG158" s="175"/>
      <c r="AH158" s="175"/>
      <c r="AI158" s="175"/>
      <c r="AJ158" s="175"/>
      <c r="AK158" s="175"/>
      <c r="AL158" s="175"/>
      <c r="AM158" s="175"/>
      <c r="AN158" s="175"/>
      <c r="AO158" s="372"/>
    </row>
    <row r="159" spans="3:41" ht="30" customHeight="1" x14ac:dyDescent="0.2">
      <c r="C159" s="14">
        <v>1309</v>
      </c>
      <c r="D159" s="174" t="str">
        <f t="shared" si="20"/>
        <v/>
      </c>
      <c r="E159" s="42" t="s">
        <v>2825</v>
      </c>
      <c r="F159" s="71" t="s">
        <v>3066</v>
      </c>
      <c r="G159" s="32" t="s">
        <v>1473</v>
      </c>
      <c r="H159" s="30" t="s">
        <v>153</v>
      </c>
      <c r="I159" s="31" t="s">
        <v>1433</v>
      </c>
      <c r="J159" s="221" t="s">
        <v>223</v>
      </c>
      <c r="K159" s="382"/>
      <c r="L159" s="422"/>
      <c r="M159" s="426" t="s">
        <v>3319</v>
      </c>
      <c r="N159" s="421"/>
      <c r="O159" s="5"/>
      <c r="P159" s="5"/>
      <c r="Q159" s="5"/>
      <c r="R159" s="5"/>
      <c r="S159" s="5"/>
      <c r="T159" s="5"/>
      <c r="U159" s="102"/>
      <c r="V159" s="167"/>
      <c r="Z159" s="175"/>
      <c r="AA159" s="175"/>
      <c r="AB159" s="175" t="s">
        <v>2350</v>
      </c>
      <c r="AC159" s="175"/>
      <c r="AD159" s="175"/>
      <c r="AE159" s="175"/>
      <c r="AF159" s="175"/>
      <c r="AG159" s="175"/>
      <c r="AH159" s="175"/>
      <c r="AI159" s="175"/>
      <c r="AJ159" s="175"/>
      <c r="AK159" s="175"/>
      <c r="AL159" s="175"/>
      <c r="AM159" s="175"/>
      <c r="AN159" s="175"/>
      <c r="AO159" s="372"/>
    </row>
    <row r="160" spans="3:41" ht="30" customHeight="1" x14ac:dyDescent="0.2">
      <c r="C160" s="14">
        <v>1310</v>
      </c>
      <c r="D160" s="174" t="str">
        <f t="shared" si="20"/>
        <v/>
      </c>
      <c r="E160" s="42" t="s">
        <v>2825</v>
      </c>
      <c r="F160" s="71" t="s">
        <v>3066</v>
      </c>
      <c r="G160" s="32" t="s">
        <v>1473</v>
      </c>
      <c r="H160" s="30" t="s">
        <v>356</v>
      </c>
      <c r="I160" s="31" t="s">
        <v>1433</v>
      </c>
      <c r="J160" s="221" t="s">
        <v>224</v>
      </c>
      <c r="K160" s="382"/>
      <c r="L160" s="422"/>
      <c r="M160" s="426" t="s">
        <v>3319</v>
      </c>
      <c r="N160" s="421"/>
      <c r="O160" s="5"/>
      <c r="P160" s="5"/>
      <c r="Q160" s="5"/>
      <c r="R160" s="5"/>
      <c r="S160" s="5"/>
      <c r="T160" s="5"/>
      <c r="U160" s="102"/>
      <c r="V160" s="167"/>
      <c r="Z160" s="175"/>
      <c r="AA160" s="175"/>
      <c r="AB160" s="175" t="s">
        <v>2350</v>
      </c>
      <c r="AC160" s="175"/>
      <c r="AD160" s="175"/>
      <c r="AE160" s="175"/>
      <c r="AF160" s="175"/>
      <c r="AG160" s="175"/>
      <c r="AH160" s="175"/>
      <c r="AI160" s="175"/>
      <c r="AJ160" s="175"/>
      <c r="AK160" s="175"/>
      <c r="AL160" s="175"/>
      <c r="AM160" s="175"/>
      <c r="AN160" s="175"/>
      <c r="AO160" s="372"/>
    </row>
    <row r="161" spans="1:41" ht="30" customHeight="1" x14ac:dyDescent="0.2">
      <c r="C161" s="14">
        <v>1314</v>
      </c>
      <c r="D161" s="174" t="str">
        <f t="shared" si="20"/>
        <v/>
      </c>
      <c r="E161" s="42" t="s">
        <v>2825</v>
      </c>
      <c r="F161" s="72" t="s">
        <v>3067</v>
      </c>
      <c r="G161" s="32" t="s">
        <v>1473</v>
      </c>
      <c r="H161" s="30" t="s">
        <v>290</v>
      </c>
      <c r="I161" s="31" t="s">
        <v>1429</v>
      </c>
      <c r="J161" s="224" t="s">
        <v>2774</v>
      </c>
      <c r="K161" s="382"/>
      <c r="L161" s="422"/>
      <c r="M161" s="426" t="s">
        <v>3319</v>
      </c>
      <c r="N161" s="421"/>
      <c r="O161" s="5"/>
      <c r="P161" s="5"/>
      <c r="Q161" s="5"/>
      <c r="R161" s="5"/>
      <c r="S161" s="5"/>
      <c r="T161" s="5"/>
      <c r="U161" s="102"/>
      <c r="V161" s="167"/>
      <c r="Z161" s="175"/>
      <c r="AA161" s="175"/>
      <c r="AB161" s="175" t="s">
        <v>2350</v>
      </c>
      <c r="AC161" s="175"/>
      <c r="AD161" s="175"/>
      <c r="AE161" s="175"/>
      <c r="AF161" s="175"/>
      <c r="AG161" s="175"/>
      <c r="AH161" s="175"/>
      <c r="AI161" s="175"/>
      <c r="AJ161" s="175"/>
      <c r="AK161" s="175"/>
      <c r="AL161" s="175"/>
      <c r="AM161" s="175"/>
      <c r="AN161" s="175"/>
      <c r="AO161" s="372"/>
    </row>
    <row r="162" spans="1:41" ht="30" customHeight="1" x14ac:dyDescent="0.2">
      <c r="C162" s="14">
        <v>1322</v>
      </c>
      <c r="D162" s="174" t="str">
        <f t="shared" si="20"/>
        <v/>
      </c>
      <c r="E162" s="42" t="s">
        <v>2825</v>
      </c>
      <c r="F162" s="71" t="s">
        <v>3068</v>
      </c>
      <c r="G162" s="32" t="s">
        <v>1473</v>
      </c>
      <c r="H162" s="30" t="s">
        <v>283</v>
      </c>
      <c r="I162" s="31" t="s">
        <v>1428</v>
      </c>
      <c r="J162" s="196" t="s">
        <v>1807</v>
      </c>
      <c r="K162" s="382"/>
      <c r="L162" s="422"/>
      <c r="M162" s="426" t="s">
        <v>3319</v>
      </c>
      <c r="N162" s="421"/>
      <c r="O162" s="5"/>
      <c r="P162" s="5"/>
      <c r="Q162" s="5"/>
      <c r="R162" s="5"/>
      <c r="S162" s="5"/>
      <c r="T162" s="5"/>
      <c r="U162" s="102"/>
      <c r="V162" s="167"/>
      <c r="Z162" s="175"/>
      <c r="AA162" s="175"/>
      <c r="AB162" s="175" t="s">
        <v>2350</v>
      </c>
      <c r="AC162" s="175"/>
      <c r="AD162" s="175"/>
      <c r="AE162" s="175"/>
      <c r="AF162" s="175"/>
      <c r="AG162" s="175"/>
      <c r="AH162" s="175"/>
      <c r="AI162" s="175"/>
      <c r="AJ162" s="175"/>
      <c r="AK162" s="175"/>
      <c r="AL162" s="175"/>
      <c r="AM162" s="175"/>
      <c r="AN162" s="175"/>
      <c r="AO162" s="372"/>
    </row>
    <row r="163" spans="1:41" ht="30" customHeight="1" x14ac:dyDescent="0.2">
      <c r="C163" s="14">
        <v>1325</v>
      </c>
      <c r="D163" s="174" t="str">
        <f t="shared" si="20"/>
        <v/>
      </c>
      <c r="E163" s="42" t="s">
        <v>2825</v>
      </c>
      <c r="F163" s="144" t="s">
        <v>3070</v>
      </c>
      <c r="G163" s="32" t="s">
        <v>1473</v>
      </c>
      <c r="H163" s="30" t="s">
        <v>151</v>
      </c>
      <c r="I163" s="31" t="s">
        <v>1428</v>
      </c>
      <c r="J163" s="196" t="s">
        <v>2775</v>
      </c>
      <c r="K163" s="382"/>
      <c r="L163" s="422"/>
      <c r="M163" s="426" t="s">
        <v>3319</v>
      </c>
      <c r="N163" s="421"/>
      <c r="O163" s="5"/>
      <c r="P163" s="5"/>
      <c r="Q163" s="5"/>
      <c r="R163" s="5"/>
      <c r="S163" s="5"/>
      <c r="T163" s="5"/>
      <c r="U163" s="102"/>
      <c r="V163" s="167"/>
      <c r="Z163" s="175"/>
      <c r="AA163" s="175"/>
      <c r="AB163" s="175" t="s">
        <v>2350</v>
      </c>
      <c r="AC163" s="175"/>
      <c r="AD163" s="175"/>
      <c r="AE163" s="175"/>
      <c r="AF163" s="175"/>
      <c r="AG163" s="175"/>
      <c r="AH163" s="175"/>
      <c r="AI163" s="175"/>
      <c r="AJ163" s="175"/>
      <c r="AK163" s="175"/>
      <c r="AL163" s="175"/>
      <c r="AM163" s="175"/>
      <c r="AN163" s="175"/>
      <c r="AO163" s="372"/>
    </row>
    <row r="164" spans="1:41" ht="30" customHeight="1" x14ac:dyDescent="0.2">
      <c r="C164" s="14">
        <v>1329</v>
      </c>
      <c r="D164" s="174" t="str">
        <f t="shared" si="20"/>
        <v/>
      </c>
      <c r="E164" s="42" t="s">
        <v>2825</v>
      </c>
      <c r="F164" s="119" t="s">
        <v>3071</v>
      </c>
      <c r="G164" s="33" t="s">
        <v>1473</v>
      </c>
      <c r="H164" s="30" t="s">
        <v>290</v>
      </c>
      <c r="I164" s="31" t="s">
        <v>1433</v>
      </c>
      <c r="J164" s="222" t="s">
        <v>2448</v>
      </c>
      <c r="K164" s="382"/>
      <c r="L164" s="422"/>
      <c r="M164" s="426" t="s">
        <v>3319</v>
      </c>
      <c r="N164" s="421"/>
      <c r="O164" s="5"/>
      <c r="P164" s="5"/>
      <c r="Q164" s="5"/>
      <c r="R164" s="5"/>
      <c r="S164" s="5"/>
      <c r="T164" s="5"/>
      <c r="U164" s="102"/>
      <c r="V164" s="167"/>
      <c r="Z164" s="175"/>
      <c r="AA164" s="175"/>
      <c r="AB164" s="175" t="s">
        <v>2350</v>
      </c>
      <c r="AC164" s="175"/>
      <c r="AD164" s="175"/>
      <c r="AE164" s="175"/>
      <c r="AF164" s="175"/>
      <c r="AG164" s="175"/>
      <c r="AH164" s="175"/>
      <c r="AI164" s="175"/>
      <c r="AJ164" s="175"/>
      <c r="AK164" s="175"/>
      <c r="AL164" s="175"/>
      <c r="AM164" s="175"/>
      <c r="AN164" s="175"/>
      <c r="AO164" s="372"/>
    </row>
    <row r="165" spans="1:41" ht="30" customHeight="1" x14ac:dyDescent="0.2">
      <c r="C165" s="14">
        <v>1334</v>
      </c>
      <c r="D165" s="174" t="str">
        <f t="shared" si="20"/>
        <v/>
      </c>
      <c r="E165" s="42" t="s">
        <v>2825</v>
      </c>
      <c r="F165" s="107" t="s">
        <v>3072</v>
      </c>
      <c r="G165" s="32" t="s">
        <v>1473</v>
      </c>
      <c r="H165" s="30" t="s">
        <v>299</v>
      </c>
      <c r="I165" s="31" t="s">
        <v>1429</v>
      </c>
      <c r="J165" s="224" t="s">
        <v>1812</v>
      </c>
      <c r="K165" s="382"/>
      <c r="L165" s="422"/>
      <c r="M165" s="426" t="s">
        <v>3319</v>
      </c>
      <c r="N165" s="421"/>
      <c r="O165" s="5"/>
      <c r="P165" s="5"/>
      <c r="Q165" s="5"/>
      <c r="R165" s="5"/>
      <c r="S165" s="5"/>
      <c r="T165" s="5"/>
      <c r="U165" s="102"/>
      <c r="V165" s="167"/>
      <c r="Z165" s="175"/>
      <c r="AA165" s="175"/>
      <c r="AB165" s="175" t="s">
        <v>2350</v>
      </c>
      <c r="AC165" s="175"/>
      <c r="AD165" s="175"/>
      <c r="AE165" s="175"/>
      <c r="AF165" s="175"/>
      <c r="AG165" s="175"/>
      <c r="AH165" s="175"/>
      <c r="AI165" s="175"/>
      <c r="AJ165" s="175"/>
      <c r="AK165" s="175"/>
      <c r="AL165" s="175"/>
      <c r="AM165" s="175"/>
      <c r="AN165" s="175"/>
      <c r="AO165" s="372"/>
    </row>
    <row r="166" spans="1:41" ht="30" customHeight="1" x14ac:dyDescent="0.2">
      <c r="C166" s="14">
        <v>1343</v>
      </c>
      <c r="D166" s="174" t="str">
        <f t="shared" si="20"/>
        <v/>
      </c>
      <c r="E166" s="42" t="s">
        <v>2825</v>
      </c>
      <c r="F166" s="107" t="s">
        <v>3072</v>
      </c>
      <c r="G166" s="32" t="s">
        <v>1473</v>
      </c>
      <c r="H166" s="30" t="s">
        <v>463</v>
      </c>
      <c r="I166" s="31" t="s">
        <v>1433</v>
      </c>
      <c r="J166" s="221" t="s">
        <v>231</v>
      </c>
      <c r="K166" s="382"/>
      <c r="L166" s="422"/>
      <c r="M166" s="426" t="s">
        <v>3319</v>
      </c>
      <c r="N166" s="421"/>
      <c r="O166" s="5"/>
      <c r="P166" s="5"/>
      <c r="Q166" s="5"/>
      <c r="R166" s="5"/>
      <c r="S166" s="5"/>
      <c r="T166" s="5"/>
      <c r="U166" s="102"/>
      <c r="V166" s="167"/>
      <c r="Z166" s="175"/>
      <c r="AA166" s="175"/>
      <c r="AB166" s="175" t="s">
        <v>2350</v>
      </c>
      <c r="AC166" s="175"/>
      <c r="AD166" s="175"/>
      <c r="AE166" s="175"/>
      <c r="AF166" s="175"/>
      <c r="AG166" s="175"/>
      <c r="AH166" s="175"/>
      <c r="AI166" s="175"/>
      <c r="AJ166" s="175"/>
      <c r="AK166" s="175"/>
      <c r="AL166" s="175"/>
      <c r="AM166" s="175"/>
      <c r="AN166" s="175"/>
      <c r="AO166" s="372"/>
    </row>
    <row r="167" spans="1:41" ht="30" customHeight="1" x14ac:dyDescent="0.2">
      <c r="C167" s="14">
        <v>1344</v>
      </c>
      <c r="D167" s="174" t="str">
        <f t="shared" si="20"/>
        <v/>
      </c>
      <c r="E167" s="42" t="s">
        <v>2825</v>
      </c>
      <c r="F167" s="108" t="s">
        <v>3072</v>
      </c>
      <c r="G167" s="32" t="s">
        <v>1473</v>
      </c>
      <c r="H167" s="30" t="s">
        <v>1148</v>
      </c>
      <c r="I167" s="31" t="s">
        <v>1433</v>
      </c>
      <c r="J167" s="221" t="s">
        <v>2778</v>
      </c>
      <c r="K167" s="382"/>
      <c r="L167" s="422"/>
      <c r="M167" s="426" t="s">
        <v>3319</v>
      </c>
      <c r="N167" s="421"/>
      <c r="O167" s="5"/>
      <c r="P167" s="5"/>
      <c r="Q167" s="5"/>
      <c r="R167" s="5"/>
      <c r="S167" s="5"/>
      <c r="T167" s="5"/>
      <c r="U167" s="102"/>
      <c r="V167" s="167"/>
      <c r="Z167" s="175"/>
      <c r="AA167" s="175"/>
      <c r="AB167" s="175" t="s">
        <v>2350</v>
      </c>
      <c r="AC167" s="175"/>
      <c r="AD167" s="175"/>
      <c r="AE167" s="175"/>
      <c r="AF167" s="175"/>
      <c r="AG167" s="175"/>
      <c r="AH167" s="175"/>
      <c r="AI167" s="175"/>
      <c r="AJ167" s="175"/>
      <c r="AK167" s="175"/>
      <c r="AL167" s="175"/>
      <c r="AM167" s="175"/>
      <c r="AN167" s="175"/>
      <c r="AO167" s="372"/>
    </row>
    <row r="168" spans="1:41" ht="30" customHeight="1" x14ac:dyDescent="0.2">
      <c r="C168" s="14">
        <v>1345</v>
      </c>
      <c r="D168" s="174" t="str">
        <f t="shared" si="20"/>
        <v/>
      </c>
      <c r="E168" s="42" t="s">
        <v>2825</v>
      </c>
      <c r="F168" s="122" t="s">
        <v>3074</v>
      </c>
      <c r="G168" s="29" t="s">
        <v>1473</v>
      </c>
      <c r="H168" s="30" t="s">
        <v>151</v>
      </c>
      <c r="I168" s="31" t="s">
        <v>1429</v>
      </c>
      <c r="J168" s="226" t="s">
        <v>1819</v>
      </c>
      <c r="K168" s="382"/>
      <c r="L168" s="422"/>
      <c r="M168" s="426" t="s">
        <v>3319</v>
      </c>
      <c r="N168" s="421"/>
      <c r="O168" s="5"/>
      <c r="P168" s="5"/>
      <c r="Q168" s="5"/>
      <c r="R168" s="5"/>
      <c r="S168" s="5"/>
      <c r="T168" s="5"/>
      <c r="U168" s="102"/>
      <c r="V168" s="167"/>
      <c r="Z168" s="175"/>
      <c r="AA168" s="175"/>
      <c r="AB168" s="175" t="s">
        <v>2350</v>
      </c>
      <c r="AC168" s="175"/>
      <c r="AD168" s="175"/>
      <c r="AE168" s="175"/>
      <c r="AF168" s="175"/>
      <c r="AG168" s="175"/>
      <c r="AH168" s="175"/>
      <c r="AI168" s="175"/>
      <c r="AJ168" s="175"/>
      <c r="AK168" s="175"/>
      <c r="AL168" s="175"/>
      <c r="AM168" s="175"/>
      <c r="AN168" s="175"/>
      <c r="AO168" s="372"/>
    </row>
    <row r="169" spans="1:41" ht="30" customHeight="1" x14ac:dyDescent="0.2">
      <c r="C169" s="14">
        <v>1354</v>
      </c>
      <c r="D169" s="174" t="str">
        <f t="shared" ref="D169:D178" si="21">IF(COUNTIFS($Z$8:$AN$8,"★",$Z169:$AN169,"●")&gt;0,"●","")</f>
        <v/>
      </c>
      <c r="E169" s="42" t="s">
        <v>2825</v>
      </c>
      <c r="F169" s="118" t="s">
        <v>3074</v>
      </c>
      <c r="G169" s="32" t="s">
        <v>1473</v>
      </c>
      <c r="H169" s="30" t="s">
        <v>154</v>
      </c>
      <c r="I169" s="31" t="s">
        <v>1433</v>
      </c>
      <c r="J169" s="221" t="s">
        <v>1822</v>
      </c>
      <c r="K169" s="382"/>
      <c r="L169" s="422"/>
      <c r="M169" s="426" t="s">
        <v>3320</v>
      </c>
      <c r="N169" s="421"/>
      <c r="O169" s="5"/>
      <c r="P169" s="5"/>
      <c r="Q169" s="5"/>
      <c r="R169" s="5"/>
      <c r="S169" s="5"/>
      <c r="T169" s="5"/>
      <c r="U169" s="102"/>
      <c r="V169" s="167"/>
      <c r="Z169" s="175"/>
      <c r="AA169" s="175"/>
      <c r="AB169" s="175" t="s">
        <v>2350</v>
      </c>
      <c r="AC169" s="175"/>
      <c r="AD169" s="175"/>
      <c r="AE169" s="175"/>
      <c r="AF169" s="175"/>
      <c r="AG169" s="175"/>
      <c r="AH169" s="175"/>
      <c r="AI169" s="175"/>
      <c r="AJ169" s="175"/>
      <c r="AK169" s="175"/>
      <c r="AL169" s="175"/>
      <c r="AM169" s="175"/>
      <c r="AN169" s="175"/>
      <c r="AO169" s="372"/>
    </row>
    <row r="170" spans="1:41" ht="30" customHeight="1" x14ac:dyDescent="0.2">
      <c r="C170" s="14">
        <v>1361</v>
      </c>
      <c r="D170" s="174" t="str">
        <f t="shared" si="21"/>
        <v/>
      </c>
      <c r="E170" s="42" t="s">
        <v>2825</v>
      </c>
      <c r="F170" s="119" t="s">
        <v>3074</v>
      </c>
      <c r="G170" s="33" t="s">
        <v>1473</v>
      </c>
      <c r="H170" s="30" t="s">
        <v>1150</v>
      </c>
      <c r="I170" s="31" t="s">
        <v>1433</v>
      </c>
      <c r="J170" s="221" t="s">
        <v>1824</v>
      </c>
      <c r="K170" s="382"/>
      <c r="L170" s="422"/>
      <c r="M170" s="426" t="s">
        <v>3319</v>
      </c>
      <c r="N170" s="421"/>
      <c r="O170" s="5"/>
      <c r="P170" s="5"/>
      <c r="Q170" s="5"/>
      <c r="R170" s="5"/>
      <c r="S170" s="5"/>
      <c r="T170" s="5"/>
      <c r="U170" s="102"/>
      <c r="V170" s="167"/>
      <c r="Z170" s="175"/>
      <c r="AA170" s="175"/>
      <c r="AB170" s="175" t="s">
        <v>2350</v>
      </c>
      <c r="AC170" s="175"/>
      <c r="AD170" s="175"/>
      <c r="AE170" s="175"/>
      <c r="AF170" s="175"/>
      <c r="AG170" s="175"/>
      <c r="AH170" s="175"/>
      <c r="AI170" s="175"/>
      <c r="AJ170" s="175"/>
      <c r="AK170" s="175"/>
      <c r="AL170" s="175"/>
      <c r="AM170" s="175"/>
      <c r="AN170" s="175"/>
      <c r="AO170" s="372"/>
    </row>
    <row r="171" spans="1:41" ht="30" customHeight="1" x14ac:dyDescent="0.2">
      <c r="C171" s="14">
        <v>1365</v>
      </c>
      <c r="D171" s="174" t="str">
        <f t="shared" si="21"/>
        <v/>
      </c>
      <c r="E171" s="42" t="s">
        <v>2825</v>
      </c>
      <c r="F171" s="118" t="s">
        <v>3075</v>
      </c>
      <c r="G171" s="32" t="s">
        <v>1473</v>
      </c>
      <c r="H171" s="30" t="s">
        <v>152</v>
      </c>
      <c r="I171" s="31" t="s">
        <v>1429</v>
      </c>
      <c r="J171" s="224" t="s">
        <v>1375</v>
      </c>
      <c r="K171" s="382"/>
      <c r="L171" s="422"/>
      <c r="M171" s="426" t="s">
        <v>3319</v>
      </c>
      <c r="N171" s="421"/>
      <c r="O171" s="5"/>
      <c r="P171" s="5"/>
      <c r="Q171" s="5"/>
      <c r="R171" s="5"/>
      <c r="S171" s="5"/>
      <c r="T171" s="5"/>
      <c r="U171" s="102"/>
      <c r="V171" s="167"/>
      <c r="Z171" s="175"/>
      <c r="AA171" s="175"/>
      <c r="AB171" s="175" t="s">
        <v>2350</v>
      </c>
      <c r="AC171" s="175"/>
      <c r="AD171" s="175"/>
      <c r="AE171" s="175"/>
      <c r="AF171" s="175"/>
      <c r="AG171" s="175"/>
      <c r="AH171" s="175"/>
      <c r="AI171" s="175"/>
      <c r="AJ171" s="175"/>
      <c r="AK171" s="175"/>
      <c r="AL171" s="175"/>
      <c r="AM171" s="175"/>
      <c r="AN171" s="175"/>
      <c r="AO171" s="372"/>
    </row>
    <row r="172" spans="1:41" ht="30" customHeight="1" x14ac:dyDescent="0.2">
      <c r="C172" s="14">
        <v>1391</v>
      </c>
      <c r="D172" s="174" t="str">
        <f t="shared" si="21"/>
        <v/>
      </c>
      <c r="E172" s="42" t="s">
        <v>2825</v>
      </c>
      <c r="F172" s="107" t="s">
        <v>3081</v>
      </c>
      <c r="G172" s="32" t="s">
        <v>1473</v>
      </c>
      <c r="H172" s="30" t="s">
        <v>637</v>
      </c>
      <c r="I172" s="31" t="s">
        <v>1433</v>
      </c>
      <c r="J172" s="221" t="s">
        <v>2783</v>
      </c>
      <c r="K172" s="382"/>
      <c r="L172" s="422"/>
      <c r="M172" s="426" t="s">
        <v>3319</v>
      </c>
      <c r="N172" s="421"/>
      <c r="O172" s="5"/>
      <c r="P172" s="5"/>
      <c r="Q172" s="5"/>
      <c r="R172" s="5"/>
      <c r="S172" s="5"/>
      <c r="T172" s="5"/>
      <c r="U172" s="102"/>
      <c r="V172" s="167"/>
      <c r="Z172" s="175"/>
      <c r="AA172" s="175"/>
      <c r="AB172" s="175" t="s">
        <v>2350</v>
      </c>
      <c r="AC172" s="175"/>
      <c r="AD172" s="175"/>
      <c r="AE172" s="175"/>
      <c r="AF172" s="175"/>
      <c r="AG172" s="175"/>
      <c r="AH172" s="175"/>
      <c r="AI172" s="175"/>
      <c r="AJ172" s="175"/>
      <c r="AK172" s="175"/>
      <c r="AL172" s="175"/>
      <c r="AM172" s="175"/>
      <c r="AN172" s="175"/>
      <c r="AO172" s="372"/>
    </row>
    <row r="173" spans="1:41" ht="30" customHeight="1" x14ac:dyDescent="0.2">
      <c r="C173" s="14">
        <v>1392</v>
      </c>
      <c r="D173" s="174" t="str">
        <f t="shared" si="21"/>
        <v/>
      </c>
      <c r="E173" s="42" t="s">
        <v>2825</v>
      </c>
      <c r="F173" s="108" t="s">
        <v>3081</v>
      </c>
      <c r="G173" s="32" t="s">
        <v>1473</v>
      </c>
      <c r="H173" s="30" t="s">
        <v>153</v>
      </c>
      <c r="I173" s="31" t="s">
        <v>1433</v>
      </c>
      <c r="J173" s="221" t="s">
        <v>1840</v>
      </c>
      <c r="K173" s="382"/>
      <c r="L173" s="422"/>
      <c r="M173" s="426" t="s">
        <v>3319</v>
      </c>
      <c r="N173" s="421"/>
      <c r="O173" s="5"/>
      <c r="P173" s="5"/>
      <c r="Q173" s="5"/>
      <c r="R173" s="5"/>
      <c r="S173" s="5"/>
      <c r="T173" s="5"/>
      <c r="U173" s="102"/>
      <c r="V173" s="167"/>
      <c r="Z173" s="175"/>
      <c r="AA173" s="175"/>
      <c r="AB173" s="175" t="s">
        <v>2350</v>
      </c>
      <c r="AC173" s="175"/>
      <c r="AD173" s="175"/>
      <c r="AE173" s="175"/>
      <c r="AF173" s="175"/>
      <c r="AG173" s="175"/>
      <c r="AH173" s="175"/>
      <c r="AI173" s="175"/>
      <c r="AJ173" s="175"/>
      <c r="AK173" s="175"/>
      <c r="AL173" s="175"/>
      <c r="AM173" s="175"/>
      <c r="AN173" s="175"/>
      <c r="AO173" s="372"/>
    </row>
    <row r="174" spans="1:41" ht="30" customHeight="1" x14ac:dyDescent="0.2">
      <c r="C174" s="14">
        <v>1396</v>
      </c>
      <c r="D174" s="174" t="str">
        <f t="shared" si="21"/>
        <v/>
      </c>
      <c r="E174" s="42" t="s">
        <v>2825</v>
      </c>
      <c r="F174" s="107" t="s">
        <v>3083</v>
      </c>
      <c r="G174" s="32" t="s">
        <v>1473</v>
      </c>
      <c r="H174" s="30" t="s">
        <v>152</v>
      </c>
      <c r="I174" s="31" t="s">
        <v>1433</v>
      </c>
      <c r="J174" s="221" t="s">
        <v>253</v>
      </c>
      <c r="K174" s="382"/>
      <c r="L174" s="422"/>
      <c r="M174" s="426" t="s">
        <v>3319</v>
      </c>
      <c r="N174" s="421"/>
      <c r="O174" s="5"/>
      <c r="P174" s="5"/>
      <c r="Q174" s="5"/>
      <c r="R174" s="5"/>
      <c r="S174" s="5"/>
      <c r="T174" s="5"/>
      <c r="U174" s="102"/>
      <c r="V174" s="167"/>
      <c r="Z174" s="175"/>
      <c r="AA174" s="175"/>
      <c r="AB174" s="175" t="s">
        <v>2350</v>
      </c>
      <c r="AC174" s="175"/>
      <c r="AD174" s="175"/>
      <c r="AE174" s="175"/>
      <c r="AF174" s="175"/>
      <c r="AG174" s="175"/>
      <c r="AH174" s="175"/>
      <c r="AI174" s="175"/>
      <c r="AJ174" s="175"/>
      <c r="AK174" s="175"/>
      <c r="AL174" s="175"/>
      <c r="AM174" s="175"/>
      <c r="AN174" s="175"/>
      <c r="AO174" s="372"/>
    </row>
    <row r="175" spans="1:41" ht="30" customHeight="1" x14ac:dyDescent="0.2">
      <c r="C175" s="14"/>
      <c r="D175" s="174" t="str">
        <f t="shared" si="21"/>
        <v/>
      </c>
      <c r="E175" s="42" t="s">
        <v>3339</v>
      </c>
      <c r="F175" s="361" t="s">
        <v>1479</v>
      </c>
      <c r="G175" s="74"/>
      <c r="H175" s="74"/>
      <c r="I175" s="74"/>
      <c r="J175" s="245"/>
      <c r="K175" s="415"/>
      <c r="L175" s="427"/>
      <c r="M175" s="442"/>
      <c r="N175" s="440"/>
      <c r="O175" s="304"/>
      <c r="P175" s="304"/>
      <c r="Q175" s="304"/>
      <c r="R175" s="304"/>
      <c r="S175" s="304"/>
      <c r="T175" s="304"/>
      <c r="U175" s="304"/>
      <c r="V175" s="167"/>
      <c r="Z175" s="346"/>
      <c r="AA175" s="346"/>
      <c r="AB175" s="346"/>
      <c r="AC175" s="346"/>
      <c r="AD175" s="346"/>
      <c r="AE175" s="346"/>
      <c r="AF175" s="346"/>
      <c r="AG175" s="346"/>
      <c r="AH175" s="346"/>
      <c r="AI175" s="346"/>
      <c r="AJ175" s="346"/>
      <c r="AK175" s="346"/>
      <c r="AL175" s="346"/>
      <c r="AM175" s="346"/>
      <c r="AN175" s="346"/>
      <c r="AO175" s="330"/>
    </row>
    <row r="176" spans="1:41" ht="30" customHeight="1" x14ac:dyDescent="0.2">
      <c r="A176"/>
      <c r="B176"/>
      <c r="C176" s="14"/>
      <c r="D176" s="174" t="str">
        <f t="shared" si="21"/>
        <v/>
      </c>
      <c r="E176" s="355" t="s">
        <v>3339</v>
      </c>
      <c r="F176" s="362" t="s">
        <v>3087</v>
      </c>
      <c r="G176" s="363"/>
      <c r="H176" s="364"/>
      <c r="I176" s="364"/>
      <c r="J176" s="365"/>
      <c r="K176" s="435"/>
      <c r="L176" s="422"/>
      <c r="M176" s="426"/>
      <c r="N176" s="421"/>
      <c r="O176" s="5"/>
      <c r="P176" s="5"/>
      <c r="Q176" s="5"/>
      <c r="R176" s="5"/>
      <c r="S176" s="5"/>
      <c r="T176" s="5"/>
      <c r="U176" s="102"/>
      <c r="V176" s="167"/>
      <c r="Z176" s="175"/>
      <c r="AA176" s="175"/>
      <c r="AB176" s="175"/>
      <c r="AC176" s="175"/>
      <c r="AD176" s="175"/>
      <c r="AE176" s="175"/>
      <c r="AF176" s="175"/>
      <c r="AG176" s="175"/>
      <c r="AH176" s="175"/>
      <c r="AI176" s="175"/>
      <c r="AJ176" s="175"/>
      <c r="AK176" s="175"/>
      <c r="AL176" s="175"/>
      <c r="AM176" s="175"/>
      <c r="AN176" s="175"/>
      <c r="AO176" s="373"/>
    </row>
    <row r="177" spans="1:41" ht="30" customHeight="1" x14ac:dyDescent="0.2">
      <c r="C177" s="14">
        <v>1405</v>
      </c>
      <c r="D177" s="174" t="str">
        <f t="shared" si="21"/>
        <v/>
      </c>
      <c r="E177" s="42" t="s">
        <v>2825</v>
      </c>
      <c r="F177" s="298" t="s">
        <v>3087</v>
      </c>
      <c r="G177" s="78" t="s">
        <v>1426</v>
      </c>
      <c r="H177" s="30" t="s">
        <v>151</v>
      </c>
      <c r="I177" s="31" t="s">
        <v>1433</v>
      </c>
      <c r="J177" s="213" t="s">
        <v>1847</v>
      </c>
      <c r="K177" s="416"/>
      <c r="L177" s="422"/>
      <c r="M177" s="426" t="s">
        <v>3319</v>
      </c>
      <c r="N177" s="421"/>
      <c r="O177" s="5"/>
      <c r="P177" s="5"/>
      <c r="Q177" s="5"/>
      <c r="R177" s="5"/>
      <c r="S177" s="5"/>
      <c r="T177" s="5"/>
      <c r="U177" s="102"/>
      <c r="V177" s="167"/>
      <c r="Z177" s="175"/>
      <c r="AA177" s="175"/>
      <c r="AB177" s="175" t="s">
        <v>2350</v>
      </c>
      <c r="AC177" s="175"/>
      <c r="AD177" s="175"/>
      <c r="AE177" s="175"/>
      <c r="AF177" s="175"/>
      <c r="AG177" s="175"/>
      <c r="AH177" s="175"/>
      <c r="AI177" s="175"/>
      <c r="AJ177" s="175"/>
      <c r="AK177" s="175" t="s">
        <v>2350</v>
      </c>
      <c r="AL177" s="175"/>
      <c r="AM177" s="175"/>
      <c r="AN177" s="175"/>
      <c r="AO177" s="372"/>
    </row>
    <row r="178" spans="1:41" ht="30" customHeight="1" x14ac:dyDescent="0.2">
      <c r="C178" s="14">
        <v>1406</v>
      </c>
      <c r="D178" s="174" t="str">
        <f t="shared" si="21"/>
        <v/>
      </c>
      <c r="E178" s="42" t="s">
        <v>2825</v>
      </c>
      <c r="F178" s="148" t="s">
        <v>3087</v>
      </c>
      <c r="G178" s="33" t="s">
        <v>1426</v>
      </c>
      <c r="H178" s="30" t="s">
        <v>283</v>
      </c>
      <c r="I178" s="31" t="s">
        <v>1433</v>
      </c>
      <c r="J178" s="213" t="s">
        <v>1848</v>
      </c>
      <c r="K178" s="416"/>
      <c r="L178" s="422"/>
      <c r="M178" s="426" t="s">
        <v>3319</v>
      </c>
      <c r="N178" s="421"/>
      <c r="O178" s="5"/>
      <c r="P178" s="5"/>
      <c r="Q178" s="5"/>
      <c r="R178" s="5"/>
      <c r="S178" s="5"/>
      <c r="T178" s="5"/>
      <c r="U178" s="102"/>
      <c r="V178" s="167"/>
      <c r="Z178" s="175"/>
      <c r="AA178" s="175"/>
      <c r="AB178" s="175" t="s">
        <v>2350</v>
      </c>
      <c r="AC178" s="175"/>
      <c r="AD178" s="175"/>
      <c r="AE178" s="175"/>
      <c r="AF178" s="175"/>
      <c r="AG178" s="175"/>
      <c r="AH178" s="175"/>
      <c r="AI178" s="175"/>
      <c r="AJ178" s="175"/>
      <c r="AK178" s="175" t="s">
        <v>2350</v>
      </c>
      <c r="AL178" s="175"/>
      <c r="AM178" s="175"/>
      <c r="AN178" s="175"/>
      <c r="AO178" s="372"/>
    </row>
    <row r="179" spans="1:41" ht="30" customHeight="1" x14ac:dyDescent="0.2">
      <c r="C179" s="14"/>
      <c r="D179" s="174" t="str">
        <f t="shared" ref="D179:D189" si="22">IF(COUNTIFS($Z$8:$AN$8,"★",$Z179:$AN179,"●")&gt;0,"●","")</f>
        <v/>
      </c>
      <c r="E179" s="47" t="s">
        <v>1410</v>
      </c>
      <c r="F179" s="116" t="s">
        <v>1410</v>
      </c>
      <c r="G179" s="250" t="s">
        <v>2659</v>
      </c>
      <c r="H179" s="12"/>
      <c r="I179" s="12"/>
      <c r="J179" s="13"/>
      <c r="K179" s="386"/>
      <c r="L179" s="424"/>
      <c r="M179" s="442"/>
      <c r="N179" s="439"/>
      <c r="O179" s="8"/>
      <c r="P179" s="8"/>
      <c r="Q179" s="8"/>
      <c r="R179" s="8"/>
      <c r="S179" s="8"/>
      <c r="T179" s="8"/>
      <c r="U179" s="278"/>
      <c r="V179" s="167"/>
      <c r="Z179" s="344"/>
      <c r="AA179" s="344"/>
      <c r="AB179" s="344"/>
      <c r="AC179" s="344"/>
      <c r="AD179" s="344"/>
      <c r="AE179" s="344"/>
      <c r="AF179" s="344"/>
      <c r="AG179" s="344"/>
      <c r="AH179" s="344"/>
      <c r="AI179" s="344"/>
      <c r="AJ179" s="344"/>
      <c r="AK179" s="344"/>
      <c r="AL179" s="344"/>
      <c r="AM179" s="344"/>
      <c r="AN179" s="344"/>
      <c r="AO179" s="372"/>
    </row>
    <row r="180" spans="1:41" ht="30" customHeight="1" x14ac:dyDescent="0.2">
      <c r="C180" s="14">
        <v>1430</v>
      </c>
      <c r="D180" s="174" t="str">
        <f t="shared" si="22"/>
        <v/>
      </c>
      <c r="E180" s="42" t="s">
        <v>2826</v>
      </c>
      <c r="F180" s="107" t="s">
        <v>3093</v>
      </c>
      <c r="G180" s="32" t="s">
        <v>1474</v>
      </c>
      <c r="H180" s="39" t="s">
        <v>299</v>
      </c>
      <c r="I180" s="31" t="s">
        <v>1428</v>
      </c>
      <c r="J180" s="196" t="s">
        <v>1865</v>
      </c>
      <c r="K180" s="382"/>
      <c r="L180" s="422"/>
      <c r="M180" s="426" t="s">
        <v>3319</v>
      </c>
      <c r="N180" s="421"/>
      <c r="O180" s="5"/>
      <c r="P180" s="5"/>
      <c r="Q180" s="5"/>
      <c r="R180" s="5"/>
      <c r="S180" s="5"/>
      <c r="T180" s="5"/>
      <c r="U180" s="102"/>
      <c r="V180" s="167"/>
      <c r="Z180" s="175"/>
      <c r="AA180" s="175"/>
      <c r="AB180" s="175"/>
      <c r="AC180" s="175" t="s">
        <v>2350</v>
      </c>
      <c r="AD180" s="175"/>
      <c r="AE180" s="175"/>
      <c r="AF180" s="175"/>
      <c r="AG180" s="175"/>
      <c r="AH180" s="175"/>
      <c r="AI180" s="175"/>
      <c r="AJ180" s="175"/>
      <c r="AK180" s="175" t="s">
        <v>2350</v>
      </c>
      <c r="AL180" s="175"/>
      <c r="AM180" s="175"/>
      <c r="AN180" s="175"/>
      <c r="AO180" s="372"/>
    </row>
    <row r="181" spans="1:41" ht="30" customHeight="1" x14ac:dyDescent="0.2">
      <c r="C181" s="14">
        <v>1432</v>
      </c>
      <c r="D181" s="174" t="str">
        <f t="shared" si="22"/>
        <v/>
      </c>
      <c r="E181" s="42" t="s">
        <v>2826</v>
      </c>
      <c r="F181" s="107" t="s">
        <v>3093</v>
      </c>
      <c r="G181" s="32" t="s">
        <v>1474</v>
      </c>
      <c r="H181" s="39" t="s">
        <v>153</v>
      </c>
      <c r="I181" s="31" t="s">
        <v>1428</v>
      </c>
      <c r="J181" s="196" t="s">
        <v>1867</v>
      </c>
      <c r="K181" s="405" t="s">
        <v>2263</v>
      </c>
      <c r="L181" s="422"/>
      <c r="M181" s="426" t="s">
        <v>3319</v>
      </c>
      <c r="N181" s="421"/>
      <c r="O181" s="5"/>
      <c r="P181" s="5"/>
      <c r="Q181" s="5"/>
      <c r="R181" s="5"/>
      <c r="S181" s="5"/>
      <c r="T181" s="5"/>
      <c r="U181" s="102"/>
      <c r="V181" s="167"/>
      <c r="Z181" s="175"/>
      <c r="AA181" s="175"/>
      <c r="AB181" s="175"/>
      <c r="AC181" s="175" t="s">
        <v>2350</v>
      </c>
      <c r="AD181" s="175"/>
      <c r="AE181" s="175"/>
      <c r="AF181" s="175"/>
      <c r="AG181" s="175"/>
      <c r="AH181" s="175"/>
      <c r="AI181" s="175"/>
      <c r="AJ181" s="175"/>
      <c r="AK181" s="175" t="s">
        <v>2350</v>
      </c>
      <c r="AL181" s="175"/>
      <c r="AM181" s="175"/>
      <c r="AN181" s="175"/>
      <c r="AO181" s="372"/>
    </row>
    <row r="182" spans="1:41" ht="35.25" customHeight="1" x14ac:dyDescent="0.2">
      <c r="C182" s="14">
        <v>1433</v>
      </c>
      <c r="D182" s="174" t="str">
        <f t="shared" si="22"/>
        <v/>
      </c>
      <c r="E182" s="42" t="s">
        <v>2826</v>
      </c>
      <c r="F182" s="107" t="s">
        <v>3093</v>
      </c>
      <c r="G182" s="32" t="s">
        <v>1474</v>
      </c>
      <c r="H182" s="39" t="s">
        <v>2553</v>
      </c>
      <c r="I182" s="31" t="s">
        <v>1428</v>
      </c>
      <c r="J182" s="217" t="s">
        <v>2433</v>
      </c>
      <c r="K182" s="405"/>
      <c r="L182" s="422"/>
      <c r="M182" s="426" t="s">
        <v>3320</v>
      </c>
      <c r="N182" s="421"/>
      <c r="O182" s="5"/>
      <c r="P182" s="5"/>
      <c r="Q182" s="5"/>
      <c r="R182" s="5"/>
      <c r="S182" s="5"/>
      <c r="T182" s="5"/>
      <c r="U182" s="102"/>
      <c r="V182" s="167"/>
      <c r="Z182" s="175"/>
      <c r="AA182" s="175"/>
      <c r="AB182" s="175"/>
      <c r="AC182" s="175" t="s">
        <v>2350</v>
      </c>
      <c r="AD182" s="175"/>
      <c r="AE182" s="175"/>
      <c r="AF182" s="175"/>
      <c r="AG182" s="175"/>
      <c r="AH182" s="175"/>
      <c r="AI182" s="175"/>
      <c r="AJ182" s="175"/>
      <c r="AK182" s="175" t="s">
        <v>2350</v>
      </c>
      <c r="AL182" s="175"/>
      <c r="AM182" s="175"/>
      <c r="AN182" s="175"/>
      <c r="AO182" s="372"/>
    </row>
    <row r="183" spans="1:41" ht="30" customHeight="1" x14ac:dyDescent="0.2">
      <c r="C183" s="14">
        <v>1434</v>
      </c>
      <c r="D183" s="174" t="str">
        <f t="shared" si="22"/>
        <v/>
      </c>
      <c r="E183" s="42" t="s">
        <v>2826</v>
      </c>
      <c r="F183" s="107" t="s">
        <v>3093</v>
      </c>
      <c r="G183" s="32" t="s">
        <v>1474</v>
      </c>
      <c r="H183" s="39" t="s">
        <v>2554</v>
      </c>
      <c r="I183" s="31" t="s">
        <v>1428</v>
      </c>
      <c r="J183" s="217" t="s">
        <v>2434</v>
      </c>
      <c r="K183" s="405"/>
      <c r="L183" s="422"/>
      <c r="M183" s="426" t="s">
        <v>3319</v>
      </c>
      <c r="N183" s="421"/>
      <c r="O183" s="5"/>
      <c r="P183" s="5"/>
      <c r="Q183" s="5"/>
      <c r="R183" s="5"/>
      <c r="S183" s="5"/>
      <c r="T183" s="5"/>
      <c r="U183" s="102"/>
      <c r="V183" s="167"/>
      <c r="Z183" s="175"/>
      <c r="AA183" s="175"/>
      <c r="AB183" s="175"/>
      <c r="AC183" s="175" t="s">
        <v>2350</v>
      </c>
      <c r="AD183" s="175"/>
      <c r="AE183" s="175"/>
      <c r="AF183" s="175"/>
      <c r="AG183" s="175"/>
      <c r="AH183" s="175"/>
      <c r="AI183" s="175"/>
      <c r="AJ183" s="175"/>
      <c r="AK183" s="175" t="s">
        <v>2350</v>
      </c>
      <c r="AL183" s="175"/>
      <c r="AM183" s="175"/>
      <c r="AN183" s="175"/>
      <c r="AO183" s="372"/>
    </row>
    <row r="184" spans="1:41" ht="30" customHeight="1" x14ac:dyDescent="0.2">
      <c r="C184" s="14">
        <v>1435</v>
      </c>
      <c r="D184" s="174" t="str">
        <f t="shared" si="22"/>
        <v/>
      </c>
      <c r="E184" s="42" t="s">
        <v>2826</v>
      </c>
      <c r="F184" s="108" t="s">
        <v>3093</v>
      </c>
      <c r="G184" s="33" t="s">
        <v>1474</v>
      </c>
      <c r="H184" s="39" t="s">
        <v>2555</v>
      </c>
      <c r="I184" s="31" t="s">
        <v>1428</v>
      </c>
      <c r="J184" s="217" t="s">
        <v>2435</v>
      </c>
      <c r="K184" s="405"/>
      <c r="L184" s="422"/>
      <c r="M184" s="426" t="s">
        <v>3319</v>
      </c>
      <c r="N184" s="421"/>
      <c r="O184" s="5"/>
      <c r="P184" s="5"/>
      <c r="Q184" s="5"/>
      <c r="R184" s="5"/>
      <c r="S184" s="5"/>
      <c r="T184" s="5"/>
      <c r="U184" s="102"/>
      <c r="V184" s="167"/>
      <c r="Z184" s="175"/>
      <c r="AA184" s="175"/>
      <c r="AB184" s="175"/>
      <c r="AC184" s="175" t="s">
        <v>2350</v>
      </c>
      <c r="AD184" s="175"/>
      <c r="AE184" s="175"/>
      <c r="AF184" s="175"/>
      <c r="AG184" s="175"/>
      <c r="AH184" s="175"/>
      <c r="AI184" s="175"/>
      <c r="AJ184" s="175"/>
      <c r="AK184" s="175" t="s">
        <v>2350</v>
      </c>
      <c r="AL184" s="175"/>
      <c r="AM184" s="175"/>
      <c r="AN184" s="175"/>
      <c r="AO184" s="372"/>
    </row>
    <row r="185" spans="1:41" ht="30" customHeight="1" x14ac:dyDescent="0.2">
      <c r="C185" s="14">
        <v>1440</v>
      </c>
      <c r="D185" s="174" t="str">
        <f t="shared" si="22"/>
        <v/>
      </c>
      <c r="E185" s="42" t="s">
        <v>2826</v>
      </c>
      <c r="F185" s="119" t="s">
        <v>3096</v>
      </c>
      <c r="G185" s="32" t="s">
        <v>1474</v>
      </c>
      <c r="H185" s="39" t="s">
        <v>283</v>
      </c>
      <c r="I185" s="31" t="s">
        <v>1428</v>
      </c>
      <c r="J185" s="196" t="s">
        <v>430</v>
      </c>
      <c r="K185" s="382"/>
      <c r="L185" s="422"/>
      <c r="M185" s="426" t="s">
        <v>3319</v>
      </c>
      <c r="N185" s="421"/>
      <c r="O185" s="5"/>
      <c r="P185" s="5"/>
      <c r="Q185" s="5"/>
      <c r="R185" s="5"/>
      <c r="S185" s="5"/>
      <c r="T185" s="5"/>
      <c r="U185" s="102"/>
      <c r="V185" s="167"/>
      <c r="Z185" s="175"/>
      <c r="AA185" s="175"/>
      <c r="AB185" s="175"/>
      <c r="AC185" s="175" t="s">
        <v>2350</v>
      </c>
      <c r="AD185" s="175"/>
      <c r="AE185" s="175"/>
      <c r="AF185" s="175"/>
      <c r="AG185" s="175"/>
      <c r="AH185" s="175"/>
      <c r="AI185" s="175"/>
      <c r="AJ185" s="175"/>
      <c r="AK185" s="175"/>
      <c r="AL185" s="175"/>
      <c r="AM185" s="175"/>
      <c r="AN185" s="175"/>
      <c r="AO185" s="372"/>
    </row>
    <row r="186" spans="1:41" ht="30" customHeight="1" x14ac:dyDescent="0.2">
      <c r="C186" s="14">
        <v>1445</v>
      </c>
      <c r="D186" s="174" t="str">
        <f t="shared" si="22"/>
        <v/>
      </c>
      <c r="E186" s="42" t="s">
        <v>2826</v>
      </c>
      <c r="F186" s="115" t="s">
        <v>3100</v>
      </c>
      <c r="G186" s="32" t="s">
        <v>1474</v>
      </c>
      <c r="H186" s="30" t="s">
        <v>151</v>
      </c>
      <c r="I186" s="31" t="s">
        <v>1432</v>
      </c>
      <c r="J186" s="228" t="s">
        <v>254</v>
      </c>
      <c r="K186" s="382"/>
      <c r="L186" s="422"/>
      <c r="M186" s="426" t="s">
        <v>3319</v>
      </c>
      <c r="N186" s="421"/>
      <c r="O186" s="5"/>
      <c r="P186" s="5"/>
      <c r="Q186" s="5"/>
      <c r="R186" s="5"/>
      <c r="S186" s="5"/>
      <c r="T186" s="5"/>
      <c r="U186" s="102"/>
      <c r="V186" s="167"/>
      <c r="Z186" s="175"/>
      <c r="AA186" s="175"/>
      <c r="AB186" s="175"/>
      <c r="AC186" s="175" t="s">
        <v>2350</v>
      </c>
      <c r="AD186" s="175"/>
      <c r="AE186" s="175"/>
      <c r="AF186" s="175"/>
      <c r="AG186" s="175"/>
      <c r="AH186" s="175"/>
      <c r="AI186" s="175"/>
      <c r="AJ186" s="175"/>
      <c r="AK186" s="175"/>
      <c r="AL186" s="175"/>
      <c r="AM186" s="175"/>
      <c r="AN186" s="175"/>
      <c r="AO186" s="372"/>
    </row>
    <row r="187" spans="1:41" ht="30" customHeight="1" x14ac:dyDescent="0.2">
      <c r="C187" s="14">
        <v>1448</v>
      </c>
      <c r="D187" s="174" t="str">
        <f t="shared" si="22"/>
        <v/>
      </c>
      <c r="E187" s="42" t="s">
        <v>2826</v>
      </c>
      <c r="F187" s="113" t="s">
        <v>3100</v>
      </c>
      <c r="G187" s="33" t="s">
        <v>1474</v>
      </c>
      <c r="H187" s="30" t="s">
        <v>152</v>
      </c>
      <c r="I187" s="31" t="s">
        <v>1433</v>
      </c>
      <c r="J187" s="222" t="s">
        <v>1875</v>
      </c>
      <c r="K187" s="382"/>
      <c r="L187" s="422"/>
      <c r="M187" s="426" t="s">
        <v>3319</v>
      </c>
      <c r="N187" s="421"/>
      <c r="O187" s="5"/>
      <c r="P187" s="5"/>
      <c r="Q187" s="5"/>
      <c r="R187" s="5"/>
      <c r="S187" s="5"/>
      <c r="T187" s="5"/>
      <c r="U187" s="102"/>
      <c r="V187" s="167"/>
      <c r="Z187" s="175"/>
      <c r="AA187" s="175"/>
      <c r="AB187" s="175"/>
      <c r="AC187" s="175" t="s">
        <v>2350</v>
      </c>
      <c r="AD187" s="175"/>
      <c r="AE187" s="175"/>
      <c r="AF187" s="175"/>
      <c r="AG187" s="175"/>
      <c r="AH187" s="175"/>
      <c r="AI187" s="175"/>
      <c r="AJ187" s="175"/>
      <c r="AK187" s="175"/>
      <c r="AL187" s="175"/>
      <c r="AM187" s="175"/>
      <c r="AN187" s="175"/>
      <c r="AO187" s="372"/>
    </row>
    <row r="188" spans="1:41" s="171" customFormat="1" ht="32.25" customHeight="1" x14ac:dyDescent="0.2">
      <c r="A188" s="80"/>
      <c r="B188" s="80"/>
      <c r="C188" s="14">
        <v>1450</v>
      </c>
      <c r="D188" s="174" t="str">
        <f t="shared" si="22"/>
        <v/>
      </c>
      <c r="E188" s="42" t="s">
        <v>2826</v>
      </c>
      <c r="F188" s="152" t="s">
        <v>3101</v>
      </c>
      <c r="G188" s="32" t="s">
        <v>1474</v>
      </c>
      <c r="H188" s="30" t="s">
        <v>283</v>
      </c>
      <c r="I188" s="31" t="s">
        <v>1428</v>
      </c>
      <c r="J188" s="195" t="s">
        <v>1877</v>
      </c>
      <c r="K188" s="382"/>
      <c r="L188" s="422"/>
      <c r="M188" s="426" t="s">
        <v>3319</v>
      </c>
      <c r="N188" s="421"/>
      <c r="O188" s="5"/>
      <c r="P188" s="5"/>
      <c r="Q188" s="5"/>
      <c r="R188" s="5"/>
      <c r="S188" s="5"/>
      <c r="T188" s="5"/>
      <c r="U188" s="102"/>
      <c r="V188" s="167"/>
      <c r="Z188" s="175"/>
      <c r="AA188" s="175"/>
      <c r="AB188" s="175"/>
      <c r="AC188" s="175" t="s">
        <v>2350</v>
      </c>
      <c r="AD188" s="175"/>
      <c r="AE188" s="175"/>
      <c r="AF188" s="175"/>
      <c r="AG188" s="175"/>
      <c r="AH188" s="175"/>
      <c r="AI188" s="175"/>
      <c r="AJ188" s="175"/>
      <c r="AK188" s="175"/>
      <c r="AL188" s="175"/>
      <c r="AM188" s="175"/>
      <c r="AN188" s="175"/>
      <c r="AO188" s="372"/>
    </row>
    <row r="189" spans="1:41" ht="30" customHeight="1" x14ac:dyDescent="0.2">
      <c r="C189" s="14">
        <v>1462</v>
      </c>
      <c r="D189" s="174" t="str">
        <f t="shared" si="22"/>
        <v/>
      </c>
      <c r="E189" s="42" t="s">
        <v>2826</v>
      </c>
      <c r="F189" s="119" t="s">
        <v>3102</v>
      </c>
      <c r="G189" s="32" t="s">
        <v>1474</v>
      </c>
      <c r="H189" s="30" t="s">
        <v>299</v>
      </c>
      <c r="I189" s="31" t="s">
        <v>1433</v>
      </c>
      <c r="J189" s="221" t="s">
        <v>258</v>
      </c>
      <c r="K189" s="382"/>
      <c r="L189" s="422"/>
      <c r="M189" s="426" t="s">
        <v>3319</v>
      </c>
      <c r="N189" s="421"/>
      <c r="O189" s="5"/>
      <c r="P189" s="5"/>
      <c r="Q189" s="5"/>
      <c r="R189" s="5"/>
      <c r="S189" s="5"/>
      <c r="T189" s="5"/>
      <c r="U189" s="102"/>
      <c r="V189" s="167"/>
      <c r="Z189" s="175"/>
      <c r="AA189" s="175"/>
      <c r="AB189" s="175"/>
      <c r="AC189" s="175" t="s">
        <v>2350</v>
      </c>
      <c r="AD189" s="175"/>
      <c r="AE189" s="175"/>
      <c r="AF189" s="175"/>
      <c r="AG189" s="175"/>
      <c r="AH189" s="175"/>
      <c r="AI189" s="175"/>
      <c r="AJ189" s="175"/>
      <c r="AK189" s="175"/>
      <c r="AL189" s="175"/>
      <c r="AM189" s="175"/>
      <c r="AN189" s="175"/>
      <c r="AO189" s="372"/>
    </row>
    <row r="190" spans="1:41" ht="30" customHeight="1" x14ac:dyDescent="0.2">
      <c r="C190" s="14">
        <v>1469</v>
      </c>
      <c r="D190" s="174" t="str">
        <f t="shared" ref="D190:D205" si="23">IF(COUNTIFS($Z$8:$AN$8,"★",$Z190:$AN190,"●")&gt;0,"●","")</f>
        <v/>
      </c>
      <c r="E190" s="42" t="s">
        <v>2826</v>
      </c>
      <c r="F190" s="129" t="s">
        <v>3103</v>
      </c>
      <c r="G190" s="32" t="s">
        <v>1474</v>
      </c>
      <c r="H190" s="30" t="s">
        <v>153</v>
      </c>
      <c r="I190" s="31" t="s">
        <v>1433</v>
      </c>
      <c r="J190" s="221" t="s">
        <v>258</v>
      </c>
      <c r="K190" s="382"/>
      <c r="L190" s="422"/>
      <c r="M190" s="426" t="s">
        <v>3319</v>
      </c>
      <c r="N190" s="421"/>
      <c r="O190" s="5"/>
      <c r="P190" s="5"/>
      <c r="Q190" s="5"/>
      <c r="R190" s="5"/>
      <c r="S190" s="5"/>
      <c r="T190" s="5"/>
      <c r="U190" s="102"/>
      <c r="V190" s="167"/>
      <c r="Z190" s="175"/>
      <c r="AA190" s="175"/>
      <c r="AB190" s="175"/>
      <c r="AC190" s="175" t="s">
        <v>2350</v>
      </c>
      <c r="AD190" s="175"/>
      <c r="AE190" s="175"/>
      <c r="AF190" s="175"/>
      <c r="AG190" s="175"/>
      <c r="AH190" s="175"/>
      <c r="AI190" s="175"/>
      <c r="AJ190" s="175"/>
      <c r="AK190" s="175"/>
      <c r="AL190" s="175"/>
      <c r="AM190" s="175"/>
      <c r="AN190" s="175"/>
      <c r="AO190" s="372"/>
    </row>
    <row r="191" spans="1:41" ht="30" customHeight="1" x14ac:dyDescent="0.2">
      <c r="C191" s="14">
        <v>1472</v>
      </c>
      <c r="D191" s="174" t="str">
        <f t="shared" si="23"/>
        <v/>
      </c>
      <c r="E191" s="42" t="s">
        <v>2826</v>
      </c>
      <c r="F191" s="107" t="s">
        <v>3104</v>
      </c>
      <c r="G191" s="32" t="s">
        <v>1474</v>
      </c>
      <c r="H191" s="30" t="s">
        <v>283</v>
      </c>
      <c r="I191" s="31" t="s">
        <v>1432</v>
      </c>
      <c r="J191" s="228" t="s">
        <v>262</v>
      </c>
      <c r="K191" s="382"/>
      <c r="L191" s="422"/>
      <c r="M191" s="426" t="s">
        <v>3319</v>
      </c>
      <c r="N191" s="421"/>
      <c r="O191" s="5"/>
      <c r="P191" s="5"/>
      <c r="Q191" s="5"/>
      <c r="R191" s="5"/>
      <c r="S191" s="5"/>
      <c r="T191" s="5"/>
      <c r="U191" s="102"/>
      <c r="V191" s="167"/>
      <c r="Z191" s="175"/>
      <c r="AA191" s="175"/>
      <c r="AB191" s="175"/>
      <c r="AC191" s="175" t="s">
        <v>2350</v>
      </c>
      <c r="AD191" s="175"/>
      <c r="AE191" s="175"/>
      <c r="AF191" s="175"/>
      <c r="AG191" s="175"/>
      <c r="AH191" s="175"/>
      <c r="AI191" s="175"/>
      <c r="AJ191" s="175"/>
      <c r="AK191" s="175"/>
      <c r="AL191" s="175"/>
      <c r="AM191" s="175"/>
      <c r="AN191" s="175"/>
      <c r="AO191" s="372"/>
    </row>
    <row r="192" spans="1:41" ht="30" customHeight="1" x14ac:dyDescent="0.2">
      <c r="C192" s="14">
        <v>1481</v>
      </c>
      <c r="D192" s="174" t="str">
        <f t="shared" si="23"/>
        <v/>
      </c>
      <c r="E192" s="42" t="s">
        <v>2826</v>
      </c>
      <c r="F192" s="107" t="s">
        <v>3104</v>
      </c>
      <c r="G192" s="32" t="s">
        <v>1474</v>
      </c>
      <c r="H192" s="30" t="s">
        <v>358</v>
      </c>
      <c r="I192" s="31" t="s">
        <v>1433</v>
      </c>
      <c r="J192" s="221" t="s">
        <v>258</v>
      </c>
      <c r="K192" s="382"/>
      <c r="L192" s="422"/>
      <c r="M192" s="426" t="s">
        <v>3319</v>
      </c>
      <c r="N192" s="421"/>
      <c r="O192" s="5"/>
      <c r="P192" s="5"/>
      <c r="Q192" s="5"/>
      <c r="R192" s="5"/>
      <c r="S192" s="5"/>
      <c r="T192" s="5"/>
      <c r="U192" s="102"/>
      <c r="V192" s="167"/>
      <c r="Z192" s="175"/>
      <c r="AA192" s="175"/>
      <c r="AB192" s="175"/>
      <c r="AC192" s="175" t="s">
        <v>2350</v>
      </c>
      <c r="AD192" s="175"/>
      <c r="AE192" s="175"/>
      <c r="AF192" s="175"/>
      <c r="AG192" s="175"/>
      <c r="AH192" s="175"/>
      <c r="AI192" s="175"/>
      <c r="AJ192" s="175"/>
      <c r="AK192" s="175"/>
      <c r="AL192" s="175"/>
      <c r="AM192" s="175"/>
      <c r="AN192" s="175"/>
      <c r="AO192" s="372"/>
    </row>
    <row r="193" spans="3:41" ht="30" customHeight="1" x14ac:dyDescent="0.2">
      <c r="C193" s="14">
        <v>1483</v>
      </c>
      <c r="D193" s="174" t="str">
        <f t="shared" si="23"/>
        <v/>
      </c>
      <c r="E193" s="42" t="s">
        <v>2826</v>
      </c>
      <c r="F193" s="114" t="s">
        <v>3105</v>
      </c>
      <c r="G193" s="29" t="s">
        <v>1474</v>
      </c>
      <c r="H193" s="30" t="s">
        <v>151</v>
      </c>
      <c r="I193" s="31" t="s">
        <v>1432</v>
      </c>
      <c r="J193" s="228" t="s">
        <v>269</v>
      </c>
      <c r="K193" s="382"/>
      <c r="L193" s="422"/>
      <c r="M193" s="426" t="s">
        <v>3319</v>
      </c>
      <c r="N193" s="421"/>
      <c r="O193" s="5"/>
      <c r="P193" s="5"/>
      <c r="Q193" s="5"/>
      <c r="R193" s="5"/>
      <c r="S193" s="5"/>
      <c r="T193" s="5"/>
      <c r="U193" s="102"/>
      <c r="V193" s="167"/>
      <c r="Z193" s="175"/>
      <c r="AA193" s="175"/>
      <c r="AB193" s="175"/>
      <c r="AC193" s="175" t="s">
        <v>2350</v>
      </c>
      <c r="AD193" s="175"/>
      <c r="AE193" s="175"/>
      <c r="AF193" s="175"/>
      <c r="AG193" s="175"/>
      <c r="AH193" s="175"/>
      <c r="AI193" s="175"/>
      <c r="AJ193" s="175"/>
      <c r="AK193" s="175"/>
      <c r="AL193" s="175"/>
      <c r="AM193" s="175"/>
      <c r="AN193" s="175"/>
      <c r="AO193" s="372"/>
    </row>
    <row r="194" spans="3:41" ht="30" customHeight="1" x14ac:dyDescent="0.2">
      <c r="C194" s="14">
        <v>1487</v>
      </c>
      <c r="D194" s="174" t="str">
        <f t="shared" si="23"/>
        <v/>
      </c>
      <c r="E194" s="42" t="s">
        <v>2826</v>
      </c>
      <c r="F194" s="107" t="s">
        <v>3105</v>
      </c>
      <c r="G194" s="32" t="s">
        <v>1474</v>
      </c>
      <c r="H194" s="30" t="s">
        <v>299</v>
      </c>
      <c r="I194" s="31" t="s">
        <v>1433</v>
      </c>
      <c r="J194" s="221" t="s">
        <v>272</v>
      </c>
      <c r="K194" s="382"/>
      <c r="L194" s="422"/>
      <c r="M194" s="426" t="s">
        <v>3319</v>
      </c>
      <c r="N194" s="421"/>
      <c r="O194" s="5"/>
      <c r="P194" s="5"/>
      <c r="Q194" s="5"/>
      <c r="R194" s="5"/>
      <c r="S194" s="5"/>
      <c r="T194" s="5"/>
      <c r="U194" s="102"/>
      <c r="V194" s="167"/>
      <c r="Z194" s="175"/>
      <c r="AA194" s="175"/>
      <c r="AB194" s="175"/>
      <c r="AC194" s="175" t="s">
        <v>2350</v>
      </c>
      <c r="AD194" s="175"/>
      <c r="AE194" s="175"/>
      <c r="AF194" s="175"/>
      <c r="AG194" s="175"/>
      <c r="AH194" s="175"/>
      <c r="AI194" s="175"/>
      <c r="AJ194" s="175"/>
      <c r="AK194" s="175"/>
      <c r="AL194" s="175"/>
      <c r="AM194" s="175"/>
      <c r="AN194" s="175"/>
      <c r="AO194" s="372"/>
    </row>
    <row r="195" spans="3:41" ht="30" customHeight="1" x14ac:dyDescent="0.2">
      <c r="C195" s="14">
        <v>1489</v>
      </c>
      <c r="D195" s="174" t="str">
        <f t="shared" si="23"/>
        <v/>
      </c>
      <c r="E195" s="42" t="s">
        <v>2826</v>
      </c>
      <c r="F195" s="114" t="s">
        <v>3106</v>
      </c>
      <c r="G195" s="32" t="s">
        <v>1474</v>
      </c>
      <c r="H195" s="30" t="s">
        <v>151</v>
      </c>
      <c r="I195" s="31" t="s">
        <v>1432</v>
      </c>
      <c r="J195" s="228" t="s">
        <v>273</v>
      </c>
      <c r="K195" s="382"/>
      <c r="L195" s="422"/>
      <c r="M195" s="426" t="s">
        <v>3319</v>
      </c>
      <c r="N195" s="421"/>
      <c r="O195" s="5"/>
      <c r="P195" s="5"/>
      <c r="Q195" s="5"/>
      <c r="R195" s="5"/>
      <c r="S195" s="5"/>
      <c r="T195" s="5"/>
      <c r="U195" s="102"/>
      <c r="V195" s="167"/>
      <c r="Z195" s="175"/>
      <c r="AA195" s="175"/>
      <c r="AB195" s="175"/>
      <c r="AC195" s="175" t="s">
        <v>2350</v>
      </c>
      <c r="AD195" s="175"/>
      <c r="AE195" s="175"/>
      <c r="AF195" s="175"/>
      <c r="AG195" s="175"/>
      <c r="AH195" s="175"/>
      <c r="AI195" s="175"/>
      <c r="AJ195" s="175"/>
      <c r="AK195" s="175"/>
      <c r="AL195" s="175"/>
      <c r="AM195" s="175"/>
      <c r="AN195" s="175"/>
      <c r="AO195" s="372"/>
    </row>
    <row r="196" spans="3:41" ht="30" customHeight="1" x14ac:dyDescent="0.2">
      <c r="C196" s="14">
        <v>1495</v>
      </c>
      <c r="D196" s="174" t="str">
        <f t="shared" si="23"/>
        <v/>
      </c>
      <c r="E196" s="42" t="s">
        <v>2826</v>
      </c>
      <c r="F196" s="124" t="s">
        <v>3107</v>
      </c>
      <c r="G196" s="51" t="s">
        <v>1474</v>
      </c>
      <c r="H196" s="30" t="s">
        <v>151</v>
      </c>
      <c r="I196" s="31" t="s">
        <v>1428</v>
      </c>
      <c r="J196" s="196" t="s">
        <v>1892</v>
      </c>
      <c r="K196" s="382"/>
      <c r="L196" s="422"/>
      <c r="M196" s="426" t="s">
        <v>3319</v>
      </c>
      <c r="N196" s="421"/>
      <c r="O196" s="5"/>
      <c r="P196" s="5"/>
      <c r="Q196" s="5"/>
      <c r="R196" s="5"/>
      <c r="S196" s="5"/>
      <c r="T196" s="5"/>
      <c r="U196" s="102"/>
      <c r="V196" s="167"/>
      <c r="Z196" s="175"/>
      <c r="AA196" s="175"/>
      <c r="AB196" s="175"/>
      <c r="AC196" s="175" t="s">
        <v>2350</v>
      </c>
      <c r="AD196" s="175"/>
      <c r="AE196" s="175"/>
      <c r="AF196" s="175"/>
      <c r="AG196" s="175"/>
      <c r="AH196" s="175"/>
      <c r="AI196" s="175"/>
      <c r="AJ196" s="175"/>
      <c r="AK196" s="175"/>
      <c r="AL196" s="175"/>
      <c r="AM196" s="175"/>
      <c r="AN196" s="175"/>
      <c r="AO196" s="372"/>
    </row>
    <row r="197" spans="3:41" ht="30" customHeight="1" x14ac:dyDescent="0.2">
      <c r="C197" s="14">
        <v>1504</v>
      </c>
      <c r="D197" s="174" t="str">
        <f t="shared" si="23"/>
        <v/>
      </c>
      <c r="E197" s="42" t="s">
        <v>2826</v>
      </c>
      <c r="F197" s="107" t="s">
        <v>3110</v>
      </c>
      <c r="G197" s="32" t="s">
        <v>1474</v>
      </c>
      <c r="H197" s="30" t="s">
        <v>290</v>
      </c>
      <c r="I197" s="31" t="s">
        <v>1428</v>
      </c>
      <c r="J197" s="217" t="s">
        <v>1899</v>
      </c>
      <c r="K197" s="382"/>
      <c r="L197" s="422"/>
      <c r="M197" s="426" t="s">
        <v>3319</v>
      </c>
      <c r="N197" s="421"/>
      <c r="O197" s="5"/>
      <c r="P197" s="5"/>
      <c r="Q197" s="5"/>
      <c r="R197" s="5"/>
      <c r="S197" s="5"/>
      <c r="T197" s="5"/>
      <c r="U197" s="102"/>
      <c r="V197" s="167"/>
      <c r="Z197" s="175"/>
      <c r="AA197" s="175"/>
      <c r="AB197" s="175"/>
      <c r="AC197" s="175" t="s">
        <v>2350</v>
      </c>
      <c r="AD197" s="175"/>
      <c r="AE197" s="175"/>
      <c r="AF197" s="175"/>
      <c r="AG197" s="175"/>
      <c r="AH197" s="175"/>
      <c r="AI197" s="175"/>
      <c r="AJ197" s="175"/>
      <c r="AK197" s="175"/>
      <c r="AL197" s="175"/>
      <c r="AM197" s="175"/>
      <c r="AN197" s="175"/>
      <c r="AO197" s="372"/>
    </row>
    <row r="198" spans="3:41" ht="30" customHeight="1" x14ac:dyDescent="0.2">
      <c r="C198" s="14">
        <v>1505</v>
      </c>
      <c r="D198" s="174" t="str">
        <f t="shared" si="23"/>
        <v/>
      </c>
      <c r="E198" s="42" t="s">
        <v>2826</v>
      </c>
      <c r="F198" s="107" t="s">
        <v>3110</v>
      </c>
      <c r="G198" s="32" t="s">
        <v>1474</v>
      </c>
      <c r="H198" s="30" t="s">
        <v>152</v>
      </c>
      <c r="I198" s="31" t="s">
        <v>1428</v>
      </c>
      <c r="J198" s="196" t="s">
        <v>433</v>
      </c>
      <c r="K198" s="382"/>
      <c r="L198" s="422"/>
      <c r="M198" s="426" t="s">
        <v>3319</v>
      </c>
      <c r="N198" s="421"/>
      <c r="O198" s="5"/>
      <c r="P198" s="5"/>
      <c r="Q198" s="5"/>
      <c r="R198" s="5"/>
      <c r="S198" s="5"/>
      <c r="T198" s="5"/>
      <c r="U198" s="102"/>
      <c r="V198" s="167"/>
      <c r="Z198" s="175"/>
      <c r="AA198" s="175"/>
      <c r="AB198" s="175"/>
      <c r="AC198" s="175" t="s">
        <v>2350</v>
      </c>
      <c r="AD198" s="175"/>
      <c r="AE198" s="175"/>
      <c r="AF198" s="175"/>
      <c r="AG198" s="175"/>
      <c r="AH198" s="175"/>
      <c r="AI198" s="175"/>
      <c r="AJ198" s="175"/>
      <c r="AK198" s="175"/>
      <c r="AL198" s="175"/>
      <c r="AM198" s="175"/>
      <c r="AN198" s="175"/>
      <c r="AO198" s="372"/>
    </row>
    <row r="199" spans="3:41" ht="30" customHeight="1" x14ac:dyDescent="0.2">
      <c r="C199" s="14">
        <v>1506</v>
      </c>
      <c r="D199" s="174" t="str">
        <f t="shared" si="23"/>
        <v/>
      </c>
      <c r="E199" s="42" t="s">
        <v>2826</v>
      </c>
      <c r="F199" s="107" t="s">
        <v>3110</v>
      </c>
      <c r="G199" s="32" t="s">
        <v>1474</v>
      </c>
      <c r="H199" s="30" t="s">
        <v>299</v>
      </c>
      <c r="I199" s="31" t="s">
        <v>1428</v>
      </c>
      <c r="J199" s="196" t="s">
        <v>1900</v>
      </c>
      <c r="K199" s="382"/>
      <c r="L199" s="422"/>
      <c r="M199" s="426" t="s">
        <v>3319</v>
      </c>
      <c r="N199" s="421"/>
      <c r="O199" s="5"/>
      <c r="P199" s="5"/>
      <c r="Q199" s="5"/>
      <c r="R199" s="5"/>
      <c r="S199" s="5"/>
      <c r="T199" s="5"/>
      <c r="U199" s="102"/>
      <c r="V199" s="167"/>
      <c r="Z199" s="175"/>
      <c r="AA199" s="175"/>
      <c r="AB199" s="175"/>
      <c r="AC199" s="175" t="s">
        <v>2350</v>
      </c>
      <c r="AD199" s="175"/>
      <c r="AE199" s="175"/>
      <c r="AF199" s="175"/>
      <c r="AG199" s="175"/>
      <c r="AH199" s="175"/>
      <c r="AI199" s="175"/>
      <c r="AJ199" s="175"/>
      <c r="AK199" s="175"/>
      <c r="AL199" s="175"/>
      <c r="AM199" s="175"/>
      <c r="AN199" s="175"/>
      <c r="AO199" s="372"/>
    </row>
    <row r="200" spans="3:41" ht="30" customHeight="1" x14ac:dyDescent="0.2">
      <c r="C200" s="14">
        <v>1512</v>
      </c>
      <c r="D200" s="174" t="str">
        <f t="shared" si="23"/>
        <v/>
      </c>
      <c r="E200" s="42" t="s">
        <v>2826</v>
      </c>
      <c r="F200" s="107" t="s">
        <v>3110</v>
      </c>
      <c r="G200" s="32" t="s">
        <v>1474</v>
      </c>
      <c r="H200" s="39" t="s">
        <v>358</v>
      </c>
      <c r="I200" s="31" t="s">
        <v>1428</v>
      </c>
      <c r="J200" s="196" t="s">
        <v>1906</v>
      </c>
      <c r="K200" s="382"/>
      <c r="L200" s="422"/>
      <c r="M200" s="426" t="s">
        <v>3319</v>
      </c>
      <c r="N200" s="421"/>
      <c r="O200" s="5"/>
      <c r="P200" s="5"/>
      <c r="Q200" s="5"/>
      <c r="R200" s="5"/>
      <c r="S200" s="5"/>
      <c r="T200" s="5"/>
      <c r="U200" s="102"/>
      <c r="V200" s="167"/>
      <c r="Z200" s="175"/>
      <c r="AA200" s="175"/>
      <c r="AB200" s="175"/>
      <c r="AC200" s="175" t="s">
        <v>2350</v>
      </c>
      <c r="AD200" s="175"/>
      <c r="AE200" s="175"/>
      <c r="AF200" s="175"/>
      <c r="AG200" s="175"/>
      <c r="AH200" s="175"/>
      <c r="AI200" s="175"/>
      <c r="AJ200" s="175"/>
      <c r="AK200" s="175"/>
      <c r="AL200" s="175"/>
      <c r="AM200" s="175"/>
      <c r="AN200" s="175"/>
      <c r="AO200" s="372"/>
    </row>
    <row r="201" spans="3:41" ht="30" customHeight="1" x14ac:dyDescent="0.2">
      <c r="C201" s="14">
        <v>1513</v>
      </c>
      <c r="D201" s="174" t="str">
        <f t="shared" si="23"/>
        <v/>
      </c>
      <c r="E201" s="42" t="s">
        <v>2826</v>
      </c>
      <c r="F201" s="108" t="s">
        <v>3110</v>
      </c>
      <c r="G201" s="33" t="s">
        <v>1474</v>
      </c>
      <c r="H201" s="39" t="s">
        <v>359</v>
      </c>
      <c r="I201" s="31" t="s">
        <v>1428</v>
      </c>
      <c r="J201" s="196" t="s">
        <v>1907</v>
      </c>
      <c r="K201" s="382"/>
      <c r="L201" s="422"/>
      <c r="M201" s="426" t="s">
        <v>3319</v>
      </c>
      <c r="N201" s="421"/>
      <c r="O201" s="5"/>
      <c r="P201" s="5"/>
      <c r="Q201" s="5"/>
      <c r="R201" s="5"/>
      <c r="S201" s="5"/>
      <c r="T201" s="5"/>
      <c r="U201" s="102"/>
      <c r="V201" s="167"/>
      <c r="Z201" s="175"/>
      <c r="AA201" s="175"/>
      <c r="AB201" s="175"/>
      <c r="AC201" s="175" t="s">
        <v>2350</v>
      </c>
      <c r="AD201" s="175"/>
      <c r="AE201" s="175"/>
      <c r="AF201" s="175"/>
      <c r="AG201" s="175"/>
      <c r="AH201" s="175"/>
      <c r="AI201" s="175"/>
      <c r="AJ201" s="175"/>
      <c r="AK201" s="175"/>
      <c r="AL201" s="175"/>
      <c r="AM201" s="175"/>
      <c r="AN201" s="175"/>
      <c r="AO201" s="372"/>
    </row>
    <row r="202" spans="3:41" ht="36.75" customHeight="1" x14ac:dyDescent="0.2">
      <c r="C202" s="14">
        <v>1517</v>
      </c>
      <c r="D202" s="174" t="str">
        <f t="shared" si="23"/>
        <v/>
      </c>
      <c r="E202" s="42" t="s">
        <v>2826</v>
      </c>
      <c r="F202" s="291" t="s">
        <v>3116</v>
      </c>
      <c r="G202" s="32" t="s">
        <v>1474</v>
      </c>
      <c r="H202" s="39" t="s">
        <v>2556</v>
      </c>
      <c r="I202" s="31" t="s">
        <v>1428</v>
      </c>
      <c r="J202" s="217" t="s">
        <v>2439</v>
      </c>
      <c r="K202" s="382"/>
      <c r="L202" s="422"/>
      <c r="M202" s="426" t="s">
        <v>3319</v>
      </c>
      <c r="N202" s="421"/>
      <c r="O202" s="5"/>
      <c r="P202" s="5"/>
      <c r="Q202" s="5"/>
      <c r="R202" s="5"/>
      <c r="S202" s="5"/>
      <c r="T202" s="5"/>
      <c r="U202" s="102"/>
      <c r="V202" s="167"/>
      <c r="Z202" s="175"/>
      <c r="AA202" s="175"/>
      <c r="AB202" s="175"/>
      <c r="AC202" s="175" t="s">
        <v>2350</v>
      </c>
      <c r="AD202" s="175"/>
      <c r="AE202" s="175"/>
      <c r="AF202" s="175"/>
      <c r="AG202" s="175"/>
      <c r="AH202" s="175"/>
      <c r="AI202" s="175"/>
      <c r="AJ202" s="175"/>
      <c r="AK202" s="175"/>
      <c r="AL202" s="175"/>
      <c r="AM202" s="175"/>
      <c r="AN202" s="175"/>
      <c r="AO202" s="372"/>
    </row>
    <row r="203" spans="3:41" ht="30" customHeight="1" x14ac:dyDescent="0.2">
      <c r="C203" s="14">
        <v>1519</v>
      </c>
      <c r="D203" s="174" t="str">
        <f t="shared" si="23"/>
        <v/>
      </c>
      <c r="E203" s="42" t="s">
        <v>2826</v>
      </c>
      <c r="F203" s="292" t="s">
        <v>3115</v>
      </c>
      <c r="G203" s="32" t="s">
        <v>1474</v>
      </c>
      <c r="H203" s="39" t="s">
        <v>2550</v>
      </c>
      <c r="I203" s="31" t="s">
        <v>1428</v>
      </c>
      <c r="J203" s="217" t="s">
        <v>2542</v>
      </c>
      <c r="K203" s="382"/>
      <c r="L203" s="422"/>
      <c r="M203" s="426" t="s">
        <v>3319</v>
      </c>
      <c r="N203" s="421"/>
      <c r="O203" s="5"/>
      <c r="P203" s="5"/>
      <c r="Q203" s="5"/>
      <c r="R203" s="5"/>
      <c r="S203" s="5"/>
      <c r="T203" s="5"/>
      <c r="U203" s="102"/>
      <c r="V203" s="167"/>
      <c r="Z203" s="175"/>
      <c r="AA203" s="175"/>
      <c r="AB203" s="175"/>
      <c r="AC203" s="175" t="s">
        <v>2350</v>
      </c>
      <c r="AD203" s="175"/>
      <c r="AE203" s="175"/>
      <c r="AF203" s="175"/>
      <c r="AG203" s="175"/>
      <c r="AH203" s="175"/>
      <c r="AI203" s="175"/>
      <c r="AJ203" s="175"/>
      <c r="AK203" s="175"/>
      <c r="AL203" s="175"/>
      <c r="AM203" s="175"/>
      <c r="AN203" s="175"/>
      <c r="AO203" s="372"/>
    </row>
    <row r="204" spans="3:41" ht="30" customHeight="1" x14ac:dyDescent="0.2">
      <c r="C204" s="14">
        <v>1526</v>
      </c>
      <c r="D204" s="174" t="str">
        <f t="shared" si="23"/>
        <v/>
      </c>
      <c r="E204" s="42" t="s">
        <v>2826</v>
      </c>
      <c r="F204" s="112" t="s">
        <v>3118</v>
      </c>
      <c r="G204" s="32" t="s">
        <v>1474</v>
      </c>
      <c r="H204" s="30" t="s">
        <v>283</v>
      </c>
      <c r="I204" s="31" t="s">
        <v>1432</v>
      </c>
      <c r="J204" s="228" t="s">
        <v>2056</v>
      </c>
      <c r="K204" s="382"/>
      <c r="L204" s="422"/>
      <c r="M204" s="426" t="s">
        <v>3319</v>
      </c>
      <c r="N204" s="421"/>
      <c r="O204" s="5"/>
      <c r="P204" s="5"/>
      <c r="Q204" s="5"/>
      <c r="R204" s="5"/>
      <c r="S204" s="5"/>
      <c r="T204" s="5"/>
      <c r="U204" s="102"/>
      <c r="V204" s="167"/>
      <c r="Z204" s="175"/>
      <c r="AA204" s="175"/>
      <c r="AB204" s="175"/>
      <c r="AC204" s="175" t="s">
        <v>2350</v>
      </c>
      <c r="AD204" s="175"/>
      <c r="AE204" s="175"/>
      <c r="AF204" s="175"/>
      <c r="AG204" s="175"/>
      <c r="AH204" s="175"/>
      <c r="AI204" s="175"/>
      <c r="AJ204" s="175"/>
      <c r="AK204" s="175"/>
      <c r="AL204" s="175"/>
      <c r="AM204" s="175"/>
      <c r="AN204" s="175"/>
      <c r="AO204" s="372"/>
    </row>
    <row r="205" spans="3:41" ht="30" customHeight="1" x14ac:dyDescent="0.2">
      <c r="C205" s="14">
        <v>1529</v>
      </c>
      <c r="D205" s="174" t="str">
        <f t="shared" si="23"/>
        <v/>
      </c>
      <c r="E205" s="42" t="s">
        <v>2826</v>
      </c>
      <c r="F205" s="112" t="s">
        <v>3118</v>
      </c>
      <c r="G205" s="32" t="s">
        <v>1474</v>
      </c>
      <c r="H205" s="30" t="s">
        <v>299</v>
      </c>
      <c r="I205" s="31" t="s">
        <v>1428</v>
      </c>
      <c r="J205" s="196" t="s">
        <v>1914</v>
      </c>
      <c r="K205" s="382" t="s">
        <v>1287</v>
      </c>
      <c r="L205" s="422"/>
      <c r="M205" s="426" t="s">
        <v>3319</v>
      </c>
      <c r="N205" s="421"/>
      <c r="O205" s="5"/>
      <c r="P205" s="5"/>
      <c r="Q205" s="5"/>
      <c r="R205" s="5"/>
      <c r="S205" s="5"/>
      <c r="T205" s="5"/>
      <c r="U205" s="102"/>
      <c r="V205" s="167"/>
      <c r="Z205" s="175"/>
      <c r="AA205" s="175"/>
      <c r="AB205" s="175"/>
      <c r="AC205" s="175" t="s">
        <v>2350</v>
      </c>
      <c r="AD205" s="175"/>
      <c r="AE205" s="175"/>
      <c r="AF205" s="175"/>
      <c r="AG205" s="175"/>
      <c r="AH205" s="175"/>
      <c r="AI205" s="175"/>
      <c r="AJ205" s="175"/>
      <c r="AK205" s="175"/>
      <c r="AL205" s="175"/>
      <c r="AM205" s="175"/>
      <c r="AN205" s="175"/>
      <c r="AO205" s="372"/>
    </row>
    <row r="206" spans="3:41" ht="30" customHeight="1" x14ac:dyDescent="0.2">
      <c r="C206" s="14">
        <v>1533</v>
      </c>
      <c r="D206" s="174" t="str">
        <f t="shared" ref="D206:D213" si="24">IF(COUNTIFS($Z$8:$AN$8,"★",$Z206:$AN206,"●")&gt;0,"●","")</f>
        <v/>
      </c>
      <c r="E206" s="42" t="s">
        <v>2826</v>
      </c>
      <c r="F206" s="108" t="s">
        <v>3120</v>
      </c>
      <c r="G206" s="32" t="s">
        <v>1474</v>
      </c>
      <c r="H206" s="30" t="s">
        <v>283</v>
      </c>
      <c r="I206" s="31" t="s">
        <v>1432</v>
      </c>
      <c r="J206" s="228" t="s">
        <v>2057</v>
      </c>
      <c r="K206" s="382"/>
      <c r="L206" s="422"/>
      <c r="M206" s="426" t="s">
        <v>3319</v>
      </c>
      <c r="N206" s="421"/>
      <c r="O206" s="5"/>
      <c r="P206" s="5"/>
      <c r="Q206" s="5"/>
      <c r="R206" s="5"/>
      <c r="S206" s="5"/>
      <c r="T206" s="5"/>
      <c r="U206" s="102"/>
      <c r="V206" s="167"/>
      <c r="Z206" s="175"/>
      <c r="AA206" s="175"/>
      <c r="AB206" s="175"/>
      <c r="AC206" s="175" t="s">
        <v>2350</v>
      </c>
      <c r="AD206" s="175"/>
      <c r="AE206" s="175"/>
      <c r="AF206" s="175"/>
      <c r="AG206" s="175"/>
      <c r="AH206" s="175"/>
      <c r="AI206" s="175"/>
      <c r="AJ206" s="175"/>
      <c r="AK206" s="175"/>
      <c r="AL206" s="175"/>
      <c r="AM206" s="175"/>
      <c r="AN206" s="175"/>
      <c r="AO206" s="372"/>
    </row>
    <row r="207" spans="3:41" ht="30" customHeight="1" x14ac:dyDescent="0.2">
      <c r="C207" s="14">
        <v>1545</v>
      </c>
      <c r="D207" s="174" t="str">
        <f t="shared" si="24"/>
        <v/>
      </c>
      <c r="E207" s="42" t="s">
        <v>2826</v>
      </c>
      <c r="F207" s="122" t="s">
        <v>3256</v>
      </c>
      <c r="G207" s="29" t="s">
        <v>1474</v>
      </c>
      <c r="H207" s="39" t="s">
        <v>151</v>
      </c>
      <c r="I207" s="31" t="s">
        <v>1428</v>
      </c>
      <c r="J207" s="196" t="s">
        <v>434</v>
      </c>
      <c r="K207" s="382"/>
      <c r="L207" s="422"/>
      <c r="M207" s="426" t="s">
        <v>3319</v>
      </c>
      <c r="N207" s="421"/>
      <c r="O207" s="5"/>
      <c r="P207" s="5"/>
      <c r="Q207" s="5"/>
      <c r="R207" s="5"/>
      <c r="S207" s="5"/>
      <c r="T207" s="5"/>
      <c r="U207" s="102"/>
      <c r="V207" s="167"/>
      <c r="Z207" s="175"/>
      <c r="AA207" s="175"/>
      <c r="AB207" s="175"/>
      <c r="AC207" s="175" t="s">
        <v>2350</v>
      </c>
      <c r="AD207" s="175"/>
      <c r="AE207" s="175"/>
      <c r="AF207" s="175"/>
      <c r="AG207" s="175"/>
      <c r="AH207" s="175"/>
      <c r="AI207" s="175"/>
      <c r="AJ207" s="175"/>
      <c r="AK207" s="175"/>
      <c r="AL207" s="175"/>
      <c r="AM207" s="175"/>
      <c r="AN207" s="175"/>
      <c r="AO207" s="372"/>
    </row>
    <row r="208" spans="3:41" ht="30" customHeight="1" x14ac:dyDescent="0.2">
      <c r="C208" s="14">
        <v>1546</v>
      </c>
      <c r="D208" s="174" t="str">
        <f t="shared" si="24"/>
        <v/>
      </c>
      <c r="E208" s="42" t="s">
        <v>2826</v>
      </c>
      <c r="F208" s="119" t="s">
        <v>3256</v>
      </c>
      <c r="G208" s="33" t="s">
        <v>1474</v>
      </c>
      <c r="H208" s="39" t="s">
        <v>283</v>
      </c>
      <c r="I208" s="31" t="s">
        <v>1428</v>
      </c>
      <c r="J208" s="196" t="s">
        <v>435</v>
      </c>
      <c r="K208" s="382"/>
      <c r="L208" s="422"/>
      <c r="M208" s="426" t="s">
        <v>3319</v>
      </c>
      <c r="N208" s="421"/>
      <c r="O208" s="5"/>
      <c r="P208" s="5"/>
      <c r="Q208" s="5"/>
      <c r="R208" s="5"/>
      <c r="S208" s="5"/>
      <c r="T208" s="5"/>
      <c r="U208" s="102"/>
      <c r="V208" s="167"/>
      <c r="Z208" s="175"/>
      <c r="AA208" s="175"/>
      <c r="AB208" s="175"/>
      <c r="AC208" s="175" t="s">
        <v>2350</v>
      </c>
      <c r="AD208" s="175"/>
      <c r="AE208" s="175"/>
      <c r="AF208" s="175"/>
      <c r="AG208" s="175"/>
      <c r="AH208" s="175"/>
      <c r="AI208" s="175"/>
      <c r="AJ208" s="175"/>
      <c r="AK208" s="175"/>
      <c r="AL208" s="175"/>
      <c r="AM208" s="175"/>
      <c r="AN208" s="175"/>
      <c r="AO208" s="372"/>
    </row>
    <row r="209" spans="1:41" ht="30" customHeight="1" x14ac:dyDescent="0.2">
      <c r="C209" s="14"/>
      <c r="D209" s="174" t="str">
        <f t="shared" si="24"/>
        <v/>
      </c>
      <c r="E209" s="42" t="s">
        <v>3339</v>
      </c>
      <c r="F209" s="154" t="s">
        <v>1421</v>
      </c>
      <c r="G209" s="74"/>
      <c r="H209" s="74"/>
      <c r="I209" s="74"/>
      <c r="J209" s="245"/>
      <c r="K209" s="415"/>
      <c r="L209" s="428"/>
      <c r="M209" s="443"/>
      <c r="N209" s="440"/>
      <c r="O209" s="304"/>
      <c r="P209" s="304"/>
      <c r="Q209" s="304"/>
      <c r="R209" s="304"/>
      <c r="S209" s="304"/>
      <c r="T209" s="304"/>
      <c r="U209" s="304"/>
      <c r="V209" s="167"/>
      <c r="Z209" s="348"/>
      <c r="AA209" s="348"/>
      <c r="AB209" s="348"/>
      <c r="AC209" s="348"/>
      <c r="AD209" s="348"/>
      <c r="AE209" s="348"/>
      <c r="AF209" s="348"/>
      <c r="AG209" s="348"/>
      <c r="AH209" s="348"/>
      <c r="AI209" s="348"/>
      <c r="AJ209" s="348"/>
      <c r="AK209" s="348"/>
      <c r="AL209" s="348"/>
      <c r="AM209" s="348"/>
      <c r="AN209" s="348"/>
      <c r="AO209" s="372"/>
    </row>
    <row r="210" spans="1:41" ht="30" customHeight="1" x14ac:dyDescent="0.2">
      <c r="C210" s="14"/>
      <c r="D210" s="174" t="str">
        <f t="shared" si="24"/>
        <v/>
      </c>
      <c r="E210" s="42" t="s">
        <v>3339</v>
      </c>
      <c r="F210" s="146" t="s">
        <v>3265</v>
      </c>
      <c r="G210" s="51"/>
      <c r="H210" s="79"/>
      <c r="I210" s="79"/>
      <c r="J210" s="213"/>
      <c r="K210" s="416"/>
      <c r="L210" s="422"/>
      <c r="M210" s="426"/>
      <c r="N210" s="421"/>
      <c r="O210" s="5"/>
      <c r="P210" s="5"/>
      <c r="Q210" s="5"/>
      <c r="R210" s="5"/>
      <c r="S210" s="5"/>
      <c r="T210" s="5"/>
      <c r="U210" s="102"/>
      <c r="V210" s="167"/>
      <c r="Z210" s="175"/>
      <c r="AA210" s="175"/>
      <c r="AB210" s="175"/>
      <c r="AC210" s="175"/>
      <c r="AD210" s="175"/>
      <c r="AE210" s="175"/>
      <c r="AF210" s="175"/>
      <c r="AG210" s="175"/>
      <c r="AH210" s="175"/>
      <c r="AI210" s="175"/>
      <c r="AJ210" s="175"/>
      <c r="AK210" s="175"/>
      <c r="AL210" s="175"/>
      <c r="AM210" s="175"/>
      <c r="AN210" s="175"/>
      <c r="AO210" s="372"/>
    </row>
    <row r="211" spans="1:41" ht="30" customHeight="1" x14ac:dyDescent="0.2">
      <c r="C211" s="14">
        <v>1565</v>
      </c>
      <c r="D211" s="174" t="str">
        <f t="shared" si="24"/>
        <v/>
      </c>
      <c r="E211" s="42" t="s">
        <v>2826</v>
      </c>
      <c r="F211" s="298" t="s">
        <v>3265</v>
      </c>
      <c r="G211" s="78" t="s">
        <v>1427</v>
      </c>
      <c r="H211" s="30" t="s">
        <v>151</v>
      </c>
      <c r="I211" s="31" t="s">
        <v>1433</v>
      </c>
      <c r="J211" s="213" t="s">
        <v>1847</v>
      </c>
      <c r="K211" s="416"/>
      <c r="L211" s="422"/>
      <c r="M211" s="426" t="s">
        <v>3319</v>
      </c>
      <c r="N211" s="421"/>
      <c r="O211" s="5"/>
      <c r="P211" s="5"/>
      <c r="Q211" s="5"/>
      <c r="R211" s="5"/>
      <c r="S211" s="5"/>
      <c r="T211" s="5"/>
      <c r="U211" s="102"/>
      <c r="V211" s="167"/>
      <c r="Z211" s="175"/>
      <c r="AA211" s="175"/>
      <c r="AB211" s="175"/>
      <c r="AC211" s="175" t="s">
        <v>2350</v>
      </c>
      <c r="AD211" s="175"/>
      <c r="AE211" s="175"/>
      <c r="AF211" s="175"/>
      <c r="AG211" s="175"/>
      <c r="AH211" s="175"/>
      <c r="AI211" s="175"/>
      <c r="AJ211" s="175"/>
      <c r="AK211" s="175"/>
      <c r="AL211" s="175"/>
      <c r="AM211" s="175"/>
      <c r="AN211" s="175"/>
      <c r="AO211" s="372"/>
    </row>
    <row r="212" spans="1:41" ht="30" customHeight="1" x14ac:dyDescent="0.2">
      <c r="C212" s="14">
        <v>1566</v>
      </c>
      <c r="D212" s="174" t="str">
        <f t="shared" si="24"/>
        <v/>
      </c>
      <c r="E212" s="42" t="s">
        <v>2826</v>
      </c>
      <c r="F212" s="147" t="s">
        <v>3265</v>
      </c>
      <c r="G212" s="33" t="s">
        <v>1427</v>
      </c>
      <c r="H212" s="30" t="s">
        <v>283</v>
      </c>
      <c r="I212" s="31" t="s">
        <v>1433</v>
      </c>
      <c r="J212" s="213" t="s">
        <v>1848</v>
      </c>
      <c r="K212" s="416"/>
      <c r="L212" s="422"/>
      <c r="M212" s="426" t="s">
        <v>3319</v>
      </c>
      <c r="N212" s="421"/>
      <c r="O212" s="5"/>
      <c r="P212" s="5"/>
      <c r="Q212" s="5"/>
      <c r="R212" s="5"/>
      <c r="S212" s="5"/>
      <c r="T212" s="5"/>
      <c r="U212" s="102"/>
      <c r="V212" s="167"/>
      <c r="Z212" s="175"/>
      <c r="AA212" s="175"/>
      <c r="AB212" s="175"/>
      <c r="AC212" s="175" t="s">
        <v>2350</v>
      </c>
      <c r="AD212" s="175"/>
      <c r="AE212" s="175"/>
      <c r="AF212" s="175"/>
      <c r="AG212" s="175"/>
      <c r="AH212" s="175"/>
      <c r="AI212" s="175"/>
      <c r="AJ212" s="175"/>
      <c r="AK212" s="175"/>
      <c r="AL212" s="175"/>
      <c r="AM212" s="175"/>
      <c r="AN212" s="175"/>
      <c r="AO212" s="372"/>
    </row>
    <row r="213" spans="1:41" ht="30" customHeight="1" x14ac:dyDescent="0.2">
      <c r="C213" s="14"/>
      <c r="D213" s="174" t="str">
        <f t="shared" si="24"/>
        <v/>
      </c>
      <c r="E213" s="47" t="s">
        <v>1410</v>
      </c>
      <c r="F213" s="116" t="s">
        <v>1410</v>
      </c>
      <c r="G213" s="250" t="s">
        <v>2657</v>
      </c>
      <c r="H213" s="12"/>
      <c r="I213" s="12"/>
      <c r="J213" s="13"/>
      <c r="K213" s="386"/>
      <c r="L213" s="424"/>
      <c r="M213" s="442"/>
      <c r="N213" s="439"/>
      <c r="O213" s="8"/>
      <c r="P213" s="8"/>
      <c r="Q213" s="8"/>
      <c r="R213" s="8"/>
      <c r="S213" s="8"/>
      <c r="T213" s="8"/>
      <c r="U213" s="8"/>
      <c r="V213" s="167"/>
      <c r="Z213" s="278"/>
      <c r="AA213" s="278"/>
      <c r="AB213" s="278"/>
      <c r="AC213" s="278"/>
      <c r="AD213" s="278"/>
      <c r="AE213" s="278"/>
      <c r="AF213" s="278"/>
      <c r="AG213" s="278"/>
      <c r="AH213" s="278"/>
      <c r="AI213" s="278"/>
      <c r="AJ213" s="278"/>
      <c r="AK213" s="278"/>
      <c r="AL213" s="278"/>
      <c r="AM213" s="278"/>
      <c r="AN213" s="278"/>
      <c r="AO213" s="330"/>
    </row>
    <row r="214" spans="1:41" s="168" customFormat="1" ht="137.25" customHeight="1" x14ac:dyDescent="0.2">
      <c r="A214" s="53"/>
      <c r="B214" s="53"/>
      <c r="C214" s="36">
        <v>1587</v>
      </c>
      <c r="D214" s="174" t="str">
        <f t="shared" ref="D214:D216" si="25">IF(COUNTIFS($Z$8:$AN$8,"★",$Z214:$AN214,"●")&gt;0,"●","")</f>
        <v/>
      </c>
      <c r="E214" s="42" t="s">
        <v>2827</v>
      </c>
      <c r="F214" s="107" t="s">
        <v>3125</v>
      </c>
      <c r="G214" s="32" t="s">
        <v>1458</v>
      </c>
      <c r="H214" s="30" t="s">
        <v>2431</v>
      </c>
      <c r="I214" s="31" t="s">
        <v>1428</v>
      </c>
      <c r="J214" s="285" t="s">
        <v>2548</v>
      </c>
      <c r="K214" s="400"/>
      <c r="L214" s="422"/>
      <c r="M214" s="426" t="s">
        <v>3320</v>
      </c>
      <c r="N214" s="421"/>
      <c r="O214" s="5"/>
      <c r="P214" s="5"/>
      <c r="Q214" s="5"/>
      <c r="R214" s="5"/>
      <c r="S214" s="5"/>
      <c r="T214" s="5"/>
      <c r="U214" s="102"/>
      <c r="V214" s="167"/>
      <c r="Z214" s="175"/>
      <c r="AA214" s="175" t="s">
        <v>2350</v>
      </c>
      <c r="AB214" s="175"/>
      <c r="AC214" s="175"/>
      <c r="AD214" s="175"/>
      <c r="AE214" s="175"/>
      <c r="AF214" s="175"/>
      <c r="AG214" s="175"/>
      <c r="AH214" s="175"/>
      <c r="AI214" s="175"/>
      <c r="AJ214" s="175"/>
      <c r="AK214" s="175"/>
      <c r="AL214" s="175"/>
      <c r="AM214" s="175"/>
      <c r="AN214" s="175"/>
      <c r="AO214" s="372"/>
    </row>
    <row r="215" spans="1:41" s="168" customFormat="1" ht="30" customHeight="1" x14ac:dyDescent="0.2">
      <c r="A215" s="53"/>
      <c r="B215" s="53"/>
      <c r="C215" s="36">
        <v>1588</v>
      </c>
      <c r="D215" s="174" t="str">
        <f t="shared" si="25"/>
        <v/>
      </c>
      <c r="E215" s="42" t="s">
        <v>2827</v>
      </c>
      <c r="F215" s="107" t="s">
        <v>3125</v>
      </c>
      <c r="G215" s="32" t="s">
        <v>1458</v>
      </c>
      <c r="H215" s="30" t="s">
        <v>2432</v>
      </c>
      <c r="I215" s="31" t="s">
        <v>1428</v>
      </c>
      <c r="J215" s="285" t="s">
        <v>2416</v>
      </c>
      <c r="K215" s="400"/>
      <c r="L215" s="422"/>
      <c r="M215" s="426" t="s">
        <v>3319</v>
      </c>
      <c r="N215" s="421"/>
      <c r="O215" s="5"/>
      <c r="P215" s="5"/>
      <c r="Q215" s="5"/>
      <c r="R215" s="5"/>
      <c r="S215" s="5"/>
      <c r="T215" s="5"/>
      <c r="U215" s="102"/>
      <c r="V215" s="167"/>
      <c r="Z215" s="175"/>
      <c r="AA215" s="175" t="s">
        <v>2350</v>
      </c>
      <c r="AB215" s="175"/>
      <c r="AC215" s="175"/>
      <c r="AD215" s="175"/>
      <c r="AE215" s="175"/>
      <c r="AF215" s="175"/>
      <c r="AG215" s="175"/>
      <c r="AH215" s="175"/>
      <c r="AI215" s="175"/>
      <c r="AJ215" s="175"/>
      <c r="AK215" s="175"/>
      <c r="AL215" s="175"/>
      <c r="AM215" s="175"/>
      <c r="AN215" s="175"/>
      <c r="AO215" s="372"/>
    </row>
    <row r="216" spans="1:41" s="168" customFormat="1" ht="30" customHeight="1" x14ac:dyDescent="0.2">
      <c r="A216" s="53"/>
      <c r="B216" s="53"/>
      <c r="C216" s="36">
        <v>1609</v>
      </c>
      <c r="D216" s="174" t="str">
        <f t="shared" si="25"/>
        <v/>
      </c>
      <c r="E216" s="42" t="s">
        <v>2827</v>
      </c>
      <c r="F216" s="107" t="s">
        <v>3128</v>
      </c>
      <c r="G216" s="32" t="s">
        <v>1459</v>
      </c>
      <c r="H216" s="30" t="s">
        <v>290</v>
      </c>
      <c r="I216" s="31" t="s">
        <v>1428</v>
      </c>
      <c r="J216" s="202" t="s">
        <v>671</v>
      </c>
      <c r="K216" s="409" t="s">
        <v>1227</v>
      </c>
      <c r="L216" s="422"/>
      <c r="M216" s="426" t="s">
        <v>3319</v>
      </c>
      <c r="N216" s="421"/>
      <c r="O216" s="5"/>
      <c r="P216" s="5"/>
      <c r="Q216" s="5"/>
      <c r="R216" s="5"/>
      <c r="S216" s="5"/>
      <c r="T216" s="5"/>
      <c r="U216" s="102"/>
      <c r="V216" s="167"/>
      <c r="Z216" s="175"/>
      <c r="AA216" s="175" t="s">
        <v>2350</v>
      </c>
      <c r="AB216" s="175"/>
      <c r="AC216" s="175"/>
      <c r="AD216" s="175"/>
      <c r="AE216" s="175"/>
      <c r="AF216" s="175"/>
      <c r="AG216" s="175"/>
      <c r="AH216" s="175"/>
      <c r="AI216" s="175"/>
      <c r="AJ216" s="175"/>
      <c r="AK216" s="175"/>
      <c r="AL216" s="175"/>
      <c r="AM216" s="175"/>
      <c r="AN216" s="175"/>
      <c r="AO216" s="372"/>
    </row>
    <row r="217" spans="1:41" s="168" customFormat="1" ht="30" customHeight="1" x14ac:dyDescent="0.2">
      <c r="A217" s="53"/>
      <c r="B217" s="53"/>
      <c r="C217" s="36">
        <v>1711</v>
      </c>
      <c r="D217" s="174" t="str">
        <f t="shared" ref="D217" si="26">IF(COUNTIFS($Z$8:$AN$8,"★",$Z217:$AN217,"●")&gt;0,"●","")</f>
        <v/>
      </c>
      <c r="E217" s="42" t="s">
        <v>2827</v>
      </c>
      <c r="F217" s="139" t="s">
        <v>3147</v>
      </c>
      <c r="G217" s="32" t="s">
        <v>1463</v>
      </c>
      <c r="H217" s="30" t="s">
        <v>356</v>
      </c>
      <c r="I217" s="31" t="s">
        <v>1433</v>
      </c>
      <c r="J217" s="209" t="s">
        <v>1752</v>
      </c>
      <c r="K217" s="385"/>
      <c r="L217" s="422"/>
      <c r="M217" s="426" t="s">
        <v>3319</v>
      </c>
      <c r="N217" s="421"/>
      <c r="O217" s="5"/>
      <c r="P217" s="5"/>
      <c r="Q217" s="5"/>
      <c r="R217" s="5"/>
      <c r="S217" s="5"/>
      <c r="T217" s="5"/>
      <c r="U217" s="102"/>
      <c r="V217" s="167"/>
      <c r="Z217" s="175"/>
      <c r="AA217" s="175" t="s">
        <v>2350</v>
      </c>
      <c r="AB217" s="175"/>
      <c r="AC217" s="175"/>
      <c r="AD217" s="175"/>
      <c r="AE217" s="175"/>
      <c r="AF217" s="175"/>
      <c r="AG217" s="175"/>
      <c r="AH217" s="175"/>
      <c r="AI217" s="175"/>
      <c r="AJ217" s="175"/>
      <c r="AK217" s="175"/>
      <c r="AL217" s="175"/>
      <c r="AM217" s="175"/>
      <c r="AN217" s="175"/>
      <c r="AO217" s="372"/>
    </row>
    <row r="218" spans="1:41" s="168" customFormat="1" ht="42.75" customHeight="1" x14ac:dyDescent="0.2">
      <c r="A218" s="53"/>
      <c r="B218" s="53"/>
      <c r="C218" s="36">
        <v>1730</v>
      </c>
      <c r="D218" s="174" t="str">
        <f t="shared" ref="D218:D228" si="27">IF(COUNTIFS($Z$8:$AN$8,"★",$Z218:$AN218,"●")&gt;0,"●","")</f>
        <v/>
      </c>
      <c r="E218" s="42" t="s">
        <v>2827</v>
      </c>
      <c r="F218" s="112" t="s">
        <v>3149</v>
      </c>
      <c r="G218" s="32" t="s">
        <v>1464</v>
      </c>
      <c r="H218" s="39" t="s">
        <v>2552</v>
      </c>
      <c r="I218" s="31" t="s">
        <v>1428</v>
      </c>
      <c r="J218" s="285" t="s">
        <v>2420</v>
      </c>
      <c r="K218" s="385"/>
      <c r="L218" s="422"/>
      <c r="M218" s="426" t="s">
        <v>3319</v>
      </c>
      <c r="N218" s="421"/>
      <c r="O218" s="5"/>
      <c r="P218" s="5"/>
      <c r="Q218" s="5"/>
      <c r="R218" s="5"/>
      <c r="S218" s="5"/>
      <c r="T218" s="5"/>
      <c r="U218" s="102"/>
      <c r="V218" s="167"/>
      <c r="Z218" s="175"/>
      <c r="AA218" s="175" t="s">
        <v>2350</v>
      </c>
      <c r="AB218" s="175"/>
      <c r="AC218" s="175"/>
      <c r="AD218" s="175"/>
      <c r="AE218" s="175"/>
      <c r="AF218" s="175"/>
      <c r="AG218" s="175"/>
      <c r="AH218" s="175"/>
      <c r="AI218" s="175"/>
      <c r="AJ218" s="175"/>
      <c r="AK218" s="175"/>
      <c r="AL218" s="175"/>
      <c r="AM218" s="175"/>
      <c r="AN218" s="175"/>
      <c r="AO218" s="372"/>
    </row>
    <row r="219" spans="1:41" s="168" customFormat="1" ht="30" customHeight="1" x14ac:dyDescent="0.2">
      <c r="A219" s="53"/>
      <c r="B219" s="53"/>
      <c r="C219" s="36">
        <v>1734</v>
      </c>
      <c r="D219" s="174" t="str">
        <f t="shared" si="27"/>
        <v/>
      </c>
      <c r="E219" s="42" t="s">
        <v>2827</v>
      </c>
      <c r="F219" s="139" t="s">
        <v>3151</v>
      </c>
      <c r="G219" s="32" t="s">
        <v>1464</v>
      </c>
      <c r="H219" s="30" t="s">
        <v>283</v>
      </c>
      <c r="I219" s="31" t="s">
        <v>1428</v>
      </c>
      <c r="J219" s="231" t="s">
        <v>730</v>
      </c>
      <c r="K219" s="385"/>
      <c r="L219" s="422"/>
      <c r="M219" s="426" t="s">
        <v>3319</v>
      </c>
      <c r="N219" s="421"/>
      <c r="O219" s="5"/>
      <c r="P219" s="5"/>
      <c r="Q219" s="5"/>
      <c r="R219" s="5"/>
      <c r="S219" s="5"/>
      <c r="T219" s="5"/>
      <c r="U219" s="102"/>
      <c r="V219" s="167"/>
      <c r="Z219" s="175"/>
      <c r="AA219" s="175" t="s">
        <v>2350</v>
      </c>
      <c r="AB219" s="175"/>
      <c r="AC219" s="175"/>
      <c r="AD219" s="175"/>
      <c r="AE219" s="175"/>
      <c r="AF219" s="175"/>
      <c r="AG219" s="175"/>
      <c r="AH219" s="175"/>
      <c r="AI219" s="175"/>
      <c r="AJ219" s="175"/>
      <c r="AK219" s="175"/>
      <c r="AL219" s="175"/>
      <c r="AM219" s="175"/>
      <c r="AN219" s="175"/>
      <c r="AO219" s="372"/>
    </row>
    <row r="220" spans="1:41" s="168" customFormat="1" ht="30" customHeight="1" x14ac:dyDescent="0.2">
      <c r="A220" s="53"/>
      <c r="B220" s="53"/>
      <c r="C220" s="36">
        <v>1741</v>
      </c>
      <c r="D220" s="174" t="str">
        <f t="shared" si="27"/>
        <v/>
      </c>
      <c r="E220" s="42" t="s">
        <v>2827</v>
      </c>
      <c r="F220" s="139" t="s">
        <v>3151</v>
      </c>
      <c r="G220" s="32" t="s">
        <v>1464</v>
      </c>
      <c r="H220" s="30" t="s">
        <v>357</v>
      </c>
      <c r="I220" s="31" t="s">
        <v>1433</v>
      </c>
      <c r="J220" s="209" t="s">
        <v>197</v>
      </c>
      <c r="K220" s="385"/>
      <c r="L220" s="422"/>
      <c r="M220" s="426" t="s">
        <v>3320</v>
      </c>
      <c r="N220" s="421"/>
      <c r="O220" s="5"/>
      <c r="P220" s="5"/>
      <c r="Q220" s="5"/>
      <c r="R220" s="5"/>
      <c r="S220" s="5"/>
      <c r="T220" s="5"/>
      <c r="U220" s="102"/>
      <c r="V220" s="167"/>
      <c r="Z220" s="175"/>
      <c r="AA220" s="175" t="s">
        <v>2350</v>
      </c>
      <c r="AB220" s="175"/>
      <c r="AC220" s="175"/>
      <c r="AD220" s="175"/>
      <c r="AE220" s="175"/>
      <c r="AF220" s="175"/>
      <c r="AG220" s="175"/>
      <c r="AH220" s="175"/>
      <c r="AI220" s="175"/>
      <c r="AJ220" s="175"/>
      <c r="AK220" s="175"/>
      <c r="AL220" s="175"/>
      <c r="AM220" s="175"/>
      <c r="AN220" s="175"/>
      <c r="AO220" s="372"/>
    </row>
    <row r="221" spans="1:41" s="168" customFormat="1" ht="30" customHeight="1" x14ac:dyDescent="0.2">
      <c r="A221" s="53"/>
      <c r="B221" s="53"/>
      <c r="C221" s="36">
        <v>1744</v>
      </c>
      <c r="D221" s="174" t="str">
        <f t="shared" si="27"/>
        <v/>
      </c>
      <c r="E221" s="42" t="s">
        <v>2827</v>
      </c>
      <c r="F221" s="140" t="s">
        <v>3151</v>
      </c>
      <c r="G221" s="33" t="s">
        <v>1464</v>
      </c>
      <c r="H221" s="39" t="s">
        <v>359</v>
      </c>
      <c r="I221" s="31" t="s">
        <v>1433</v>
      </c>
      <c r="J221" s="209" t="s">
        <v>200</v>
      </c>
      <c r="K221" s="385"/>
      <c r="L221" s="422"/>
      <c r="M221" s="426" t="s">
        <v>3319</v>
      </c>
      <c r="N221" s="421"/>
      <c r="O221" s="5"/>
      <c r="P221" s="5"/>
      <c r="Q221" s="5"/>
      <c r="R221" s="5"/>
      <c r="S221" s="5"/>
      <c r="T221" s="5"/>
      <c r="U221" s="102"/>
      <c r="V221" s="167"/>
      <c r="Z221" s="175"/>
      <c r="AA221" s="175" t="s">
        <v>2350</v>
      </c>
      <c r="AB221" s="175"/>
      <c r="AC221" s="175"/>
      <c r="AD221" s="175"/>
      <c r="AE221" s="175"/>
      <c r="AF221" s="175"/>
      <c r="AG221" s="175"/>
      <c r="AH221" s="175"/>
      <c r="AI221" s="175"/>
      <c r="AJ221" s="175"/>
      <c r="AK221" s="175"/>
      <c r="AL221" s="175"/>
      <c r="AM221" s="175"/>
      <c r="AN221" s="175"/>
      <c r="AO221" s="372"/>
    </row>
    <row r="222" spans="1:41" s="168" customFormat="1" ht="30" customHeight="1" x14ac:dyDescent="0.2">
      <c r="A222" s="53"/>
      <c r="B222" s="53"/>
      <c r="C222" s="36">
        <v>1745</v>
      </c>
      <c r="D222" s="174" t="str">
        <f t="shared" si="27"/>
        <v/>
      </c>
      <c r="E222" s="42" t="s">
        <v>2827</v>
      </c>
      <c r="F222" s="141" t="s">
        <v>3152</v>
      </c>
      <c r="G222" s="32" t="s">
        <v>1464</v>
      </c>
      <c r="H222" s="30" t="s">
        <v>151</v>
      </c>
      <c r="I222" s="31" t="s">
        <v>1428</v>
      </c>
      <c r="J222" s="202" t="s">
        <v>730</v>
      </c>
      <c r="K222" s="385"/>
      <c r="L222" s="422"/>
      <c r="M222" s="426" t="s">
        <v>3319</v>
      </c>
      <c r="N222" s="421"/>
      <c r="O222" s="5"/>
      <c r="P222" s="5"/>
      <c r="Q222" s="5"/>
      <c r="R222" s="5"/>
      <c r="S222" s="5"/>
      <c r="T222" s="5"/>
      <c r="U222" s="102"/>
      <c r="V222" s="167"/>
      <c r="Z222" s="175"/>
      <c r="AA222" s="175" t="s">
        <v>2350</v>
      </c>
      <c r="AB222" s="175"/>
      <c r="AC222" s="175"/>
      <c r="AD222" s="175"/>
      <c r="AE222" s="175"/>
      <c r="AF222" s="175"/>
      <c r="AG222" s="175"/>
      <c r="AH222" s="175"/>
      <c r="AI222" s="175"/>
      <c r="AJ222" s="175"/>
      <c r="AK222" s="175"/>
      <c r="AL222" s="175"/>
      <c r="AM222" s="175"/>
      <c r="AN222" s="175"/>
      <c r="AO222" s="372"/>
    </row>
    <row r="223" spans="1:41" s="168" customFormat="1" ht="80.400000000000006" customHeight="1" x14ac:dyDescent="0.2">
      <c r="A223" s="53"/>
      <c r="B223" s="53"/>
      <c r="C223" s="36">
        <v>1748</v>
      </c>
      <c r="D223" s="174" t="str">
        <f t="shared" si="27"/>
        <v/>
      </c>
      <c r="E223" s="42" t="s">
        <v>2827</v>
      </c>
      <c r="F223" s="139" t="s">
        <v>3152</v>
      </c>
      <c r="G223" s="32" t="s">
        <v>1464</v>
      </c>
      <c r="H223" s="30" t="s">
        <v>2549</v>
      </c>
      <c r="I223" s="31" t="s">
        <v>1428</v>
      </c>
      <c r="J223" s="285" t="s">
        <v>2546</v>
      </c>
      <c r="K223" s="385"/>
      <c r="L223" s="422"/>
      <c r="M223" s="426" t="s">
        <v>3319</v>
      </c>
      <c r="N223" s="421"/>
      <c r="O223" s="5"/>
      <c r="P223" s="5"/>
      <c r="Q223" s="5"/>
      <c r="R223" s="5"/>
      <c r="S223" s="5"/>
      <c r="T223" s="5"/>
      <c r="U223" s="102"/>
      <c r="V223" s="167"/>
      <c r="Z223" s="175"/>
      <c r="AA223" s="175" t="s">
        <v>2350</v>
      </c>
      <c r="AB223" s="175"/>
      <c r="AC223" s="175"/>
      <c r="AD223" s="175"/>
      <c r="AE223" s="175"/>
      <c r="AF223" s="175"/>
      <c r="AG223" s="175"/>
      <c r="AH223" s="175"/>
      <c r="AI223" s="175"/>
      <c r="AJ223" s="175"/>
      <c r="AK223" s="175"/>
      <c r="AL223" s="175"/>
      <c r="AM223" s="175"/>
      <c r="AN223" s="175"/>
      <c r="AO223" s="372"/>
    </row>
    <row r="224" spans="1:41" s="168" customFormat="1" ht="30" customHeight="1" x14ac:dyDescent="0.2">
      <c r="A224" s="53"/>
      <c r="B224" s="53"/>
      <c r="C224" s="36">
        <v>1750</v>
      </c>
      <c r="D224" s="174" t="str">
        <f t="shared" si="27"/>
        <v/>
      </c>
      <c r="E224" s="42" t="s">
        <v>2827</v>
      </c>
      <c r="F224" s="139" t="s">
        <v>3152</v>
      </c>
      <c r="G224" s="32" t="s">
        <v>1464</v>
      </c>
      <c r="H224" s="30" t="s">
        <v>637</v>
      </c>
      <c r="I224" s="31" t="s">
        <v>1433</v>
      </c>
      <c r="J224" s="209" t="s">
        <v>202</v>
      </c>
      <c r="K224" s="385"/>
      <c r="L224" s="422"/>
      <c r="M224" s="426" t="s">
        <v>3319</v>
      </c>
      <c r="N224" s="421"/>
      <c r="O224" s="5"/>
      <c r="P224" s="5"/>
      <c r="Q224" s="5"/>
      <c r="R224" s="5"/>
      <c r="S224" s="5"/>
      <c r="T224" s="5"/>
      <c r="U224" s="102"/>
      <c r="V224" s="167"/>
      <c r="Z224" s="175"/>
      <c r="AA224" s="175" t="s">
        <v>2350</v>
      </c>
      <c r="AB224" s="175"/>
      <c r="AC224" s="175"/>
      <c r="AD224" s="175"/>
      <c r="AE224" s="175"/>
      <c r="AF224" s="175"/>
      <c r="AG224" s="175"/>
      <c r="AH224" s="175"/>
      <c r="AI224" s="175"/>
      <c r="AJ224" s="175"/>
      <c r="AK224" s="175"/>
      <c r="AL224" s="175"/>
      <c r="AM224" s="175"/>
      <c r="AN224" s="175"/>
      <c r="AO224" s="372"/>
    </row>
    <row r="225" spans="1:41" s="168" customFormat="1" ht="30" customHeight="1" x14ac:dyDescent="0.2">
      <c r="A225" s="53"/>
      <c r="B225" s="53"/>
      <c r="C225" s="36">
        <v>1752</v>
      </c>
      <c r="D225" s="174" t="str">
        <f t="shared" si="27"/>
        <v/>
      </c>
      <c r="E225" s="42" t="s">
        <v>2827</v>
      </c>
      <c r="F225" s="294" t="s">
        <v>3152</v>
      </c>
      <c r="G225" s="33" t="s">
        <v>1464</v>
      </c>
      <c r="H225" s="30" t="s">
        <v>2553</v>
      </c>
      <c r="I225" s="31" t="s">
        <v>1433</v>
      </c>
      <c r="J225" s="209" t="s">
        <v>1763</v>
      </c>
      <c r="K225" s="385"/>
      <c r="L225" s="422"/>
      <c r="M225" s="426" t="s">
        <v>3319</v>
      </c>
      <c r="N225" s="421"/>
      <c r="O225" s="5"/>
      <c r="P225" s="5"/>
      <c r="Q225" s="5"/>
      <c r="R225" s="5"/>
      <c r="S225" s="5"/>
      <c r="T225" s="5"/>
      <c r="U225" s="102"/>
      <c r="V225" s="167"/>
      <c r="Z225" s="175"/>
      <c r="AA225" s="175" t="s">
        <v>2350</v>
      </c>
      <c r="AB225" s="175"/>
      <c r="AC225" s="175"/>
      <c r="AD225" s="175"/>
      <c r="AE225" s="175"/>
      <c r="AF225" s="175"/>
      <c r="AG225" s="175"/>
      <c r="AH225" s="175"/>
      <c r="AI225" s="175"/>
      <c r="AJ225" s="175"/>
      <c r="AK225" s="175"/>
      <c r="AL225" s="175"/>
      <c r="AM225" s="175"/>
      <c r="AN225" s="175"/>
      <c r="AO225" s="372"/>
    </row>
    <row r="226" spans="1:41" s="168" customFormat="1" ht="30" customHeight="1" x14ac:dyDescent="0.2">
      <c r="A226" s="53"/>
      <c r="B226" s="53"/>
      <c r="C226" s="36">
        <v>1755</v>
      </c>
      <c r="D226" s="174" t="str">
        <f t="shared" si="27"/>
        <v/>
      </c>
      <c r="E226" s="42" t="s">
        <v>2827</v>
      </c>
      <c r="F226" s="113" t="s">
        <v>3153</v>
      </c>
      <c r="G226" s="33" t="s">
        <v>1465</v>
      </c>
      <c r="H226" s="30" t="s">
        <v>2430</v>
      </c>
      <c r="I226" s="31" t="s">
        <v>1428</v>
      </c>
      <c r="J226" s="202" t="s">
        <v>733</v>
      </c>
      <c r="K226" s="385" t="s">
        <v>1258</v>
      </c>
      <c r="L226" s="422"/>
      <c r="M226" s="426" t="s">
        <v>3319</v>
      </c>
      <c r="N226" s="421"/>
      <c r="O226" s="5"/>
      <c r="P226" s="5"/>
      <c r="Q226" s="5"/>
      <c r="R226" s="5"/>
      <c r="S226" s="5"/>
      <c r="T226" s="5"/>
      <c r="U226" s="102"/>
      <c r="V226" s="167"/>
      <c r="Z226" s="175"/>
      <c r="AA226" s="175" t="s">
        <v>2350</v>
      </c>
      <c r="AB226" s="175"/>
      <c r="AC226" s="175"/>
      <c r="AD226" s="175"/>
      <c r="AE226" s="175"/>
      <c r="AF226" s="175"/>
      <c r="AG226" s="175"/>
      <c r="AH226" s="175"/>
      <c r="AI226" s="175"/>
      <c r="AJ226" s="175"/>
      <c r="AK226" s="175"/>
      <c r="AL226" s="175"/>
      <c r="AM226" s="175"/>
      <c r="AN226" s="175"/>
      <c r="AO226" s="372"/>
    </row>
    <row r="227" spans="1:41" s="168" customFormat="1" ht="30" customHeight="1" x14ac:dyDescent="0.2">
      <c r="A227" s="53"/>
      <c r="B227" s="53"/>
      <c r="C227" s="36">
        <v>1769</v>
      </c>
      <c r="D227" s="174" t="str">
        <f t="shared" si="27"/>
        <v/>
      </c>
      <c r="E227" s="42" t="s">
        <v>2827</v>
      </c>
      <c r="F227" s="132" t="s">
        <v>3156</v>
      </c>
      <c r="G227" s="32" t="s">
        <v>1465</v>
      </c>
      <c r="H227" s="30" t="s">
        <v>2430</v>
      </c>
      <c r="I227" s="31" t="s">
        <v>1428</v>
      </c>
      <c r="J227" s="196" t="s">
        <v>741</v>
      </c>
      <c r="K227" s="385" t="s">
        <v>1259</v>
      </c>
      <c r="L227" s="422"/>
      <c r="M227" s="426" t="s">
        <v>3319</v>
      </c>
      <c r="N227" s="421"/>
      <c r="O227" s="5"/>
      <c r="P227" s="5"/>
      <c r="Q227" s="5"/>
      <c r="R227" s="5"/>
      <c r="S227" s="5"/>
      <c r="T227" s="5"/>
      <c r="U227" s="102"/>
      <c r="V227" s="167"/>
      <c r="Z227" s="175"/>
      <c r="AA227" s="175" t="s">
        <v>2350</v>
      </c>
      <c r="AB227" s="175"/>
      <c r="AC227" s="175"/>
      <c r="AD227" s="175"/>
      <c r="AE227" s="175"/>
      <c r="AF227" s="175"/>
      <c r="AG227" s="175"/>
      <c r="AH227" s="175"/>
      <c r="AI227" s="175"/>
      <c r="AJ227" s="175"/>
      <c r="AK227" s="175"/>
      <c r="AL227" s="175"/>
      <c r="AM227" s="175"/>
      <c r="AN227" s="175"/>
      <c r="AO227" s="372"/>
    </row>
    <row r="228" spans="1:41" s="166" customFormat="1" ht="56" customHeight="1" x14ac:dyDescent="0.2">
      <c r="A228" s="40"/>
      <c r="B228" s="40"/>
      <c r="C228" s="36">
        <v>1778</v>
      </c>
      <c r="D228" s="174" t="str">
        <f t="shared" si="27"/>
        <v/>
      </c>
      <c r="E228" s="42" t="s">
        <v>2827</v>
      </c>
      <c r="F228" s="295" t="s">
        <v>3159</v>
      </c>
      <c r="G228" s="70" t="s">
        <v>1466</v>
      </c>
      <c r="H228" s="39" t="s">
        <v>151</v>
      </c>
      <c r="I228" s="31" t="s">
        <v>1430</v>
      </c>
      <c r="J228" s="240" t="s">
        <v>2497</v>
      </c>
      <c r="K228" s="398" t="s">
        <v>2393</v>
      </c>
      <c r="L228" s="422"/>
      <c r="M228" s="426" t="s">
        <v>3319</v>
      </c>
      <c r="N228" s="421"/>
      <c r="O228" s="5"/>
      <c r="P228" s="5"/>
      <c r="Q228" s="5"/>
      <c r="R228" s="5"/>
      <c r="S228" s="5"/>
      <c r="T228" s="5"/>
      <c r="U228" s="102"/>
      <c r="V228" s="167"/>
      <c r="Z228" s="175"/>
      <c r="AA228" s="175" t="s">
        <v>2350</v>
      </c>
      <c r="AB228" s="175"/>
      <c r="AC228" s="175"/>
      <c r="AD228" s="175"/>
      <c r="AE228" s="175"/>
      <c r="AF228" s="175"/>
      <c r="AG228" s="175"/>
      <c r="AH228" s="175"/>
      <c r="AI228" s="175"/>
      <c r="AJ228" s="175"/>
      <c r="AK228" s="175"/>
      <c r="AL228" s="175"/>
      <c r="AM228" s="175"/>
      <c r="AN228" s="175"/>
      <c r="AO228" s="372"/>
    </row>
    <row r="229" spans="1:41" s="166" customFormat="1" ht="30" customHeight="1" x14ac:dyDescent="0.2">
      <c r="A229" s="40"/>
      <c r="B229" s="40"/>
      <c r="C229" s="36">
        <v>1779</v>
      </c>
      <c r="D229" s="174" t="str">
        <f t="shared" ref="D229:D244" si="28">IF(COUNTIFS($Z$8:$AN$8,"★",$Z229:$AN229,"●")&gt;0,"●","")</f>
        <v/>
      </c>
      <c r="E229" s="42" t="s">
        <v>2827</v>
      </c>
      <c r="F229" s="115" t="s">
        <v>3160</v>
      </c>
      <c r="G229" s="68" t="s">
        <v>1466</v>
      </c>
      <c r="H229" s="39" t="s">
        <v>151</v>
      </c>
      <c r="I229" s="31" t="s">
        <v>1430</v>
      </c>
      <c r="J229" s="243" t="s">
        <v>2498</v>
      </c>
      <c r="K229" s="398" t="s">
        <v>2394</v>
      </c>
      <c r="L229" s="422"/>
      <c r="M229" s="426" t="s">
        <v>3320</v>
      </c>
      <c r="N229" s="421"/>
      <c r="O229" s="5"/>
      <c r="P229" s="5"/>
      <c r="Q229" s="5"/>
      <c r="R229" s="5"/>
      <c r="S229" s="5"/>
      <c r="T229" s="5"/>
      <c r="U229" s="102"/>
      <c r="V229" s="167"/>
      <c r="Z229" s="175"/>
      <c r="AA229" s="175" t="s">
        <v>2350</v>
      </c>
      <c r="AB229" s="175"/>
      <c r="AC229" s="175"/>
      <c r="AD229" s="175"/>
      <c r="AE229" s="175"/>
      <c r="AF229" s="175"/>
      <c r="AG229" s="175"/>
      <c r="AH229" s="175"/>
      <c r="AI229" s="175"/>
      <c r="AJ229" s="175"/>
      <c r="AK229" s="175"/>
      <c r="AL229" s="175"/>
      <c r="AM229" s="175"/>
      <c r="AN229" s="175"/>
      <c r="AO229" s="372"/>
    </row>
    <row r="230" spans="1:41" s="166" customFormat="1" ht="30" customHeight="1" x14ac:dyDescent="0.2">
      <c r="A230" s="40"/>
      <c r="B230" s="40"/>
      <c r="C230" s="36">
        <v>1784</v>
      </c>
      <c r="D230" s="174" t="str">
        <f t="shared" si="28"/>
        <v/>
      </c>
      <c r="E230" s="42" t="s">
        <v>2827</v>
      </c>
      <c r="F230" s="113" t="s">
        <v>3161</v>
      </c>
      <c r="G230" s="69" t="s">
        <v>1466</v>
      </c>
      <c r="H230" s="39" t="s">
        <v>290</v>
      </c>
      <c r="I230" s="31" t="s">
        <v>1430</v>
      </c>
      <c r="J230" s="236" t="s">
        <v>2501</v>
      </c>
      <c r="K230" s="398" t="s">
        <v>2399</v>
      </c>
      <c r="L230" s="422"/>
      <c r="M230" s="426" t="s">
        <v>3319</v>
      </c>
      <c r="N230" s="421"/>
      <c r="O230" s="5"/>
      <c r="P230" s="5"/>
      <c r="Q230" s="5"/>
      <c r="R230" s="5"/>
      <c r="S230" s="5"/>
      <c r="T230" s="5"/>
      <c r="U230" s="102"/>
      <c r="V230" s="167"/>
      <c r="Z230" s="175"/>
      <c r="AA230" s="175" t="s">
        <v>2350</v>
      </c>
      <c r="AB230" s="175"/>
      <c r="AC230" s="175"/>
      <c r="AD230" s="175"/>
      <c r="AE230" s="175"/>
      <c r="AF230" s="175"/>
      <c r="AG230" s="175"/>
      <c r="AH230" s="175"/>
      <c r="AI230" s="175"/>
      <c r="AJ230" s="175"/>
      <c r="AK230" s="175"/>
      <c r="AL230" s="175"/>
      <c r="AM230" s="175"/>
      <c r="AN230" s="175"/>
      <c r="AO230" s="372"/>
    </row>
    <row r="231" spans="1:41" s="166" customFormat="1" ht="30" customHeight="1" x14ac:dyDescent="0.2">
      <c r="A231" s="40"/>
      <c r="B231" s="40"/>
      <c r="C231" s="36">
        <v>1785</v>
      </c>
      <c r="D231" s="174" t="str">
        <f t="shared" si="28"/>
        <v/>
      </c>
      <c r="E231" s="42" t="s">
        <v>2827</v>
      </c>
      <c r="F231" s="115" t="s">
        <v>3162</v>
      </c>
      <c r="G231" s="70" t="s">
        <v>1467</v>
      </c>
      <c r="H231" s="39" t="s">
        <v>151</v>
      </c>
      <c r="I231" s="31" t="s">
        <v>1430</v>
      </c>
      <c r="J231" s="235" t="s">
        <v>2502</v>
      </c>
      <c r="K231" s="398" t="s">
        <v>2160</v>
      </c>
      <c r="L231" s="422"/>
      <c r="M231" s="426" t="s">
        <v>3320</v>
      </c>
      <c r="N231" s="421"/>
      <c r="O231" s="5"/>
      <c r="P231" s="5"/>
      <c r="Q231" s="5"/>
      <c r="R231" s="5"/>
      <c r="S231" s="5"/>
      <c r="T231" s="5"/>
      <c r="U231" s="102"/>
      <c r="V231" s="167"/>
      <c r="Z231" s="175"/>
      <c r="AA231" s="175" t="s">
        <v>2350</v>
      </c>
      <c r="AB231" s="175"/>
      <c r="AC231" s="175"/>
      <c r="AD231" s="175"/>
      <c r="AE231" s="175"/>
      <c r="AF231" s="175"/>
      <c r="AG231" s="175"/>
      <c r="AH231" s="175"/>
      <c r="AI231" s="175"/>
      <c r="AJ231" s="175"/>
      <c r="AK231" s="175"/>
      <c r="AL231" s="175"/>
      <c r="AM231" s="175"/>
      <c r="AN231" s="175"/>
      <c r="AO231" s="372"/>
    </row>
    <row r="232" spans="1:41" s="166" customFormat="1" ht="30" customHeight="1" x14ac:dyDescent="0.2">
      <c r="A232" s="40"/>
      <c r="B232" s="40"/>
      <c r="C232" s="36">
        <v>1786</v>
      </c>
      <c r="D232" s="174" t="str">
        <f t="shared" si="28"/>
        <v/>
      </c>
      <c r="E232" s="42" t="s">
        <v>2827</v>
      </c>
      <c r="F232" s="113" t="s">
        <v>3162</v>
      </c>
      <c r="G232" s="69" t="s">
        <v>1467</v>
      </c>
      <c r="H232" s="39" t="s">
        <v>3269</v>
      </c>
      <c r="I232" s="31" t="s">
        <v>1430</v>
      </c>
      <c r="J232" s="235" t="s">
        <v>2503</v>
      </c>
      <c r="K232" s="398" t="s">
        <v>2160</v>
      </c>
      <c r="L232" s="422"/>
      <c r="M232" s="426" t="s">
        <v>3320</v>
      </c>
      <c r="N232" s="421"/>
      <c r="O232" s="5"/>
      <c r="P232" s="5"/>
      <c r="Q232" s="5"/>
      <c r="R232" s="5"/>
      <c r="S232" s="5"/>
      <c r="T232" s="5"/>
      <c r="U232" s="102"/>
      <c r="V232" s="167"/>
      <c r="Z232" s="175"/>
      <c r="AA232" s="175" t="s">
        <v>2350</v>
      </c>
      <c r="AB232" s="175"/>
      <c r="AC232" s="175"/>
      <c r="AD232" s="175"/>
      <c r="AE232" s="175"/>
      <c r="AF232" s="175"/>
      <c r="AG232" s="175"/>
      <c r="AH232" s="175"/>
      <c r="AI232" s="175"/>
      <c r="AJ232" s="175"/>
      <c r="AK232" s="175"/>
      <c r="AL232" s="175"/>
      <c r="AM232" s="175"/>
      <c r="AN232" s="175"/>
      <c r="AO232" s="372"/>
    </row>
    <row r="233" spans="1:41" s="168" customFormat="1" ht="30" customHeight="1" x14ac:dyDescent="0.2">
      <c r="A233" s="53"/>
      <c r="B233" s="53"/>
      <c r="C233" s="36">
        <v>1790</v>
      </c>
      <c r="D233" s="174" t="str">
        <f t="shared" si="28"/>
        <v/>
      </c>
      <c r="E233" s="42" t="s">
        <v>2827</v>
      </c>
      <c r="F233" s="112" t="s">
        <v>3163</v>
      </c>
      <c r="G233" s="32" t="s">
        <v>1468</v>
      </c>
      <c r="H233" s="48" t="s">
        <v>152</v>
      </c>
      <c r="I233" s="31" t="s">
        <v>1428</v>
      </c>
      <c r="J233" s="196" t="s">
        <v>748</v>
      </c>
      <c r="K233" s="385"/>
      <c r="L233" s="422"/>
      <c r="M233" s="426" t="s">
        <v>3319</v>
      </c>
      <c r="N233" s="421"/>
      <c r="O233" s="5"/>
      <c r="P233" s="5"/>
      <c r="Q233" s="5"/>
      <c r="R233" s="5"/>
      <c r="S233" s="5"/>
      <c r="T233" s="5"/>
      <c r="U233" s="102"/>
      <c r="V233" s="167"/>
      <c r="Z233" s="175"/>
      <c r="AA233" s="175" t="s">
        <v>2350</v>
      </c>
      <c r="AB233" s="175"/>
      <c r="AC233" s="175"/>
      <c r="AD233" s="175"/>
      <c r="AE233" s="175"/>
      <c r="AF233" s="175"/>
      <c r="AG233" s="175"/>
      <c r="AH233" s="175"/>
      <c r="AI233" s="175"/>
      <c r="AJ233" s="175"/>
      <c r="AK233" s="175"/>
      <c r="AL233" s="175"/>
      <c r="AM233" s="175"/>
      <c r="AN233" s="175"/>
      <c r="AO233" s="372"/>
    </row>
    <row r="234" spans="1:41" ht="30" customHeight="1" x14ac:dyDescent="0.2">
      <c r="C234" s="14"/>
      <c r="D234" s="174" t="str">
        <f t="shared" si="28"/>
        <v/>
      </c>
      <c r="E234" s="47" t="s">
        <v>1410</v>
      </c>
      <c r="F234" s="116" t="s">
        <v>1410</v>
      </c>
      <c r="G234" s="250" t="s">
        <v>2677</v>
      </c>
      <c r="H234" s="12"/>
      <c r="I234" s="12"/>
      <c r="J234" s="13"/>
      <c r="K234" s="386"/>
      <c r="L234" s="424"/>
      <c r="M234" s="442"/>
      <c r="N234" s="439"/>
      <c r="O234" s="8"/>
      <c r="P234" s="8"/>
      <c r="Q234" s="8"/>
      <c r="R234" s="8"/>
      <c r="S234" s="8"/>
      <c r="T234" s="8"/>
      <c r="U234" s="8"/>
      <c r="V234" s="167"/>
      <c r="Z234" s="344"/>
      <c r="AA234" s="344"/>
      <c r="AB234" s="344"/>
      <c r="AC234" s="344"/>
      <c r="AD234" s="344"/>
      <c r="AE234" s="344"/>
      <c r="AF234" s="344"/>
      <c r="AG234" s="344"/>
      <c r="AH234" s="344"/>
      <c r="AI234" s="344"/>
      <c r="AJ234" s="344"/>
      <c r="AK234" s="344"/>
      <c r="AL234" s="344"/>
      <c r="AM234" s="344"/>
      <c r="AN234" s="344"/>
      <c r="AO234" s="372"/>
    </row>
    <row r="235" spans="1:41" ht="30" customHeight="1" x14ac:dyDescent="0.2">
      <c r="C235" s="14">
        <v>1799</v>
      </c>
      <c r="D235" s="174" t="str">
        <f t="shared" si="28"/>
        <v/>
      </c>
      <c r="E235" s="42" t="s">
        <v>2828</v>
      </c>
      <c r="F235" s="124" t="s">
        <v>3167</v>
      </c>
      <c r="G235" s="58" t="s">
        <v>1476</v>
      </c>
      <c r="H235" s="30" t="s">
        <v>151</v>
      </c>
      <c r="I235" s="31" t="s">
        <v>1428</v>
      </c>
      <c r="J235" s="202" t="s">
        <v>1933</v>
      </c>
      <c r="K235" s="382"/>
      <c r="L235" s="422"/>
      <c r="M235" s="426" t="s">
        <v>3319</v>
      </c>
      <c r="N235" s="421"/>
      <c r="O235" s="5"/>
      <c r="P235" s="5"/>
      <c r="Q235" s="5"/>
      <c r="R235" s="5"/>
      <c r="S235" s="5"/>
      <c r="T235" s="5"/>
      <c r="U235" s="102"/>
      <c r="V235" s="167"/>
      <c r="Z235" s="175" t="s">
        <v>2350</v>
      </c>
      <c r="AA235" s="175" t="s">
        <v>2350</v>
      </c>
      <c r="AB235" s="175"/>
      <c r="AC235" s="175"/>
      <c r="AD235" s="175" t="s">
        <v>2350</v>
      </c>
      <c r="AE235" s="175"/>
      <c r="AF235" s="175" t="s">
        <v>2350</v>
      </c>
      <c r="AG235" s="175"/>
      <c r="AH235" s="175"/>
      <c r="AI235" s="175"/>
      <c r="AJ235" s="175"/>
      <c r="AK235" s="175" t="s">
        <v>2350</v>
      </c>
      <c r="AL235" s="175"/>
      <c r="AM235" s="175"/>
      <c r="AN235" s="175"/>
      <c r="AO235" s="372"/>
    </row>
    <row r="236" spans="1:41" ht="30" customHeight="1" x14ac:dyDescent="0.2">
      <c r="C236" s="14">
        <v>1809</v>
      </c>
      <c r="D236" s="174" t="str">
        <f t="shared" si="28"/>
        <v/>
      </c>
      <c r="E236" s="42" t="s">
        <v>2828</v>
      </c>
      <c r="F236" s="125" t="s">
        <v>3171</v>
      </c>
      <c r="G236" s="60" t="s">
        <v>1475</v>
      </c>
      <c r="H236" s="30" t="s">
        <v>637</v>
      </c>
      <c r="I236" s="31" t="s">
        <v>1433</v>
      </c>
      <c r="J236" s="205" t="s">
        <v>1937</v>
      </c>
      <c r="K236" s="382"/>
      <c r="L236" s="422"/>
      <c r="M236" s="426" t="s">
        <v>3319</v>
      </c>
      <c r="N236" s="421"/>
      <c r="O236" s="5"/>
      <c r="P236" s="5"/>
      <c r="Q236" s="5"/>
      <c r="R236" s="5"/>
      <c r="S236" s="5"/>
      <c r="T236" s="5"/>
      <c r="U236" s="102"/>
      <c r="V236" s="167"/>
      <c r="Z236" s="175" t="s">
        <v>2350</v>
      </c>
      <c r="AA236" s="175" t="s">
        <v>2350</v>
      </c>
      <c r="AB236" s="175"/>
      <c r="AC236" s="175"/>
      <c r="AD236" s="175" t="s">
        <v>2350</v>
      </c>
      <c r="AE236" s="175"/>
      <c r="AF236" s="175" t="s">
        <v>2350</v>
      </c>
      <c r="AG236" s="175"/>
      <c r="AH236" s="175"/>
      <c r="AI236" s="175"/>
      <c r="AJ236" s="175"/>
      <c r="AK236" s="175" t="s">
        <v>2350</v>
      </c>
      <c r="AL236" s="175"/>
      <c r="AM236" s="175"/>
      <c r="AN236" s="175"/>
      <c r="AO236" s="372"/>
    </row>
    <row r="237" spans="1:41" ht="30" customHeight="1" x14ac:dyDescent="0.2">
      <c r="C237" s="14">
        <v>1810</v>
      </c>
      <c r="D237" s="174" t="str">
        <f t="shared" si="28"/>
        <v/>
      </c>
      <c r="E237" s="42" t="s">
        <v>2828</v>
      </c>
      <c r="F237" s="125" t="s">
        <v>3171</v>
      </c>
      <c r="G237" s="60" t="s">
        <v>1475</v>
      </c>
      <c r="H237" s="30" t="s">
        <v>153</v>
      </c>
      <c r="I237" s="31" t="s">
        <v>1433</v>
      </c>
      <c r="J237" s="229" t="s">
        <v>1361</v>
      </c>
      <c r="K237" s="382"/>
      <c r="L237" s="422"/>
      <c r="M237" s="426" t="s">
        <v>3319</v>
      </c>
      <c r="N237" s="421"/>
      <c r="O237" s="5"/>
      <c r="P237" s="5"/>
      <c r="Q237" s="5"/>
      <c r="R237" s="5"/>
      <c r="S237" s="5"/>
      <c r="T237" s="5"/>
      <c r="U237" s="102"/>
      <c r="V237" s="167"/>
      <c r="Z237" s="175" t="s">
        <v>2350</v>
      </c>
      <c r="AA237" s="175" t="s">
        <v>2350</v>
      </c>
      <c r="AB237" s="175"/>
      <c r="AC237" s="175"/>
      <c r="AD237" s="175" t="s">
        <v>2350</v>
      </c>
      <c r="AE237" s="175"/>
      <c r="AF237" s="175" t="s">
        <v>2350</v>
      </c>
      <c r="AG237" s="175"/>
      <c r="AH237" s="175"/>
      <c r="AI237" s="175"/>
      <c r="AJ237" s="175"/>
      <c r="AK237" s="175" t="s">
        <v>2350</v>
      </c>
      <c r="AL237" s="175"/>
      <c r="AM237" s="175"/>
      <c r="AN237" s="175"/>
      <c r="AO237" s="372"/>
    </row>
    <row r="238" spans="1:41" ht="30" customHeight="1" x14ac:dyDescent="0.2">
      <c r="C238" s="14">
        <v>1811</v>
      </c>
      <c r="D238" s="174" t="str">
        <f t="shared" si="28"/>
        <v/>
      </c>
      <c r="E238" s="42" t="s">
        <v>2828</v>
      </c>
      <c r="F238" s="155" t="s">
        <v>3172</v>
      </c>
      <c r="G238" s="58" t="s">
        <v>1475</v>
      </c>
      <c r="H238" s="30" t="s">
        <v>151</v>
      </c>
      <c r="I238" s="31" t="s">
        <v>1433</v>
      </c>
      <c r="J238" s="229" t="s">
        <v>144</v>
      </c>
      <c r="K238" s="382"/>
      <c r="L238" s="422"/>
      <c r="M238" s="426" t="s">
        <v>3319</v>
      </c>
      <c r="N238" s="421"/>
      <c r="O238" s="5"/>
      <c r="P238" s="5"/>
      <c r="Q238" s="5"/>
      <c r="R238" s="5"/>
      <c r="S238" s="5"/>
      <c r="T238" s="5"/>
      <c r="U238" s="102"/>
      <c r="V238" s="167"/>
      <c r="Z238" s="175" t="s">
        <v>2350</v>
      </c>
      <c r="AA238" s="175" t="s">
        <v>2350</v>
      </c>
      <c r="AB238" s="175"/>
      <c r="AC238" s="175"/>
      <c r="AD238" s="175" t="s">
        <v>2350</v>
      </c>
      <c r="AE238" s="175"/>
      <c r="AF238" s="175" t="s">
        <v>2350</v>
      </c>
      <c r="AG238" s="175"/>
      <c r="AH238" s="175"/>
      <c r="AI238" s="175"/>
      <c r="AJ238" s="175"/>
      <c r="AK238" s="175" t="s">
        <v>2350</v>
      </c>
      <c r="AL238" s="175"/>
      <c r="AM238" s="175"/>
      <c r="AN238" s="175"/>
      <c r="AO238" s="372"/>
    </row>
    <row r="239" spans="1:41" ht="30" customHeight="1" x14ac:dyDescent="0.2">
      <c r="C239" s="14">
        <v>1813</v>
      </c>
      <c r="D239" s="174" t="str">
        <f t="shared" si="28"/>
        <v/>
      </c>
      <c r="E239" s="42" t="s">
        <v>2828</v>
      </c>
      <c r="F239" s="125" t="s">
        <v>3172</v>
      </c>
      <c r="G239" s="60" t="s">
        <v>1475</v>
      </c>
      <c r="H239" s="30" t="s">
        <v>290</v>
      </c>
      <c r="I239" s="31" t="s">
        <v>1433</v>
      </c>
      <c r="J239" s="229" t="s">
        <v>1939</v>
      </c>
      <c r="K239" s="382"/>
      <c r="L239" s="422"/>
      <c r="M239" s="426" t="s">
        <v>3319</v>
      </c>
      <c r="N239" s="421"/>
      <c r="O239" s="5"/>
      <c r="P239" s="5"/>
      <c r="Q239" s="5"/>
      <c r="R239" s="5"/>
      <c r="S239" s="5"/>
      <c r="T239" s="5"/>
      <c r="U239" s="102"/>
      <c r="V239" s="167"/>
      <c r="Z239" s="175" t="s">
        <v>2350</v>
      </c>
      <c r="AA239" s="175" t="s">
        <v>2350</v>
      </c>
      <c r="AB239" s="175"/>
      <c r="AC239" s="175"/>
      <c r="AD239" s="175" t="s">
        <v>2350</v>
      </c>
      <c r="AE239" s="175"/>
      <c r="AF239" s="175" t="s">
        <v>2350</v>
      </c>
      <c r="AG239" s="175"/>
      <c r="AH239" s="175"/>
      <c r="AI239" s="175"/>
      <c r="AJ239" s="175"/>
      <c r="AK239" s="175" t="s">
        <v>2350</v>
      </c>
      <c r="AL239" s="175"/>
      <c r="AM239" s="175"/>
      <c r="AN239" s="175"/>
      <c r="AO239" s="372"/>
    </row>
    <row r="240" spans="1:41" ht="30" customHeight="1" x14ac:dyDescent="0.2">
      <c r="C240" s="14">
        <v>1814</v>
      </c>
      <c r="D240" s="174" t="str">
        <f t="shared" si="28"/>
        <v/>
      </c>
      <c r="E240" s="42" t="s">
        <v>2828</v>
      </c>
      <c r="F240" s="125" t="s">
        <v>3172</v>
      </c>
      <c r="G240" s="60" t="s">
        <v>1475</v>
      </c>
      <c r="H240" s="30" t="s">
        <v>152</v>
      </c>
      <c r="I240" s="31" t="s">
        <v>1433</v>
      </c>
      <c r="J240" s="229" t="s">
        <v>1940</v>
      </c>
      <c r="K240" s="382"/>
      <c r="L240" s="422"/>
      <c r="M240" s="426" t="s">
        <v>3319</v>
      </c>
      <c r="N240" s="421"/>
      <c r="O240" s="5"/>
      <c r="P240" s="5"/>
      <c r="Q240" s="5"/>
      <c r="R240" s="5"/>
      <c r="S240" s="5"/>
      <c r="T240" s="5"/>
      <c r="U240" s="102"/>
      <c r="V240" s="167"/>
      <c r="Z240" s="175" t="s">
        <v>2350</v>
      </c>
      <c r="AA240" s="175" t="s">
        <v>2350</v>
      </c>
      <c r="AB240" s="175"/>
      <c r="AC240" s="175"/>
      <c r="AD240" s="175" t="s">
        <v>2350</v>
      </c>
      <c r="AE240" s="175"/>
      <c r="AF240" s="175" t="s">
        <v>2350</v>
      </c>
      <c r="AG240" s="175"/>
      <c r="AH240" s="175"/>
      <c r="AI240" s="175"/>
      <c r="AJ240" s="175"/>
      <c r="AK240" s="175" t="s">
        <v>2350</v>
      </c>
      <c r="AL240" s="175"/>
      <c r="AM240" s="175"/>
      <c r="AN240" s="175"/>
      <c r="AO240" s="372"/>
    </row>
    <row r="241" spans="1:41" ht="30" customHeight="1" x14ac:dyDescent="0.2">
      <c r="C241" s="14">
        <v>1816</v>
      </c>
      <c r="D241" s="174" t="str">
        <f t="shared" si="28"/>
        <v/>
      </c>
      <c r="E241" s="42" t="s">
        <v>2828</v>
      </c>
      <c r="F241" s="125" t="s">
        <v>3172</v>
      </c>
      <c r="G241" s="60" t="s">
        <v>1475</v>
      </c>
      <c r="H241" s="30" t="s">
        <v>637</v>
      </c>
      <c r="I241" s="31" t="s">
        <v>1433</v>
      </c>
      <c r="J241" s="229" t="s">
        <v>287</v>
      </c>
      <c r="K241" s="382"/>
      <c r="L241" s="422"/>
      <c r="M241" s="426" t="s">
        <v>3319</v>
      </c>
      <c r="N241" s="421"/>
      <c r="O241" s="5"/>
      <c r="P241" s="5"/>
      <c r="Q241" s="5"/>
      <c r="R241" s="5"/>
      <c r="S241" s="5"/>
      <c r="T241" s="5"/>
      <c r="U241" s="102"/>
      <c r="V241" s="167"/>
      <c r="Z241" s="175" t="s">
        <v>2350</v>
      </c>
      <c r="AA241" s="175" t="s">
        <v>2350</v>
      </c>
      <c r="AB241" s="175"/>
      <c r="AC241" s="175"/>
      <c r="AD241" s="175" t="s">
        <v>2350</v>
      </c>
      <c r="AE241" s="175"/>
      <c r="AF241" s="175" t="s">
        <v>2350</v>
      </c>
      <c r="AG241" s="175"/>
      <c r="AH241" s="175"/>
      <c r="AI241" s="175"/>
      <c r="AJ241" s="175"/>
      <c r="AK241" s="175" t="s">
        <v>2350</v>
      </c>
      <c r="AL241" s="175"/>
      <c r="AM241" s="175"/>
      <c r="AN241" s="175"/>
      <c r="AO241" s="372"/>
    </row>
    <row r="242" spans="1:41" ht="30" customHeight="1" x14ac:dyDescent="0.2">
      <c r="C242" s="14">
        <v>1817</v>
      </c>
      <c r="D242" s="174" t="str">
        <f t="shared" si="28"/>
        <v/>
      </c>
      <c r="E242" s="42" t="s">
        <v>2828</v>
      </c>
      <c r="F242" s="126" t="s">
        <v>3172</v>
      </c>
      <c r="G242" s="61" t="s">
        <v>1475</v>
      </c>
      <c r="H242" s="30" t="s">
        <v>153</v>
      </c>
      <c r="I242" s="31" t="s">
        <v>1433</v>
      </c>
      <c r="J242" s="229" t="s">
        <v>288</v>
      </c>
      <c r="K242" s="382"/>
      <c r="L242" s="422"/>
      <c r="M242" s="426" t="s">
        <v>3319</v>
      </c>
      <c r="N242" s="421"/>
      <c r="O242" s="5"/>
      <c r="P242" s="5"/>
      <c r="Q242" s="5"/>
      <c r="R242" s="5"/>
      <c r="S242" s="5"/>
      <c r="T242" s="5"/>
      <c r="U242" s="102"/>
      <c r="V242" s="167"/>
      <c r="Z242" s="175" t="s">
        <v>2350</v>
      </c>
      <c r="AA242" s="175" t="s">
        <v>2350</v>
      </c>
      <c r="AB242" s="175"/>
      <c r="AC242" s="175"/>
      <c r="AD242" s="175" t="s">
        <v>2350</v>
      </c>
      <c r="AE242" s="175"/>
      <c r="AF242" s="175" t="s">
        <v>2350</v>
      </c>
      <c r="AG242" s="175"/>
      <c r="AH242" s="175"/>
      <c r="AI242" s="175"/>
      <c r="AJ242" s="175"/>
      <c r="AK242" s="175" t="s">
        <v>2350</v>
      </c>
      <c r="AL242" s="175"/>
      <c r="AM242" s="175"/>
      <c r="AN242" s="175"/>
      <c r="AO242" s="372"/>
    </row>
    <row r="243" spans="1:41" ht="30" customHeight="1" x14ac:dyDescent="0.2">
      <c r="C243" s="14"/>
      <c r="D243" s="174" t="str">
        <f t="shared" si="28"/>
        <v/>
      </c>
      <c r="E243" s="47" t="s">
        <v>1410</v>
      </c>
      <c r="F243" s="116" t="s">
        <v>1410</v>
      </c>
      <c r="G243" s="250" t="s">
        <v>2678</v>
      </c>
      <c r="H243" s="12"/>
      <c r="I243" s="12"/>
      <c r="J243" s="13"/>
      <c r="K243" s="386"/>
      <c r="L243" s="424"/>
      <c r="M243" s="442"/>
      <c r="N243" s="439"/>
      <c r="O243" s="8"/>
      <c r="P243" s="8"/>
      <c r="Q243" s="8"/>
      <c r="R243" s="8"/>
      <c r="S243" s="8"/>
      <c r="T243" s="8"/>
      <c r="U243" s="8"/>
      <c r="V243" s="167"/>
      <c r="Z243" s="344"/>
      <c r="AA243" s="344"/>
      <c r="AB243" s="344"/>
      <c r="AC243" s="344"/>
      <c r="AD243" s="344"/>
      <c r="AE243" s="344"/>
      <c r="AF243" s="344"/>
      <c r="AG243" s="344"/>
      <c r="AH243" s="344"/>
      <c r="AI243" s="344"/>
      <c r="AJ243" s="344"/>
      <c r="AK243" s="344"/>
      <c r="AL243" s="344"/>
      <c r="AM243" s="344"/>
      <c r="AN243" s="344"/>
      <c r="AO243" s="372"/>
    </row>
    <row r="244" spans="1:41" ht="30" customHeight="1" x14ac:dyDescent="0.2">
      <c r="C244" s="14">
        <v>1835</v>
      </c>
      <c r="D244" s="174" t="str">
        <f t="shared" si="28"/>
        <v/>
      </c>
      <c r="E244" s="42" t="s">
        <v>2829</v>
      </c>
      <c r="F244" s="107" t="s">
        <v>3174</v>
      </c>
      <c r="G244" s="32" t="s">
        <v>1942</v>
      </c>
      <c r="H244" s="30" t="s">
        <v>1148</v>
      </c>
      <c r="I244" s="31" t="s">
        <v>1433</v>
      </c>
      <c r="J244" s="205" t="s">
        <v>1951</v>
      </c>
      <c r="K244" s="382"/>
      <c r="L244" s="422"/>
      <c r="M244" s="426" t="s">
        <v>3319</v>
      </c>
      <c r="N244" s="421"/>
      <c r="O244" s="5"/>
      <c r="P244" s="5"/>
      <c r="Q244" s="5"/>
      <c r="R244" s="5"/>
      <c r="S244" s="5"/>
      <c r="T244" s="5"/>
      <c r="U244" s="102"/>
      <c r="V244" s="167"/>
      <c r="Z244" s="175" t="s">
        <v>2350</v>
      </c>
      <c r="AA244" s="175" t="s">
        <v>2350</v>
      </c>
      <c r="AB244" s="175"/>
      <c r="AC244" s="175"/>
      <c r="AD244" s="175" t="s">
        <v>2350</v>
      </c>
      <c r="AE244" s="175"/>
      <c r="AF244" s="175"/>
      <c r="AG244" s="175"/>
      <c r="AH244" s="175"/>
      <c r="AI244" s="175"/>
      <c r="AJ244" s="175"/>
      <c r="AK244" s="175"/>
      <c r="AL244" s="175"/>
      <c r="AM244" s="175"/>
      <c r="AN244" s="175"/>
      <c r="AO244" s="372"/>
    </row>
    <row r="245" spans="1:41" s="168" customFormat="1" ht="30" customHeight="1" x14ac:dyDescent="0.2">
      <c r="A245" s="53"/>
      <c r="B245" s="53"/>
      <c r="C245" s="36"/>
      <c r="D245" s="174" t="str">
        <f t="shared" ref="D245:D246" si="29">IF(COUNTIFS($Z$8:$AN$8,"★",$Z245:$AN245,"●")&gt;0,"●","")</f>
        <v/>
      </c>
      <c r="E245" s="47" t="s">
        <v>1410</v>
      </c>
      <c r="F245" s="116" t="s">
        <v>1410</v>
      </c>
      <c r="G245" s="250" t="s">
        <v>2660</v>
      </c>
      <c r="H245" s="84"/>
      <c r="I245" s="84"/>
      <c r="J245" s="85"/>
      <c r="K245" s="397"/>
      <c r="L245" s="424"/>
      <c r="M245" s="442"/>
      <c r="N245" s="439"/>
      <c r="O245" s="8"/>
      <c r="P245" s="8"/>
      <c r="Q245" s="8"/>
      <c r="R245" s="8"/>
      <c r="S245" s="8"/>
      <c r="T245" s="8"/>
      <c r="U245" s="8"/>
      <c r="V245" s="167"/>
      <c r="Z245" s="278"/>
      <c r="AA245" s="278"/>
      <c r="AB245" s="278"/>
      <c r="AC245" s="278"/>
      <c r="AD245" s="278"/>
      <c r="AE245" s="278"/>
      <c r="AF245" s="278"/>
      <c r="AG245" s="278"/>
      <c r="AH245" s="278"/>
      <c r="AI245" s="278"/>
      <c r="AJ245" s="278"/>
      <c r="AK245" s="278"/>
      <c r="AL245" s="278"/>
      <c r="AM245" s="278"/>
      <c r="AN245" s="278"/>
      <c r="AO245" s="330"/>
    </row>
    <row r="246" spans="1:41" s="168" customFormat="1" ht="30" customHeight="1" x14ac:dyDescent="0.2">
      <c r="A246" s="53"/>
      <c r="B246" s="53"/>
      <c r="C246" s="36">
        <v>1853</v>
      </c>
      <c r="D246" s="174" t="str">
        <f t="shared" si="29"/>
        <v/>
      </c>
      <c r="E246" s="42" t="s">
        <v>2830</v>
      </c>
      <c r="F246" s="121" t="s">
        <v>3178</v>
      </c>
      <c r="G246" s="32" t="s">
        <v>1472</v>
      </c>
      <c r="H246" s="39" t="s">
        <v>151</v>
      </c>
      <c r="I246" s="31" t="s">
        <v>1428</v>
      </c>
      <c r="J246" s="196" t="s">
        <v>760</v>
      </c>
      <c r="K246" s="385"/>
      <c r="L246" s="422"/>
      <c r="M246" s="426" t="s">
        <v>3319</v>
      </c>
      <c r="N246" s="421"/>
      <c r="O246" s="5"/>
      <c r="P246" s="5"/>
      <c r="Q246" s="5"/>
      <c r="R246" s="5"/>
      <c r="S246" s="5"/>
      <c r="T246" s="5"/>
      <c r="U246" s="102"/>
      <c r="V246" s="167"/>
      <c r="Z246" s="175" t="s">
        <v>2350</v>
      </c>
      <c r="AA246" s="175"/>
      <c r="AB246" s="175"/>
      <c r="AC246" s="175"/>
      <c r="AD246" s="175"/>
      <c r="AE246" s="175"/>
      <c r="AF246" s="175"/>
      <c r="AG246" s="175"/>
      <c r="AH246" s="175"/>
      <c r="AI246" s="175"/>
      <c r="AJ246" s="175"/>
      <c r="AK246" s="175"/>
      <c r="AL246" s="175"/>
      <c r="AM246" s="175"/>
      <c r="AN246" s="175" t="s">
        <v>2350</v>
      </c>
      <c r="AO246" s="372"/>
    </row>
    <row r="247" spans="1:41" s="168" customFormat="1" ht="30" customHeight="1" x14ac:dyDescent="0.2">
      <c r="A247" s="53"/>
      <c r="B247" s="53"/>
      <c r="C247" s="36">
        <v>1904</v>
      </c>
      <c r="D247" s="174" t="str">
        <f t="shared" ref="D247:D253" si="30">IF(COUNTIFS($Z$8:$AN$8,"★",$Z247:$AN247,"●")&gt;0,"●","")</f>
        <v/>
      </c>
      <c r="E247" s="42" t="s">
        <v>2830</v>
      </c>
      <c r="F247" s="108" t="s">
        <v>3195</v>
      </c>
      <c r="G247" s="32" t="s">
        <v>1471</v>
      </c>
      <c r="H247" s="39" t="s">
        <v>637</v>
      </c>
      <c r="I247" s="31" t="s">
        <v>1428</v>
      </c>
      <c r="J247" s="196" t="s">
        <v>807</v>
      </c>
      <c r="K247" s="385" t="s">
        <v>1280</v>
      </c>
      <c r="L247" s="422"/>
      <c r="M247" s="426" t="s">
        <v>3319</v>
      </c>
      <c r="N247" s="421"/>
      <c r="O247" s="5"/>
      <c r="P247" s="5"/>
      <c r="Q247" s="5"/>
      <c r="R247" s="5"/>
      <c r="S247" s="5"/>
      <c r="T247" s="5"/>
      <c r="U247" s="102"/>
      <c r="V247" s="167"/>
      <c r="Z247" s="175" t="s">
        <v>2350</v>
      </c>
      <c r="AA247" s="175"/>
      <c r="AB247" s="175"/>
      <c r="AC247" s="175"/>
      <c r="AD247" s="175"/>
      <c r="AE247" s="175"/>
      <c r="AF247" s="175"/>
      <c r="AG247" s="175"/>
      <c r="AH247" s="175"/>
      <c r="AI247" s="175"/>
      <c r="AJ247" s="175"/>
      <c r="AK247" s="175"/>
      <c r="AL247" s="175"/>
      <c r="AM247" s="175"/>
      <c r="AN247" s="175" t="s">
        <v>2350</v>
      </c>
      <c r="AO247" s="372"/>
    </row>
    <row r="248" spans="1:41" s="168" customFormat="1" ht="30" customHeight="1" x14ac:dyDescent="0.2">
      <c r="A248" s="53"/>
      <c r="B248" s="53"/>
      <c r="C248" s="36">
        <v>1920</v>
      </c>
      <c r="D248" s="174" t="str">
        <f t="shared" si="30"/>
        <v/>
      </c>
      <c r="E248" s="42" t="s">
        <v>2830</v>
      </c>
      <c r="F248" s="107" t="s">
        <v>3201</v>
      </c>
      <c r="G248" s="32" t="s">
        <v>1471</v>
      </c>
      <c r="H248" s="39" t="s">
        <v>153</v>
      </c>
      <c r="I248" s="31" t="s">
        <v>1428</v>
      </c>
      <c r="J248" s="196" t="s">
        <v>821</v>
      </c>
      <c r="K248" s="385"/>
      <c r="L248" s="422"/>
      <c r="M248" s="426" t="s">
        <v>3319</v>
      </c>
      <c r="N248" s="421"/>
      <c r="O248" s="5"/>
      <c r="P248" s="5"/>
      <c r="Q248" s="5"/>
      <c r="R248" s="5"/>
      <c r="S248" s="5"/>
      <c r="T248" s="5"/>
      <c r="U248" s="102"/>
      <c r="V248" s="167"/>
      <c r="Z248" s="175" t="s">
        <v>2350</v>
      </c>
      <c r="AA248" s="175"/>
      <c r="AB248" s="175"/>
      <c r="AC248" s="175"/>
      <c r="AD248" s="175"/>
      <c r="AE248" s="175"/>
      <c r="AF248" s="175"/>
      <c r="AG248" s="175"/>
      <c r="AH248" s="175"/>
      <c r="AI248" s="175"/>
      <c r="AJ248" s="175"/>
      <c r="AK248" s="175"/>
      <c r="AL248" s="175"/>
      <c r="AM248" s="175"/>
      <c r="AN248" s="175" t="s">
        <v>2350</v>
      </c>
      <c r="AO248" s="372"/>
    </row>
    <row r="249" spans="1:41" s="168" customFormat="1" ht="30" customHeight="1" x14ac:dyDescent="0.2">
      <c r="A249" s="53"/>
      <c r="B249" s="53"/>
      <c r="C249" s="36">
        <v>1928</v>
      </c>
      <c r="D249" s="174" t="str">
        <f t="shared" si="30"/>
        <v/>
      </c>
      <c r="E249" s="42" t="s">
        <v>2830</v>
      </c>
      <c r="F249" s="107" t="s">
        <v>3204</v>
      </c>
      <c r="G249" s="32" t="s">
        <v>1471</v>
      </c>
      <c r="H249" s="39" t="s">
        <v>152</v>
      </c>
      <c r="I249" s="31" t="s">
        <v>1428</v>
      </c>
      <c r="J249" s="217" t="s">
        <v>2724</v>
      </c>
      <c r="K249" s="385"/>
      <c r="L249" s="422"/>
      <c r="M249" s="426" t="s">
        <v>3319</v>
      </c>
      <c r="N249" s="421"/>
      <c r="O249" s="5"/>
      <c r="P249" s="5"/>
      <c r="Q249" s="5"/>
      <c r="R249" s="5"/>
      <c r="S249" s="5"/>
      <c r="T249" s="5"/>
      <c r="U249" s="102"/>
      <c r="V249" s="167"/>
      <c r="Z249" s="175" t="s">
        <v>2350</v>
      </c>
      <c r="AA249" s="175"/>
      <c r="AB249" s="175"/>
      <c r="AC249" s="175"/>
      <c r="AD249" s="175"/>
      <c r="AE249" s="175"/>
      <c r="AF249" s="175"/>
      <c r="AG249" s="175"/>
      <c r="AH249" s="175"/>
      <c r="AI249" s="175"/>
      <c r="AJ249" s="175"/>
      <c r="AK249" s="175"/>
      <c r="AL249" s="175"/>
      <c r="AM249" s="175"/>
      <c r="AN249" s="175" t="s">
        <v>2350</v>
      </c>
      <c r="AO249" s="372"/>
    </row>
    <row r="250" spans="1:41" s="168" customFormat="1" ht="30" customHeight="1" x14ac:dyDescent="0.2">
      <c r="A250" s="53"/>
      <c r="B250" s="53"/>
      <c r="C250" s="36">
        <v>1934</v>
      </c>
      <c r="D250" s="174" t="str">
        <f t="shared" si="30"/>
        <v/>
      </c>
      <c r="E250" s="42" t="s">
        <v>2830</v>
      </c>
      <c r="F250" s="107" t="s">
        <v>3206</v>
      </c>
      <c r="G250" s="32" t="s">
        <v>1471</v>
      </c>
      <c r="H250" s="39" t="s">
        <v>152</v>
      </c>
      <c r="I250" s="31" t="s">
        <v>1428</v>
      </c>
      <c r="J250" s="196" t="s">
        <v>832</v>
      </c>
      <c r="K250" s="385"/>
      <c r="L250" s="422"/>
      <c r="M250" s="426" t="s">
        <v>3319</v>
      </c>
      <c r="N250" s="421"/>
      <c r="O250" s="5"/>
      <c r="P250" s="5"/>
      <c r="Q250" s="5"/>
      <c r="R250" s="5"/>
      <c r="S250" s="5"/>
      <c r="T250" s="5"/>
      <c r="U250" s="102"/>
      <c r="V250" s="167"/>
      <c r="Z250" s="175" t="s">
        <v>2350</v>
      </c>
      <c r="AA250" s="175"/>
      <c r="AB250" s="175"/>
      <c r="AC250" s="175"/>
      <c r="AD250" s="175"/>
      <c r="AE250" s="175"/>
      <c r="AF250" s="175"/>
      <c r="AG250" s="175"/>
      <c r="AH250" s="175"/>
      <c r="AI250" s="175"/>
      <c r="AJ250" s="175"/>
      <c r="AK250" s="175"/>
      <c r="AL250" s="175"/>
      <c r="AM250" s="175"/>
      <c r="AN250" s="175" t="s">
        <v>2350</v>
      </c>
      <c r="AO250" s="372"/>
    </row>
    <row r="251" spans="1:41" s="168" customFormat="1" ht="30" customHeight="1" x14ac:dyDescent="0.2">
      <c r="A251" s="53"/>
      <c r="B251" s="53"/>
      <c r="C251" s="36">
        <v>1945</v>
      </c>
      <c r="D251" s="174" t="str">
        <f t="shared" si="30"/>
        <v/>
      </c>
      <c r="E251" s="42" t="s">
        <v>2830</v>
      </c>
      <c r="F251" s="119" t="s">
        <v>3210</v>
      </c>
      <c r="G251" s="33" t="s">
        <v>1471</v>
      </c>
      <c r="H251" s="39" t="s">
        <v>299</v>
      </c>
      <c r="I251" s="31" t="s">
        <v>1428</v>
      </c>
      <c r="J251" s="196" t="s">
        <v>843</v>
      </c>
      <c r="K251" s="385" t="s">
        <v>1286</v>
      </c>
      <c r="L251" s="422"/>
      <c r="M251" s="426" t="s">
        <v>3319</v>
      </c>
      <c r="N251" s="421"/>
      <c r="O251" s="5"/>
      <c r="P251" s="5"/>
      <c r="Q251" s="5"/>
      <c r="R251" s="5"/>
      <c r="S251" s="5"/>
      <c r="T251" s="5"/>
      <c r="U251" s="102"/>
      <c r="V251" s="167"/>
      <c r="Z251" s="175" t="s">
        <v>2350</v>
      </c>
      <c r="AA251" s="175"/>
      <c r="AB251" s="175"/>
      <c r="AC251" s="175"/>
      <c r="AD251" s="175"/>
      <c r="AE251" s="175"/>
      <c r="AF251" s="175"/>
      <c r="AG251" s="175"/>
      <c r="AH251" s="175"/>
      <c r="AI251" s="175"/>
      <c r="AJ251" s="175"/>
      <c r="AK251" s="175"/>
      <c r="AL251" s="175"/>
      <c r="AM251" s="175"/>
      <c r="AN251" s="175" t="s">
        <v>2350</v>
      </c>
      <c r="AO251" s="372"/>
    </row>
    <row r="252" spans="1:41" ht="30" customHeight="1" x14ac:dyDescent="0.2">
      <c r="C252" s="14"/>
      <c r="D252" s="174" t="str">
        <f t="shared" si="30"/>
        <v/>
      </c>
      <c r="E252" s="47" t="s">
        <v>1410</v>
      </c>
      <c r="F252" s="116" t="s">
        <v>1410</v>
      </c>
      <c r="G252" s="250" t="s">
        <v>2664</v>
      </c>
      <c r="H252" s="84"/>
      <c r="I252" s="84"/>
      <c r="J252" s="85"/>
      <c r="K252" s="397"/>
      <c r="L252" s="424"/>
      <c r="M252" s="442"/>
      <c r="N252" s="439"/>
      <c r="O252" s="8"/>
      <c r="P252" s="8"/>
      <c r="Q252" s="8"/>
      <c r="R252" s="8"/>
      <c r="S252" s="8"/>
      <c r="T252" s="8"/>
      <c r="U252" s="8"/>
      <c r="V252" s="167"/>
      <c r="Z252" s="344"/>
      <c r="AA252" s="344"/>
      <c r="AB252" s="344"/>
      <c r="AC252" s="344"/>
      <c r="AD252" s="344"/>
      <c r="AE252" s="344"/>
      <c r="AF252" s="344"/>
      <c r="AG252" s="344"/>
      <c r="AH252" s="344"/>
      <c r="AI252" s="344"/>
      <c r="AJ252" s="344"/>
      <c r="AK252" s="344"/>
      <c r="AL252" s="344"/>
      <c r="AM252" s="344"/>
      <c r="AN252" s="344"/>
      <c r="AO252" s="372"/>
    </row>
    <row r="253" spans="1:41" ht="30" customHeight="1" x14ac:dyDescent="0.2">
      <c r="C253" s="14">
        <v>1958</v>
      </c>
      <c r="D253" s="174" t="str">
        <f t="shared" si="30"/>
        <v/>
      </c>
      <c r="E253" s="42" t="s">
        <v>2831</v>
      </c>
      <c r="F253" s="117" t="s">
        <v>3218</v>
      </c>
      <c r="G253" s="32" t="s">
        <v>1478</v>
      </c>
      <c r="H253" s="39" t="s">
        <v>151</v>
      </c>
      <c r="I253" s="31" t="s">
        <v>1428</v>
      </c>
      <c r="J253" s="202" t="s">
        <v>604</v>
      </c>
      <c r="K253" s="412" t="s">
        <v>605</v>
      </c>
      <c r="L253" s="422"/>
      <c r="M253" s="426" t="s">
        <v>3319</v>
      </c>
      <c r="N253" s="421"/>
      <c r="O253" s="5"/>
      <c r="P253" s="5"/>
      <c r="Q253" s="5"/>
      <c r="R253" s="5"/>
      <c r="S253" s="5"/>
      <c r="T253" s="5"/>
      <c r="U253" s="102"/>
      <c r="V253" s="167"/>
      <c r="Z253" s="175" t="s">
        <v>2350</v>
      </c>
      <c r="AA253" s="175" t="s">
        <v>2350</v>
      </c>
      <c r="AB253" s="175" t="s">
        <v>2350</v>
      </c>
      <c r="AC253" s="175" t="s">
        <v>2350</v>
      </c>
      <c r="AD253" s="175" t="s">
        <v>2350</v>
      </c>
      <c r="AE253" s="175"/>
      <c r="AF253" s="175" t="s">
        <v>2350</v>
      </c>
      <c r="AG253" s="175" t="s">
        <v>2350</v>
      </c>
      <c r="AH253" s="175"/>
      <c r="AI253" s="175"/>
      <c r="AJ253" s="175"/>
      <c r="AK253" s="175" t="s">
        <v>2350</v>
      </c>
      <c r="AL253" s="175"/>
      <c r="AM253" s="175" t="s">
        <v>2350</v>
      </c>
      <c r="AN253" s="175" t="s">
        <v>2350</v>
      </c>
      <c r="AO253" s="372"/>
    </row>
    <row r="254" spans="1:41" ht="30" customHeight="1" x14ac:dyDescent="0.2">
      <c r="C254" s="14"/>
      <c r="D254" s="174" t="str">
        <f t="shared" ref="D254:D257" si="31">IF(COUNTIFS($Z$8:$AN$8,"★",$Z254:$AN254,"●")&gt;0,"●","")</f>
        <v/>
      </c>
      <c r="E254" s="47" t="s">
        <v>1410</v>
      </c>
      <c r="F254" s="116" t="s">
        <v>1410</v>
      </c>
      <c r="G254" s="250" t="s">
        <v>2687</v>
      </c>
      <c r="H254" s="84"/>
      <c r="I254" s="84"/>
      <c r="J254" s="85"/>
      <c r="K254" s="397"/>
      <c r="L254" s="424"/>
      <c r="M254" s="442"/>
      <c r="N254" s="439"/>
      <c r="O254" s="8"/>
      <c r="P254" s="8"/>
      <c r="Q254" s="8"/>
      <c r="R254" s="8"/>
      <c r="S254" s="8"/>
      <c r="T254" s="8"/>
      <c r="U254" s="8"/>
      <c r="V254" s="167"/>
      <c r="Z254" s="344"/>
      <c r="AA254" s="344"/>
      <c r="AB254" s="344"/>
      <c r="AC254" s="344"/>
      <c r="AD254" s="344"/>
      <c r="AE254" s="344"/>
      <c r="AF254" s="344"/>
      <c r="AG254" s="344"/>
      <c r="AH254" s="344"/>
      <c r="AI254" s="344"/>
      <c r="AJ254" s="344"/>
      <c r="AK254" s="344"/>
      <c r="AL254" s="344"/>
      <c r="AM254" s="344"/>
      <c r="AN254" s="344"/>
      <c r="AO254" s="372"/>
    </row>
    <row r="255" spans="1:41" ht="30" customHeight="1" x14ac:dyDescent="0.2">
      <c r="C255" s="14">
        <v>1995</v>
      </c>
      <c r="D255" s="174" t="str">
        <f t="shared" si="31"/>
        <v/>
      </c>
      <c r="E255" s="42" t="s">
        <v>2689</v>
      </c>
      <c r="F255" s="185" t="s">
        <v>3227</v>
      </c>
      <c r="G255" s="32" t="s">
        <v>2626</v>
      </c>
      <c r="H255" s="39" t="s">
        <v>3294</v>
      </c>
      <c r="I255" s="31" t="s">
        <v>2807</v>
      </c>
      <c r="J255" s="287" t="s">
        <v>2575</v>
      </c>
      <c r="K255" s="412" t="s">
        <v>2574</v>
      </c>
      <c r="L255" s="422"/>
      <c r="M255" s="426" t="s">
        <v>3319</v>
      </c>
      <c r="N255" s="421"/>
      <c r="O255" s="5"/>
      <c r="P255" s="5"/>
      <c r="Q255" s="5"/>
      <c r="R255" s="5"/>
      <c r="S255" s="5"/>
      <c r="T255" s="5"/>
      <c r="U255" s="102"/>
      <c r="V255" s="167"/>
      <c r="Z255" s="175" t="s">
        <v>2350</v>
      </c>
      <c r="AA255" s="175" t="s">
        <v>2350</v>
      </c>
      <c r="AB255" s="175" t="s">
        <v>2350</v>
      </c>
      <c r="AC255" s="175" t="s">
        <v>2350</v>
      </c>
      <c r="AD255" s="175" t="s">
        <v>2350</v>
      </c>
      <c r="AE255" s="175" t="s">
        <v>2350</v>
      </c>
      <c r="AF255" s="175" t="s">
        <v>2350</v>
      </c>
      <c r="AG255" s="175" t="s">
        <v>2350</v>
      </c>
      <c r="AH255" s="175" t="s">
        <v>2350</v>
      </c>
      <c r="AI255" s="175" t="s">
        <v>2350</v>
      </c>
      <c r="AJ255" s="175" t="s">
        <v>2350</v>
      </c>
      <c r="AK255" s="175" t="s">
        <v>2350</v>
      </c>
      <c r="AL255" s="175" t="s">
        <v>2350</v>
      </c>
      <c r="AM255" s="175" t="s">
        <v>2350</v>
      </c>
      <c r="AN255" s="175" t="s">
        <v>2350</v>
      </c>
      <c r="AO255" s="372"/>
    </row>
    <row r="256" spans="1:41" ht="30" customHeight="1" x14ac:dyDescent="0.2">
      <c r="C256" s="14">
        <v>2001</v>
      </c>
      <c r="D256" s="174" t="str">
        <f t="shared" si="31"/>
        <v/>
      </c>
      <c r="E256" s="42" t="s">
        <v>2689</v>
      </c>
      <c r="F256" s="296" t="s">
        <v>3228</v>
      </c>
      <c r="G256" s="32" t="s">
        <v>2628</v>
      </c>
      <c r="H256" s="39" t="s">
        <v>3293</v>
      </c>
      <c r="I256" s="31" t="s">
        <v>2807</v>
      </c>
      <c r="J256" s="287" t="s">
        <v>2581</v>
      </c>
      <c r="K256" s="412" t="s">
        <v>2572</v>
      </c>
      <c r="L256" s="422"/>
      <c r="M256" s="426" t="s">
        <v>3319</v>
      </c>
      <c r="N256" s="421"/>
      <c r="O256" s="5"/>
      <c r="P256" s="5"/>
      <c r="Q256" s="5"/>
      <c r="R256" s="5"/>
      <c r="S256" s="5"/>
      <c r="T256" s="5"/>
      <c r="U256" s="102"/>
      <c r="V256" s="167"/>
      <c r="Z256" s="175" t="s">
        <v>2350</v>
      </c>
      <c r="AA256" s="175" t="s">
        <v>2350</v>
      </c>
      <c r="AB256" s="175" t="s">
        <v>2350</v>
      </c>
      <c r="AC256" s="175" t="s">
        <v>2350</v>
      </c>
      <c r="AD256" s="175" t="s">
        <v>2350</v>
      </c>
      <c r="AE256" s="175" t="s">
        <v>2350</v>
      </c>
      <c r="AF256" s="175" t="s">
        <v>2350</v>
      </c>
      <c r="AG256" s="175" t="s">
        <v>2350</v>
      </c>
      <c r="AH256" s="175" t="s">
        <v>2350</v>
      </c>
      <c r="AI256" s="175" t="s">
        <v>2350</v>
      </c>
      <c r="AJ256" s="175" t="s">
        <v>2350</v>
      </c>
      <c r="AK256" s="175" t="s">
        <v>2350</v>
      </c>
      <c r="AL256" s="175" t="s">
        <v>2350</v>
      </c>
      <c r="AM256" s="175" t="s">
        <v>2350</v>
      </c>
      <c r="AN256" s="175" t="s">
        <v>2350</v>
      </c>
      <c r="AO256" s="372"/>
    </row>
    <row r="257" spans="3:41" ht="30" customHeight="1" x14ac:dyDescent="0.2">
      <c r="C257" s="14">
        <v>2029</v>
      </c>
      <c r="D257" s="174" t="str">
        <f t="shared" si="31"/>
        <v/>
      </c>
      <c r="E257" s="42" t="s">
        <v>2689</v>
      </c>
      <c r="F257" s="185" t="s">
        <v>3229</v>
      </c>
      <c r="G257" s="32" t="s">
        <v>2634</v>
      </c>
      <c r="H257" s="39" t="s">
        <v>3281</v>
      </c>
      <c r="I257" s="31" t="s">
        <v>2807</v>
      </c>
      <c r="J257" s="287" t="s">
        <v>2616</v>
      </c>
      <c r="K257" s="412" t="s">
        <v>2574</v>
      </c>
      <c r="L257" s="422"/>
      <c r="M257" s="426" t="s">
        <v>3319</v>
      </c>
      <c r="N257" s="421"/>
      <c r="O257" s="5"/>
      <c r="P257" s="5"/>
      <c r="Q257" s="5"/>
      <c r="R257" s="5"/>
      <c r="S257" s="5"/>
      <c r="T257" s="5"/>
      <c r="U257" s="102"/>
      <c r="V257" s="167"/>
      <c r="Z257" s="175" t="s">
        <v>2350</v>
      </c>
      <c r="AA257" s="175" t="s">
        <v>2350</v>
      </c>
      <c r="AB257" s="175" t="s">
        <v>2350</v>
      </c>
      <c r="AC257" s="175" t="s">
        <v>2350</v>
      </c>
      <c r="AD257" s="175" t="s">
        <v>2350</v>
      </c>
      <c r="AE257" s="175" t="s">
        <v>2350</v>
      </c>
      <c r="AF257" s="175" t="s">
        <v>2350</v>
      </c>
      <c r="AG257" s="175" t="s">
        <v>2350</v>
      </c>
      <c r="AH257" s="175" t="s">
        <v>2350</v>
      </c>
      <c r="AI257" s="175" t="s">
        <v>2350</v>
      </c>
      <c r="AJ257" s="175" t="s">
        <v>2350</v>
      </c>
      <c r="AK257" s="175" t="s">
        <v>2350</v>
      </c>
      <c r="AL257" s="175" t="s">
        <v>2350</v>
      </c>
      <c r="AM257" s="175" t="s">
        <v>2350</v>
      </c>
      <c r="AN257" s="175" t="s">
        <v>2350</v>
      </c>
      <c r="AO257" s="372"/>
    </row>
    <row r="258" spans="3:41" ht="30" customHeight="1" x14ac:dyDescent="0.2">
      <c r="C258" s="14">
        <v>2034</v>
      </c>
      <c r="D258" s="174" t="str">
        <f t="shared" ref="D258:D265" si="32">IF(COUNTIFS($Z$8:$AN$8,"★",$Z258:$AN258,"●")&gt;0,"●","")</f>
        <v/>
      </c>
      <c r="E258" s="42" t="s">
        <v>2689</v>
      </c>
      <c r="F258" s="185" t="s">
        <v>3229</v>
      </c>
      <c r="G258" s="32" t="s">
        <v>2636</v>
      </c>
      <c r="H258" s="39" t="s">
        <v>3286</v>
      </c>
      <c r="I258" s="31" t="s">
        <v>2807</v>
      </c>
      <c r="J258" s="287" t="s">
        <v>2621</v>
      </c>
      <c r="K258" s="412" t="s">
        <v>2574</v>
      </c>
      <c r="L258" s="422"/>
      <c r="M258" s="426" t="s">
        <v>3319</v>
      </c>
      <c r="N258" s="421"/>
      <c r="O258" s="5"/>
      <c r="P258" s="5"/>
      <c r="Q258" s="5"/>
      <c r="R258" s="5"/>
      <c r="S258" s="5"/>
      <c r="T258" s="5"/>
      <c r="U258" s="102"/>
      <c r="V258" s="167"/>
      <c r="Z258" s="175" t="s">
        <v>2350</v>
      </c>
      <c r="AA258" s="175" t="s">
        <v>2350</v>
      </c>
      <c r="AB258" s="175" t="s">
        <v>2350</v>
      </c>
      <c r="AC258" s="175" t="s">
        <v>2350</v>
      </c>
      <c r="AD258" s="175" t="s">
        <v>2350</v>
      </c>
      <c r="AE258" s="175" t="s">
        <v>2350</v>
      </c>
      <c r="AF258" s="175" t="s">
        <v>2350</v>
      </c>
      <c r="AG258" s="175" t="s">
        <v>2350</v>
      </c>
      <c r="AH258" s="175" t="s">
        <v>2350</v>
      </c>
      <c r="AI258" s="175" t="s">
        <v>2350</v>
      </c>
      <c r="AJ258" s="175" t="s">
        <v>2350</v>
      </c>
      <c r="AK258" s="175" t="s">
        <v>2350</v>
      </c>
      <c r="AL258" s="175" t="s">
        <v>2350</v>
      </c>
      <c r="AM258" s="175" t="s">
        <v>2350</v>
      </c>
      <c r="AN258" s="175" t="s">
        <v>2350</v>
      </c>
      <c r="AO258" s="372"/>
    </row>
    <row r="259" spans="3:41" ht="30" customHeight="1" x14ac:dyDescent="0.2">
      <c r="C259" s="14"/>
      <c r="D259" s="174" t="str">
        <f t="shared" si="32"/>
        <v/>
      </c>
      <c r="E259" s="47" t="s">
        <v>1410</v>
      </c>
      <c r="F259" s="116" t="s">
        <v>1410</v>
      </c>
      <c r="G259" s="250" t="s">
        <v>2688</v>
      </c>
      <c r="H259" s="84"/>
      <c r="I259" s="84"/>
      <c r="J259" s="85"/>
      <c r="K259" s="397"/>
      <c r="L259" s="424"/>
      <c r="M259" s="442"/>
      <c r="N259" s="439"/>
      <c r="O259" s="8"/>
      <c r="P259" s="8"/>
      <c r="Q259" s="8"/>
      <c r="R259" s="8"/>
      <c r="S259" s="8"/>
      <c r="T259" s="8"/>
      <c r="U259" s="8"/>
      <c r="V259" s="167"/>
      <c r="Z259" s="344"/>
      <c r="AA259" s="344"/>
      <c r="AB259" s="344"/>
      <c r="AC259" s="344"/>
      <c r="AD259" s="344"/>
      <c r="AE259" s="344"/>
      <c r="AF259" s="344"/>
      <c r="AG259" s="344"/>
      <c r="AH259" s="344"/>
      <c r="AI259" s="344"/>
      <c r="AJ259" s="344"/>
      <c r="AK259" s="344"/>
      <c r="AL259" s="344"/>
      <c r="AM259" s="344"/>
      <c r="AN259" s="344"/>
      <c r="AO259" s="372"/>
    </row>
    <row r="260" spans="3:41" ht="30" customHeight="1" x14ac:dyDescent="0.2">
      <c r="C260" s="14">
        <v>2040</v>
      </c>
      <c r="D260" s="174" t="str">
        <f t="shared" si="32"/>
        <v/>
      </c>
      <c r="E260" s="42" t="s">
        <v>2690</v>
      </c>
      <c r="F260" s="186" t="s">
        <v>3233</v>
      </c>
      <c r="G260" s="33" t="s">
        <v>3234</v>
      </c>
      <c r="H260" s="39" t="s">
        <v>2745</v>
      </c>
      <c r="I260" s="31" t="s">
        <v>2806</v>
      </c>
      <c r="J260" s="223" t="s">
        <v>2639</v>
      </c>
      <c r="K260" s="412"/>
      <c r="L260" s="422"/>
      <c r="M260" s="426" t="s">
        <v>3320</v>
      </c>
      <c r="N260" s="421"/>
      <c r="O260" s="5"/>
      <c r="P260" s="5"/>
      <c r="Q260" s="5"/>
      <c r="R260" s="5"/>
      <c r="S260" s="5"/>
      <c r="T260" s="5"/>
      <c r="U260" s="102"/>
      <c r="V260" s="167"/>
      <c r="Z260" s="175" t="s">
        <v>2350</v>
      </c>
      <c r="AA260" s="175" t="s">
        <v>2350</v>
      </c>
      <c r="AB260" s="175" t="s">
        <v>2350</v>
      </c>
      <c r="AC260" s="175" t="s">
        <v>2350</v>
      </c>
      <c r="AD260" s="175" t="s">
        <v>2350</v>
      </c>
      <c r="AE260" s="175" t="s">
        <v>2350</v>
      </c>
      <c r="AF260" s="175" t="s">
        <v>2350</v>
      </c>
      <c r="AG260" s="175" t="s">
        <v>2350</v>
      </c>
      <c r="AH260" s="175" t="s">
        <v>2350</v>
      </c>
      <c r="AI260" s="175" t="s">
        <v>2350</v>
      </c>
      <c r="AJ260" s="175" t="s">
        <v>2350</v>
      </c>
      <c r="AK260" s="175" t="s">
        <v>2350</v>
      </c>
      <c r="AL260" s="175" t="s">
        <v>2350</v>
      </c>
      <c r="AM260" s="175" t="s">
        <v>2350</v>
      </c>
      <c r="AN260" s="175" t="s">
        <v>2350</v>
      </c>
      <c r="AO260" s="372"/>
    </row>
    <row r="261" spans="3:41" ht="36" customHeight="1" x14ac:dyDescent="0.2">
      <c r="C261" s="14">
        <v>2055</v>
      </c>
      <c r="D261" s="174" t="str">
        <f t="shared" si="32"/>
        <v/>
      </c>
      <c r="E261" s="42" t="s">
        <v>2690</v>
      </c>
      <c r="F261" s="185" t="s">
        <v>3231</v>
      </c>
      <c r="G261" s="32" t="s">
        <v>3236</v>
      </c>
      <c r="H261" s="39" t="s">
        <v>2746</v>
      </c>
      <c r="I261" s="31" t="s">
        <v>2806</v>
      </c>
      <c r="J261" s="223" t="s">
        <v>2736</v>
      </c>
      <c r="K261" s="412"/>
      <c r="L261" s="422"/>
      <c r="M261" s="426" t="s">
        <v>3319</v>
      </c>
      <c r="N261" s="421"/>
      <c r="O261" s="5"/>
      <c r="P261" s="5"/>
      <c r="Q261" s="5"/>
      <c r="R261" s="5"/>
      <c r="S261" s="5"/>
      <c r="T261" s="5"/>
      <c r="U261" s="102"/>
      <c r="V261" s="167"/>
      <c r="Z261" s="175"/>
      <c r="AA261" s="175"/>
      <c r="AB261" s="175"/>
      <c r="AC261" s="175" t="s">
        <v>2350</v>
      </c>
      <c r="AD261" s="175"/>
      <c r="AE261" s="175"/>
      <c r="AF261" s="175"/>
      <c r="AG261" s="175"/>
      <c r="AH261" s="175" t="s">
        <v>2350</v>
      </c>
      <c r="AI261" s="175"/>
      <c r="AJ261" s="175"/>
      <c r="AK261" s="175"/>
      <c r="AL261" s="175"/>
      <c r="AM261" s="175"/>
      <c r="AN261" s="175"/>
      <c r="AO261" s="372"/>
    </row>
    <row r="262" spans="3:41" ht="36" customHeight="1" x14ac:dyDescent="0.2">
      <c r="C262" s="14">
        <v>2059</v>
      </c>
      <c r="D262" s="174" t="str">
        <f t="shared" si="32"/>
        <v/>
      </c>
      <c r="E262" s="42" t="s">
        <v>2690</v>
      </c>
      <c r="F262" s="186" t="s">
        <v>3231</v>
      </c>
      <c r="G262" s="33" t="s">
        <v>3236</v>
      </c>
      <c r="H262" s="39" t="s">
        <v>2750</v>
      </c>
      <c r="I262" s="31" t="s">
        <v>2806</v>
      </c>
      <c r="J262" s="223" t="s">
        <v>2740</v>
      </c>
      <c r="K262" s="412"/>
      <c r="L262" s="422"/>
      <c r="M262" s="426" t="s">
        <v>3319</v>
      </c>
      <c r="N262" s="421"/>
      <c r="O262" s="5"/>
      <c r="P262" s="5"/>
      <c r="Q262" s="5"/>
      <c r="R262" s="5"/>
      <c r="S262" s="5"/>
      <c r="T262" s="5"/>
      <c r="U262" s="102"/>
      <c r="V262" s="167"/>
      <c r="Z262" s="175"/>
      <c r="AA262" s="175"/>
      <c r="AB262" s="175"/>
      <c r="AC262" s="175" t="s">
        <v>2350</v>
      </c>
      <c r="AD262" s="175"/>
      <c r="AE262" s="175"/>
      <c r="AF262" s="175"/>
      <c r="AG262" s="175"/>
      <c r="AH262" s="175" t="s">
        <v>2350</v>
      </c>
      <c r="AI262" s="175"/>
      <c r="AJ262" s="175"/>
      <c r="AK262" s="175"/>
      <c r="AL262" s="175"/>
      <c r="AM262" s="175"/>
      <c r="AN262" s="175"/>
      <c r="AO262" s="372"/>
    </row>
    <row r="263" spans="3:41" ht="30" customHeight="1" x14ac:dyDescent="0.2">
      <c r="C263" s="14"/>
      <c r="D263" s="174" t="str">
        <f t="shared" si="32"/>
        <v/>
      </c>
      <c r="E263" s="42"/>
      <c r="F263" s="108"/>
      <c r="G263" s="33"/>
      <c r="H263" s="39"/>
      <c r="I263" s="31"/>
      <c r="J263" s="202"/>
      <c r="K263" s="412"/>
      <c r="L263" s="422"/>
      <c r="M263" s="5"/>
      <c r="N263" s="421"/>
      <c r="O263" s="5"/>
      <c r="P263" s="5"/>
      <c r="Q263" s="5"/>
      <c r="R263" s="5"/>
      <c r="S263" s="5"/>
      <c r="T263" s="5"/>
      <c r="U263" s="102"/>
      <c r="V263" s="167"/>
      <c r="Z263" s="175"/>
      <c r="AA263" s="175"/>
      <c r="AB263" s="175"/>
      <c r="AC263" s="175"/>
      <c r="AD263" s="175"/>
      <c r="AE263" s="175"/>
      <c r="AF263" s="175"/>
      <c r="AG263" s="175"/>
      <c r="AH263" s="175"/>
      <c r="AI263" s="175"/>
      <c r="AJ263" s="175"/>
      <c r="AK263" s="175"/>
      <c r="AL263" s="175"/>
      <c r="AM263" s="175"/>
      <c r="AN263" s="175"/>
      <c r="AO263" s="372"/>
    </row>
    <row r="264" spans="3:41" ht="30" customHeight="1" x14ac:dyDescent="0.2">
      <c r="C264" s="14"/>
      <c r="D264" s="174" t="str">
        <f t="shared" si="32"/>
        <v/>
      </c>
      <c r="E264" s="42"/>
      <c r="F264" s="108"/>
      <c r="G264" s="33"/>
      <c r="H264" s="39"/>
      <c r="I264" s="31"/>
      <c r="J264" s="202"/>
      <c r="K264" s="412"/>
      <c r="L264" s="422"/>
      <c r="M264" s="5"/>
      <c r="N264" s="421"/>
      <c r="O264" s="5"/>
      <c r="P264" s="5"/>
      <c r="Q264" s="5"/>
      <c r="R264" s="5"/>
      <c r="S264" s="5"/>
      <c r="T264" s="5"/>
      <c r="U264" s="102"/>
      <c r="V264" s="167"/>
      <c r="Z264" s="175"/>
      <c r="AA264" s="175"/>
      <c r="AB264" s="175"/>
      <c r="AC264" s="175"/>
      <c r="AD264" s="175"/>
      <c r="AE264" s="175"/>
      <c r="AF264" s="175"/>
      <c r="AG264" s="175"/>
      <c r="AH264" s="175"/>
      <c r="AI264" s="175"/>
      <c r="AJ264" s="175"/>
      <c r="AK264" s="175"/>
      <c r="AL264" s="175"/>
      <c r="AM264" s="175"/>
      <c r="AN264" s="175"/>
      <c r="AO264" s="372"/>
    </row>
    <row r="265" spans="3:41" ht="30" customHeight="1" thickBot="1" x14ac:dyDescent="0.25">
      <c r="C265" s="14"/>
      <c r="D265" s="174" t="str">
        <f t="shared" si="32"/>
        <v/>
      </c>
      <c r="E265" s="42"/>
      <c r="F265" s="108"/>
      <c r="G265" s="33"/>
      <c r="H265" s="39"/>
      <c r="I265" s="31"/>
      <c r="J265" s="202"/>
      <c r="K265" s="412"/>
      <c r="L265" s="429"/>
      <c r="M265" s="5"/>
      <c r="N265" s="421"/>
      <c r="O265" s="5"/>
      <c r="P265" s="5"/>
      <c r="Q265" s="5"/>
      <c r="R265" s="5"/>
      <c r="S265" s="5"/>
      <c r="T265" s="5"/>
      <c r="U265" s="102"/>
      <c r="V265" s="167"/>
      <c r="Z265" s="175"/>
      <c r="AA265" s="175"/>
      <c r="AB265" s="175"/>
      <c r="AC265" s="175"/>
      <c r="AD265" s="175"/>
      <c r="AE265" s="175"/>
      <c r="AF265" s="175"/>
      <c r="AG265" s="175"/>
      <c r="AH265" s="175"/>
      <c r="AI265" s="175"/>
      <c r="AJ265" s="175"/>
      <c r="AK265" s="175"/>
      <c r="AL265" s="175"/>
      <c r="AM265" s="175"/>
      <c r="AN265" s="175"/>
      <c r="AO265" s="372"/>
    </row>
    <row r="266" spans="3:41" x14ac:dyDescent="0.2">
      <c r="C266" s="14"/>
      <c r="D266" s="177">
        <f>COUNTIF(D15:D265,"●")</f>
        <v>0</v>
      </c>
      <c r="J266" s="161">
        <f>COUNTIF(L15:L265,"●")</f>
        <v>0</v>
      </c>
      <c r="M266" s="323"/>
      <c r="N266" s="323">
        <f>SUBTOTAL(3,N15:N265)</f>
        <v>0</v>
      </c>
      <c r="O266" s="323"/>
      <c r="P266" s="323"/>
      <c r="Q266" s="323"/>
      <c r="R266" s="323"/>
      <c r="S266" s="323"/>
      <c r="T266" s="323"/>
      <c r="U266" s="323">
        <f>SUBTOTAL(3,U15:U265)</f>
        <v>0</v>
      </c>
      <c r="V266" s="320"/>
      <c r="Z266" s="177">
        <f t="shared" ref="Z266:AN266" si="33">COUNTIF(Z15:Z265,"●")</f>
        <v>124</v>
      </c>
      <c r="AA266" s="177">
        <f t="shared" si="33"/>
        <v>125</v>
      </c>
      <c r="AB266" s="177">
        <f t="shared" si="33"/>
        <v>118</v>
      </c>
      <c r="AC266" s="177">
        <f t="shared" si="33"/>
        <v>111</v>
      </c>
      <c r="AD266" s="177">
        <f t="shared" si="33"/>
        <v>77</v>
      </c>
      <c r="AE266" s="177">
        <f t="shared" si="33"/>
        <v>65</v>
      </c>
      <c r="AF266" s="177">
        <f t="shared" si="33"/>
        <v>53</v>
      </c>
      <c r="AG266" s="177">
        <f t="shared" si="33"/>
        <v>72</v>
      </c>
      <c r="AH266" s="177">
        <f t="shared" si="33"/>
        <v>63</v>
      </c>
      <c r="AI266" s="177">
        <f t="shared" si="33"/>
        <v>35</v>
      </c>
      <c r="AJ266" s="177">
        <f t="shared" si="33"/>
        <v>61</v>
      </c>
      <c r="AK266" s="177">
        <f t="shared" si="33"/>
        <v>105</v>
      </c>
      <c r="AL266" s="177">
        <f t="shared" si="33"/>
        <v>53</v>
      </c>
      <c r="AM266" s="177">
        <f t="shared" si="33"/>
        <v>90</v>
      </c>
      <c r="AN266" s="177">
        <f t="shared" si="33"/>
        <v>92</v>
      </c>
      <c r="AO266" s="330"/>
    </row>
  </sheetData>
  <sheetProtection algorithmName="SHA-512" hashValue="MtLp84+lD270CT0R8m0baRMTHDpY4gfOHXzNZTzjHaAKs+qwUBxvk5fe3mtXj4QCYFgaDaNRqUf9ZT4509agjQ==" saltValue="Rpn/qp+FQKmHJ9W9qFAh+g==" spinCount="100000" sheet="1" formatCells="0" formatColumns="0" deleteColumns="0" autoFilter="0"/>
  <autoFilter ref="A14:CG265" xr:uid="{00000000-0009-0000-0000-000001000000}"/>
  <mergeCells count="36">
    <mergeCell ref="C5:D5"/>
    <mergeCell ref="C6:D6"/>
    <mergeCell ref="AM10:AM13"/>
    <mergeCell ref="AN10:AN13"/>
    <mergeCell ref="AE10:AE13"/>
    <mergeCell ref="AG10:AG13"/>
    <mergeCell ref="AH10:AH13"/>
    <mergeCell ref="L5:T5"/>
    <mergeCell ref="L6:U6"/>
    <mergeCell ref="N12:U12"/>
    <mergeCell ref="N8:U8"/>
    <mergeCell ref="N9:U9"/>
    <mergeCell ref="D10:D13"/>
    <mergeCell ref="E9:E13"/>
    <mergeCell ref="L8:M9"/>
    <mergeCell ref="M10:M13"/>
    <mergeCell ref="X9:X11"/>
    <mergeCell ref="AL10:AL13"/>
    <mergeCell ref="K8:K13"/>
    <mergeCell ref="Y9:Y11"/>
    <mergeCell ref="V9:V11"/>
    <mergeCell ref="W9:W11"/>
    <mergeCell ref="AJ10:AJ13"/>
    <mergeCell ref="AI10:AI13"/>
    <mergeCell ref="Z10:Z13"/>
    <mergeCell ref="AA10:AA13"/>
    <mergeCell ref="AB10:AB13"/>
    <mergeCell ref="AC10:AC13"/>
    <mergeCell ref="AD10:AD13"/>
    <mergeCell ref="M3:U4"/>
    <mergeCell ref="F9:F13"/>
    <mergeCell ref="L10:L13"/>
    <mergeCell ref="J8:J9"/>
    <mergeCell ref="I8:I13"/>
    <mergeCell ref="H8:H13"/>
    <mergeCell ref="G8:G13"/>
  </mergeCells>
  <phoneticPr fontId="3"/>
  <conditionalFormatting sqref="L102 L105 L111 L114 L121:L122 L130 L151:L154 L157:L158 L248 L226:L227 L217 L182 L191 L209:L210 L202 L106:M110 L112:M113 L128:M129 L132:M133 L136:M150 L162:M166 L168:M175 L186:M190 L206:M206 L213:M215 L218:M225 L228:M231 L233:M246 L249:M250 L252:M257 M259:M262 L24:M25 L120:M120 L177:M179 L15:M21 L259:L265 L78:M99 L72:M76 L70:M70 L62:M68 L39:M60 L33:M37 L27:M31">
    <cfRule type="containsText" dxfId="4142" priority="5782" operator="containsText" text="計画">
      <formula>NOT(ISERROR(SEARCH("計画",L15)))</formula>
    </cfRule>
    <cfRule type="containsText" dxfId="4141" priority="5784" operator="containsText" text="机上">
      <formula>NOT(ISERROR(SEARCH("机上",L15)))</formula>
    </cfRule>
  </conditionalFormatting>
  <conditionalFormatting sqref="L100">
    <cfRule type="containsText" dxfId="4140" priority="5731" operator="containsText" text="計画">
      <formula>NOT(ISERROR(SEARCH("計画",L100)))</formula>
    </cfRule>
    <cfRule type="containsText" dxfId="4139" priority="5733" operator="containsText" text="机上">
      <formula>NOT(ISERROR(SEARCH("机上",L100)))</formula>
    </cfRule>
  </conditionalFormatting>
  <conditionalFormatting sqref="L101">
    <cfRule type="containsText" dxfId="4138" priority="5728" operator="containsText" text="計画">
      <formula>NOT(ISERROR(SEARCH("計画",L101)))</formula>
    </cfRule>
    <cfRule type="containsText" dxfId="4137" priority="5730" operator="containsText" text="机上">
      <formula>NOT(ISERROR(SEARCH("机上",L101)))</formula>
    </cfRule>
  </conditionalFormatting>
  <conditionalFormatting sqref="L103">
    <cfRule type="containsText" dxfId="4136" priority="5725" operator="containsText" text="計画">
      <formula>NOT(ISERROR(SEARCH("計画",L103)))</formula>
    </cfRule>
    <cfRule type="containsText" dxfId="4135" priority="5727" operator="containsText" text="机上">
      <formula>NOT(ISERROR(SEARCH("机上",L103)))</formula>
    </cfRule>
  </conditionalFormatting>
  <conditionalFormatting sqref="L104">
    <cfRule type="containsText" dxfId="4134" priority="5722" operator="containsText" text="計画">
      <formula>NOT(ISERROR(SEARCH("計画",L104)))</formula>
    </cfRule>
    <cfRule type="containsText" dxfId="4133" priority="5724" operator="containsText" text="机上">
      <formula>NOT(ISERROR(SEARCH("机上",L104)))</formula>
    </cfRule>
  </conditionalFormatting>
  <conditionalFormatting sqref="L115">
    <cfRule type="containsText" dxfId="4132" priority="5647" operator="containsText" text="計画">
      <formula>NOT(ISERROR(SEARCH("計画",L115)))</formula>
    </cfRule>
    <cfRule type="containsText" dxfId="4131" priority="5649" operator="containsText" text="机上">
      <formula>NOT(ISERROR(SEARCH("机上",L115)))</formula>
    </cfRule>
  </conditionalFormatting>
  <conditionalFormatting sqref="L116">
    <cfRule type="containsText" dxfId="4130" priority="5632" operator="containsText" text="計画">
      <formula>NOT(ISERROR(SEARCH("計画",L116)))</formula>
    </cfRule>
    <cfRule type="containsText" dxfId="4129" priority="5634" operator="containsText" text="机上">
      <formula>NOT(ISERROR(SEARCH("机上",L116)))</formula>
    </cfRule>
  </conditionalFormatting>
  <conditionalFormatting sqref="L117">
    <cfRule type="containsText" dxfId="4128" priority="5620" operator="containsText" text="計画">
      <formula>NOT(ISERROR(SEARCH("計画",L117)))</formula>
    </cfRule>
    <cfRule type="containsText" dxfId="4127" priority="5622" operator="containsText" text="机上">
      <formula>NOT(ISERROR(SEARCH("机上",L117)))</formula>
    </cfRule>
  </conditionalFormatting>
  <conditionalFormatting sqref="L118">
    <cfRule type="containsText" dxfId="4126" priority="5608" operator="containsText" text="計画">
      <formula>NOT(ISERROR(SEARCH("計画",L118)))</formula>
    </cfRule>
    <cfRule type="containsText" dxfId="4125" priority="5610" operator="containsText" text="机上">
      <formula>NOT(ISERROR(SEARCH("机上",L118)))</formula>
    </cfRule>
  </conditionalFormatting>
  <conditionalFormatting sqref="L119">
    <cfRule type="containsText" dxfId="4124" priority="5584" operator="containsText" text="計画">
      <formula>NOT(ISERROR(SEARCH("計画",L119)))</formula>
    </cfRule>
    <cfRule type="containsText" dxfId="4123" priority="5586" operator="containsText" text="机上">
      <formula>NOT(ISERROR(SEARCH("机上",L119)))</formula>
    </cfRule>
  </conditionalFormatting>
  <conditionalFormatting sqref="L123">
    <cfRule type="containsText" dxfId="4122" priority="5395" operator="containsText" text="計画">
      <formula>NOT(ISERROR(SEARCH("計画",L123)))</formula>
    </cfRule>
    <cfRule type="containsText" dxfId="4121" priority="5397" operator="containsText" text="机上">
      <formula>NOT(ISERROR(SEARCH("机上",L123)))</formula>
    </cfRule>
  </conditionalFormatting>
  <conditionalFormatting sqref="L124">
    <cfRule type="containsText" dxfId="4120" priority="5386" operator="containsText" text="計画">
      <formula>NOT(ISERROR(SEARCH("計画",L124)))</formula>
    </cfRule>
    <cfRule type="containsText" dxfId="4119" priority="5388" operator="containsText" text="机上">
      <formula>NOT(ISERROR(SEARCH("机上",L124)))</formula>
    </cfRule>
  </conditionalFormatting>
  <conditionalFormatting sqref="L125">
    <cfRule type="containsText" dxfId="4118" priority="5383" operator="containsText" text="計画">
      <formula>NOT(ISERROR(SEARCH("計画",L125)))</formula>
    </cfRule>
    <cfRule type="containsText" dxfId="4117" priority="5385" operator="containsText" text="机上">
      <formula>NOT(ISERROR(SEARCH("机上",L125)))</formula>
    </cfRule>
  </conditionalFormatting>
  <conditionalFormatting sqref="L126">
    <cfRule type="containsText" dxfId="4116" priority="5380" operator="containsText" text="計画">
      <formula>NOT(ISERROR(SEARCH("計画",L126)))</formula>
    </cfRule>
    <cfRule type="containsText" dxfId="4115" priority="5382" operator="containsText" text="机上">
      <formula>NOT(ISERROR(SEARCH("机上",L126)))</formula>
    </cfRule>
  </conditionalFormatting>
  <conditionalFormatting sqref="L127">
    <cfRule type="containsText" dxfId="4114" priority="5356" operator="containsText" text="計画">
      <formula>NOT(ISERROR(SEARCH("計画",L127)))</formula>
    </cfRule>
    <cfRule type="containsText" dxfId="4113" priority="5358" operator="containsText" text="机上">
      <formula>NOT(ISERROR(SEARCH("机上",L127)))</formula>
    </cfRule>
  </conditionalFormatting>
  <conditionalFormatting sqref="L134">
    <cfRule type="containsText" dxfId="4112" priority="5044" operator="containsText" text="計画">
      <formula>NOT(ISERROR(SEARCH("計画",L134)))</formula>
    </cfRule>
    <cfRule type="containsText" dxfId="4111" priority="5046" operator="containsText" text="机上">
      <formula>NOT(ISERROR(SEARCH("机上",L134)))</formula>
    </cfRule>
  </conditionalFormatting>
  <conditionalFormatting sqref="L135">
    <cfRule type="containsText" dxfId="4110" priority="4957" operator="containsText" text="計画">
      <formula>NOT(ISERROR(SEARCH("計画",L135)))</formula>
    </cfRule>
    <cfRule type="containsText" dxfId="4109" priority="4959" operator="containsText" text="机上">
      <formula>NOT(ISERROR(SEARCH("机上",L135)))</formula>
    </cfRule>
  </conditionalFormatting>
  <conditionalFormatting sqref="L155">
    <cfRule type="containsText" dxfId="4108" priority="4900" operator="containsText" text="計画">
      <formula>NOT(ISERROR(SEARCH("計画",L155)))</formula>
    </cfRule>
    <cfRule type="containsText" dxfId="4107" priority="4902" operator="containsText" text="机上">
      <formula>NOT(ISERROR(SEARCH("机上",L155)))</formula>
    </cfRule>
  </conditionalFormatting>
  <conditionalFormatting sqref="L156">
    <cfRule type="containsText" dxfId="4106" priority="4894" operator="containsText" text="計画">
      <formula>NOT(ISERROR(SEARCH("計画",L156)))</formula>
    </cfRule>
    <cfRule type="containsText" dxfId="4105" priority="4896" operator="containsText" text="机上">
      <formula>NOT(ISERROR(SEARCH("机上",L156)))</formula>
    </cfRule>
  </conditionalFormatting>
  <conditionalFormatting sqref="L159:L160">
    <cfRule type="containsText" dxfId="4104" priority="4882" operator="containsText" text="計画">
      <formula>NOT(ISERROR(SEARCH("計画",L159)))</formula>
    </cfRule>
    <cfRule type="containsText" dxfId="4103" priority="4884" operator="containsText" text="机上">
      <formula>NOT(ISERROR(SEARCH("机上",L159)))</formula>
    </cfRule>
  </conditionalFormatting>
  <conditionalFormatting sqref="L161">
    <cfRule type="containsText" dxfId="4102" priority="4873" operator="containsText" text="計画">
      <formula>NOT(ISERROR(SEARCH("計画",L161)))</formula>
    </cfRule>
    <cfRule type="containsText" dxfId="4101" priority="4875" operator="containsText" text="机上">
      <formula>NOT(ISERROR(SEARCH("机上",L161)))</formula>
    </cfRule>
  </conditionalFormatting>
  <conditionalFormatting sqref="L167">
    <cfRule type="containsText" dxfId="4100" priority="4840" operator="containsText" text="計画">
      <formula>NOT(ISERROR(SEARCH("計画",L167)))</formula>
    </cfRule>
    <cfRule type="containsText" dxfId="4099" priority="4842" operator="containsText" text="机上">
      <formula>NOT(ISERROR(SEARCH("机上",L167)))</formula>
    </cfRule>
  </conditionalFormatting>
  <conditionalFormatting sqref="L258">
    <cfRule type="containsText" dxfId="4098" priority="4825" operator="containsText" text="計画">
      <formula>NOT(ISERROR(SEARCH("計画",L258)))</formula>
    </cfRule>
    <cfRule type="containsText" dxfId="4097" priority="4827" operator="containsText" text="机上">
      <formula>NOT(ISERROR(SEARCH("机上",L258)))</formula>
    </cfRule>
  </conditionalFormatting>
  <conditionalFormatting sqref="L251">
    <cfRule type="containsText" dxfId="4096" priority="4813" operator="containsText" text="計画">
      <formula>NOT(ISERROR(SEARCH("計画",L251)))</formula>
    </cfRule>
    <cfRule type="containsText" dxfId="4095" priority="4815" operator="containsText" text="机上">
      <formula>NOT(ISERROR(SEARCH("机上",L251)))</formula>
    </cfRule>
  </conditionalFormatting>
  <conditionalFormatting sqref="L247">
    <cfRule type="containsText" dxfId="4094" priority="4666" operator="containsText" text="計画">
      <formula>NOT(ISERROR(SEARCH("計画",L247)))</formula>
    </cfRule>
    <cfRule type="containsText" dxfId="4093" priority="4668" operator="containsText" text="机上">
      <formula>NOT(ISERROR(SEARCH("机上",L247)))</formula>
    </cfRule>
  </conditionalFormatting>
  <conditionalFormatting sqref="L216">
    <cfRule type="containsText" dxfId="4092" priority="4570" operator="containsText" text="計画">
      <formula>NOT(ISERROR(SEARCH("計画",L216)))</formula>
    </cfRule>
    <cfRule type="containsText" dxfId="4091" priority="4571" operator="containsText" text="机上">
      <formula>NOT(ISERROR(SEARCH("机上",L216)))</formula>
    </cfRule>
  </conditionalFormatting>
  <conditionalFormatting sqref="L232">
    <cfRule type="containsText" dxfId="4090" priority="4393" operator="containsText" text="計画">
      <formula>NOT(ISERROR(SEARCH("計画",L232)))</formula>
    </cfRule>
    <cfRule type="containsText" dxfId="4089" priority="4395" operator="containsText" text="机上">
      <formula>NOT(ISERROR(SEARCH("机上",L232)))</formula>
    </cfRule>
  </conditionalFormatting>
  <conditionalFormatting sqref="L180">
    <cfRule type="containsText" dxfId="4088" priority="4249" operator="containsText" text="計画">
      <formula>NOT(ISERROR(SEARCH("計画",L180)))</formula>
    </cfRule>
    <cfRule type="containsText" dxfId="4087" priority="4251" operator="containsText" text="机上">
      <formula>NOT(ISERROR(SEARCH("机上",L180)))</formula>
    </cfRule>
  </conditionalFormatting>
  <conditionalFormatting sqref="L181">
    <cfRule type="containsText" dxfId="4086" priority="4246" operator="containsText" text="計画">
      <formula>NOT(ISERROR(SEARCH("計画",L181)))</formula>
    </cfRule>
    <cfRule type="containsText" dxfId="4085" priority="4248" operator="containsText" text="机上">
      <formula>NOT(ISERROR(SEARCH("机上",L181)))</formula>
    </cfRule>
  </conditionalFormatting>
  <conditionalFormatting sqref="L183">
    <cfRule type="containsText" dxfId="4084" priority="4243" operator="containsText" text="計画">
      <formula>NOT(ISERROR(SEARCH("計画",L183)))</formula>
    </cfRule>
    <cfRule type="containsText" dxfId="4083" priority="4245" operator="containsText" text="机上">
      <formula>NOT(ISERROR(SEARCH("机上",L183)))</formula>
    </cfRule>
  </conditionalFormatting>
  <conditionalFormatting sqref="L184">
    <cfRule type="containsText" dxfId="4082" priority="4240" operator="containsText" text="計画">
      <formula>NOT(ISERROR(SEARCH("計画",L184)))</formula>
    </cfRule>
    <cfRule type="containsText" dxfId="4081" priority="4242" operator="containsText" text="机上">
      <formula>NOT(ISERROR(SEARCH("机上",L184)))</formula>
    </cfRule>
  </conditionalFormatting>
  <conditionalFormatting sqref="L185">
    <cfRule type="containsText" dxfId="4080" priority="4234" operator="containsText" text="計画">
      <formula>NOT(ISERROR(SEARCH("計画",L185)))</formula>
    </cfRule>
    <cfRule type="containsText" dxfId="4079" priority="4236" operator="containsText" text="机上">
      <formula>NOT(ISERROR(SEARCH("机上",L185)))</formula>
    </cfRule>
  </conditionalFormatting>
  <conditionalFormatting sqref="L192">
    <cfRule type="containsText" dxfId="4078" priority="4150" operator="containsText" text="計画">
      <formula>NOT(ISERROR(SEARCH("計画",L192)))</formula>
    </cfRule>
    <cfRule type="containsText" dxfId="4077" priority="4152" operator="containsText" text="机上">
      <formula>NOT(ISERROR(SEARCH("机上",L192)))</formula>
    </cfRule>
  </conditionalFormatting>
  <conditionalFormatting sqref="L193">
    <cfRule type="containsText" dxfId="4076" priority="4144" operator="containsText" text="計画">
      <formula>NOT(ISERROR(SEARCH("計画",L193)))</formula>
    </cfRule>
    <cfRule type="containsText" dxfId="4075" priority="4146" operator="containsText" text="机上">
      <formula>NOT(ISERROR(SEARCH("机上",L193)))</formula>
    </cfRule>
  </conditionalFormatting>
  <conditionalFormatting sqref="L194">
    <cfRule type="containsText" dxfId="4074" priority="4132" operator="containsText" text="計画">
      <formula>NOT(ISERROR(SEARCH("計画",L194)))</formula>
    </cfRule>
    <cfRule type="containsText" dxfId="4073" priority="4134" operator="containsText" text="机上">
      <formula>NOT(ISERROR(SEARCH("机上",L194)))</formula>
    </cfRule>
  </conditionalFormatting>
  <conditionalFormatting sqref="L195">
    <cfRule type="containsText" dxfId="4072" priority="4126" operator="containsText" text="計画">
      <formula>NOT(ISERROR(SEARCH("計画",L195)))</formula>
    </cfRule>
    <cfRule type="containsText" dxfId="4071" priority="4128" operator="containsText" text="机上">
      <formula>NOT(ISERROR(SEARCH("机上",L195)))</formula>
    </cfRule>
  </conditionalFormatting>
  <conditionalFormatting sqref="L196">
    <cfRule type="containsText" dxfId="4070" priority="4108" operator="containsText" text="計画">
      <formula>NOT(ISERROR(SEARCH("計画",L196)))</formula>
    </cfRule>
    <cfRule type="containsText" dxfId="4069" priority="4110" operator="containsText" text="机上">
      <formula>NOT(ISERROR(SEARCH("机上",L196)))</formula>
    </cfRule>
  </conditionalFormatting>
  <conditionalFormatting sqref="L197">
    <cfRule type="containsText" dxfId="4068" priority="4081" operator="containsText" text="計画">
      <formula>NOT(ISERROR(SEARCH("計画",L197)))</formula>
    </cfRule>
    <cfRule type="containsText" dxfId="4067" priority="4083" operator="containsText" text="机上">
      <formula>NOT(ISERROR(SEARCH("机上",L197)))</formula>
    </cfRule>
  </conditionalFormatting>
  <conditionalFormatting sqref="L211:L212">
    <cfRule type="containsText" dxfId="4066" priority="4069" operator="containsText" text="計画">
      <formula>NOT(ISERROR(SEARCH("計画",L211)))</formula>
    </cfRule>
    <cfRule type="containsText" dxfId="4065" priority="4071" operator="containsText" text="机上">
      <formula>NOT(ISERROR(SEARCH("机上",L211)))</formula>
    </cfRule>
  </conditionalFormatting>
  <conditionalFormatting sqref="L208">
    <cfRule type="containsText" dxfId="4064" priority="4036" operator="containsText" text="計画">
      <formula>NOT(ISERROR(SEARCH("計画",L208)))</formula>
    </cfRule>
    <cfRule type="containsText" dxfId="4063" priority="4038" operator="containsText" text="机上">
      <formula>NOT(ISERROR(SEARCH("机上",L208)))</formula>
    </cfRule>
  </conditionalFormatting>
  <conditionalFormatting sqref="L207">
    <cfRule type="containsText" dxfId="4062" priority="4033" operator="containsText" text="計画">
      <formula>NOT(ISERROR(SEARCH("計画",L207)))</formula>
    </cfRule>
    <cfRule type="containsText" dxfId="4061" priority="4035" operator="containsText" text="机上">
      <formula>NOT(ISERROR(SEARCH("机上",L207)))</formula>
    </cfRule>
  </conditionalFormatting>
  <conditionalFormatting sqref="L203">
    <cfRule type="containsText" dxfId="4060" priority="4027" operator="containsText" text="計画">
      <formula>NOT(ISERROR(SEARCH("計画",L203)))</formula>
    </cfRule>
    <cfRule type="containsText" dxfId="4059" priority="4029" operator="containsText" text="机上">
      <formula>NOT(ISERROR(SEARCH("机上",L203)))</formula>
    </cfRule>
  </conditionalFormatting>
  <conditionalFormatting sqref="L204">
    <cfRule type="containsText" dxfId="4058" priority="3976" operator="containsText" text="計画">
      <formula>NOT(ISERROR(SEARCH("計画",L204)))</formula>
    </cfRule>
    <cfRule type="containsText" dxfId="4057" priority="3978" operator="containsText" text="机上">
      <formula>NOT(ISERROR(SEARCH("机上",L204)))</formula>
    </cfRule>
  </conditionalFormatting>
  <conditionalFormatting sqref="L205">
    <cfRule type="containsText" dxfId="4056" priority="3967" operator="containsText" text="計画">
      <formula>NOT(ISERROR(SEARCH("計画",L205)))</formula>
    </cfRule>
    <cfRule type="containsText" dxfId="4055" priority="3969" operator="containsText" text="机上">
      <formula>NOT(ISERROR(SEARCH("机上",L205)))</formula>
    </cfRule>
  </conditionalFormatting>
  <conditionalFormatting sqref="L198:L199">
    <cfRule type="containsText" dxfId="4054" priority="3958" operator="containsText" text="計画">
      <formula>NOT(ISERROR(SEARCH("計画",L198)))</formula>
    </cfRule>
    <cfRule type="containsText" dxfId="4053" priority="3960" operator="containsText" text="机上">
      <formula>NOT(ISERROR(SEARCH("机上",L198)))</formula>
    </cfRule>
  </conditionalFormatting>
  <conditionalFormatting sqref="L200">
    <cfRule type="containsText" dxfId="4052" priority="3940" operator="containsText" text="計画">
      <formula>NOT(ISERROR(SEARCH("計画",L200)))</formula>
    </cfRule>
    <cfRule type="containsText" dxfId="4051" priority="3942" operator="containsText" text="机上">
      <formula>NOT(ISERROR(SEARCH("机上",L200)))</formula>
    </cfRule>
  </conditionalFormatting>
  <conditionalFormatting sqref="L201">
    <cfRule type="containsText" dxfId="4050" priority="3937" operator="containsText" text="計画">
      <formula>NOT(ISERROR(SEARCH("計画",L201)))</formula>
    </cfRule>
    <cfRule type="containsText" dxfId="4049" priority="3939" operator="containsText" text="机上">
      <formula>NOT(ISERROR(SEARCH("机上",L201)))</formula>
    </cfRule>
  </conditionalFormatting>
  <conditionalFormatting sqref="M102 M105 M111 M114 M121:M122 M130 M151:M154 M157:M158 M248 M226:M227 M217 M182 M191 M209:M210 M202">
    <cfRule type="containsText" dxfId="4048" priority="1954" operator="containsText" text="計画">
      <formula>NOT(ISERROR(SEARCH("計画",M102)))</formula>
    </cfRule>
    <cfRule type="containsText" dxfId="4047" priority="1956" operator="containsText" text="机上">
      <formula>NOT(ISERROR(SEARCH("机上",M102)))</formula>
    </cfRule>
  </conditionalFormatting>
  <conditionalFormatting sqref="M100">
    <cfRule type="containsText" dxfId="4046" priority="1903" operator="containsText" text="計画">
      <formula>NOT(ISERROR(SEARCH("計画",M100)))</formula>
    </cfRule>
    <cfRule type="containsText" dxfId="4045" priority="1905" operator="containsText" text="机上">
      <formula>NOT(ISERROR(SEARCH("机上",M100)))</formula>
    </cfRule>
  </conditionalFormatting>
  <conditionalFormatting sqref="M101">
    <cfRule type="containsText" dxfId="4044" priority="1900" operator="containsText" text="計画">
      <formula>NOT(ISERROR(SEARCH("計画",M101)))</formula>
    </cfRule>
    <cfRule type="containsText" dxfId="4043" priority="1902" operator="containsText" text="机上">
      <formula>NOT(ISERROR(SEARCH("机上",M101)))</formula>
    </cfRule>
  </conditionalFormatting>
  <conditionalFormatting sqref="M103">
    <cfRule type="containsText" dxfId="4042" priority="1897" operator="containsText" text="計画">
      <formula>NOT(ISERROR(SEARCH("計画",M103)))</formula>
    </cfRule>
    <cfRule type="containsText" dxfId="4041" priority="1899" operator="containsText" text="机上">
      <formula>NOT(ISERROR(SEARCH("机上",M103)))</formula>
    </cfRule>
  </conditionalFormatting>
  <conditionalFormatting sqref="M104">
    <cfRule type="containsText" dxfId="4040" priority="1894" operator="containsText" text="計画">
      <formula>NOT(ISERROR(SEARCH("計画",M104)))</formula>
    </cfRule>
    <cfRule type="containsText" dxfId="4039" priority="1896" operator="containsText" text="机上">
      <formula>NOT(ISERROR(SEARCH("机上",M104)))</formula>
    </cfRule>
  </conditionalFormatting>
  <conditionalFormatting sqref="M115">
    <cfRule type="containsText" dxfId="4038" priority="1819" operator="containsText" text="計画">
      <formula>NOT(ISERROR(SEARCH("計画",M115)))</formula>
    </cfRule>
    <cfRule type="containsText" dxfId="4037" priority="1821" operator="containsText" text="机上">
      <formula>NOT(ISERROR(SEARCH("机上",M115)))</formula>
    </cfRule>
  </conditionalFormatting>
  <conditionalFormatting sqref="M116">
    <cfRule type="containsText" dxfId="4036" priority="1804" operator="containsText" text="計画">
      <formula>NOT(ISERROR(SEARCH("計画",M116)))</formula>
    </cfRule>
    <cfRule type="containsText" dxfId="4035" priority="1806" operator="containsText" text="机上">
      <formula>NOT(ISERROR(SEARCH("机上",M116)))</formula>
    </cfRule>
  </conditionalFormatting>
  <conditionalFormatting sqref="M117">
    <cfRule type="containsText" dxfId="4034" priority="1792" operator="containsText" text="計画">
      <formula>NOT(ISERROR(SEARCH("計画",M117)))</formula>
    </cfRule>
    <cfRule type="containsText" dxfId="4033" priority="1794" operator="containsText" text="机上">
      <formula>NOT(ISERROR(SEARCH("机上",M117)))</formula>
    </cfRule>
  </conditionalFormatting>
  <conditionalFormatting sqref="M118">
    <cfRule type="containsText" dxfId="4032" priority="1780" operator="containsText" text="計画">
      <formula>NOT(ISERROR(SEARCH("計画",M118)))</formula>
    </cfRule>
    <cfRule type="containsText" dxfId="4031" priority="1782" operator="containsText" text="机上">
      <formula>NOT(ISERROR(SEARCH("机上",M118)))</formula>
    </cfRule>
  </conditionalFormatting>
  <conditionalFormatting sqref="M119">
    <cfRule type="containsText" dxfId="4030" priority="1756" operator="containsText" text="計画">
      <formula>NOT(ISERROR(SEARCH("計画",M119)))</formula>
    </cfRule>
    <cfRule type="containsText" dxfId="4029" priority="1758" operator="containsText" text="机上">
      <formula>NOT(ISERROR(SEARCH("机上",M119)))</formula>
    </cfRule>
  </conditionalFormatting>
  <conditionalFormatting sqref="M123">
    <cfRule type="containsText" dxfId="4028" priority="1567" operator="containsText" text="計画">
      <formula>NOT(ISERROR(SEARCH("計画",M123)))</formula>
    </cfRule>
    <cfRule type="containsText" dxfId="4027" priority="1569" operator="containsText" text="机上">
      <formula>NOT(ISERROR(SEARCH("机上",M123)))</formula>
    </cfRule>
  </conditionalFormatting>
  <conditionalFormatting sqref="M124">
    <cfRule type="containsText" dxfId="4026" priority="1558" operator="containsText" text="計画">
      <formula>NOT(ISERROR(SEARCH("計画",M124)))</formula>
    </cfRule>
    <cfRule type="containsText" dxfId="4025" priority="1560" operator="containsText" text="机上">
      <formula>NOT(ISERROR(SEARCH("机上",M124)))</formula>
    </cfRule>
  </conditionalFormatting>
  <conditionalFormatting sqref="M125">
    <cfRule type="containsText" dxfId="4024" priority="1555" operator="containsText" text="計画">
      <formula>NOT(ISERROR(SEARCH("計画",M125)))</formula>
    </cfRule>
    <cfRule type="containsText" dxfId="4023" priority="1557" operator="containsText" text="机上">
      <formula>NOT(ISERROR(SEARCH("机上",M125)))</formula>
    </cfRule>
  </conditionalFormatting>
  <conditionalFormatting sqref="M126">
    <cfRule type="containsText" dxfId="4022" priority="1552" operator="containsText" text="計画">
      <formula>NOT(ISERROR(SEARCH("計画",M126)))</formula>
    </cfRule>
    <cfRule type="containsText" dxfId="4021" priority="1554" operator="containsText" text="机上">
      <formula>NOT(ISERROR(SEARCH("机上",M126)))</formula>
    </cfRule>
  </conditionalFormatting>
  <conditionalFormatting sqref="M127">
    <cfRule type="containsText" dxfId="4020" priority="1528" operator="containsText" text="計画">
      <formula>NOT(ISERROR(SEARCH("計画",M127)))</formula>
    </cfRule>
    <cfRule type="containsText" dxfId="4019" priority="1530" operator="containsText" text="机上">
      <formula>NOT(ISERROR(SEARCH("机上",M127)))</formula>
    </cfRule>
  </conditionalFormatting>
  <conditionalFormatting sqref="M134">
    <cfRule type="containsText" dxfId="4018" priority="1219" operator="containsText" text="計画">
      <formula>NOT(ISERROR(SEARCH("計画",M134)))</formula>
    </cfRule>
    <cfRule type="containsText" dxfId="4017" priority="1221" operator="containsText" text="机上">
      <formula>NOT(ISERROR(SEARCH("机上",M134)))</formula>
    </cfRule>
  </conditionalFormatting>
  <conditionalFormatting sqref="M135">
    <cfRule type="containsText" dxfId="4016" priority="1132" operator="containsText" text="計画">
      <formula>NOT(ISERROR(SEARCH("計画",M135)))</formula>
    </cfRule>
    <cfRule type="containsText" dxfId="4015" priority="1134" operator="containsText" text="机上">
      <formula>NOT(ISERROR(SEARCH("机上",M135)))</formula>
    </cfRule>
  </conditionalFormatting>
  <conditionalFormatting sqref="M155">
    <cfRule type="containsText" dxfId="4014" priority="1075" operator="containsText" text="計画">
      <formula>NOT(ISERROR(SEARCH("計画",M155)))</formula>
    </cfRule>
    <cfRule type="containsText" dxfId="4013" priority="1077" operator="containsText" text="机上">
      <formula>NOT(ISERROR(SEARCH("机上",M155)))</formula>
    </cfRule>
  </conditionalFormatting>
  <conditionalFormatting sqref="M156">
    <cfRule type="containsText" dxfId="4012" priority="1069" operator="containsText" text="計画">
      <formula>NOT(ISERROR(SEARCH("計画",M156)))</formula>
    </cfRule>
    <cfRule type="containsText" dxfId="4011" priority="1071" operator="containsText" text="机上">
      <formula>NOT(ISERROR(SEARCH("机上",M156)))</formula>
    </cfRule>
  </conditionalFormatting>
  <conditionalFormatting sqref="M159:M160">
    <cfRule type="containsText" dxfId="4010" priority="1057" operator="containsText" text="計画">
      <formula>NOT(ISERROR(SEARCH("計画",M159)))</formula>
    </cfRule>
    <cfRule type="containsText" dxfId="4009" priority="1059" operator="containsText" text="机上">
      <formula>NOT(ISERROR(SEARCH("机上",M159)))</formula>
    </cfRule>
  </conditionalFormatting>
  <conditionalFormatting sqref="M161">
    <cfRule type="containsText" dxfId="4008" priority="1051" operator="containsText" text="計画">
      <formula>NOT(ISERROR(SEARCH("計画",M161)))</formula>
    </cfRule>
    <cfRule type="containsText" dxfId="4007" priority="1053" operator="containsText" text="机上">
      <formula>NOT(ISERROR(SEARCH("机上",M161)))</formula>
    </cfRule>
  </conditionalFormatting>
  <conditionalFormatting sqref="M167">
    <cfRule type="containsText" dxfId="4006" priority="1018" operator="containsText" text="計画">
      <formula>NOT(ISERROR(SEARCH("計画",M167)))</formula>
    </cfRule>
    <cfRule type="containsText" dxfId="4005" priority="1020" operator="containsText" text="机上">
      <formula>NOT(ISERROR(SEARCH("机上",M167)))</formula>
    </cfRule>
  </conditionalFormatting>
  <conditionalFormatting sqref="M258">
    <cfRule type="containsText" dxfId="4004" priority="1003" operator="containsText" text="計画">
      <formula>NOT(ISERROR(SEARCH("計画",M258)))</formula>
    </cfRule>
    <cfRule type="containsText" dxfId="4003" priority="1005" operator="containsText" text="机上">
      <formula>NOT(ISERROR(SEARCH("机上",M258)))</formula>
    </cfRule>
  </conditionalFormatting>
  <conditionalFormatting sqref="M251">
    <cfRule type="containsText" dxfId="4002" priority="991" operator="containsText" text="計画">
      <formula>NOT(ISERROR(SEARCH("計画",M251)))</formula>
    </cfRule>
    <cfRule type="containsText" dxfId="4001" priority="993" operator="containsText" text="机上">
      <formula>NOT(ISERROR(SEARCH("机上",M251)))</formula>
    </cfRule>
  </conditionalFormatting>
  <conditionalFormatting sqref="M247">
    <cfRule type="containsText" dxfId="4000" priority="844" operator="containsText" text="計画">
      <formula>NOT(ISERROR(SEARCH("計画",M247)))</formula>
    </cfRule>
    <cfRule type="containsText" dxfId="3999" priority="846" operator="containsText" text="机上">
      <formula>NOT(ISERROR(SEARCH("机上",M247)))</formula>
    </cfRule>
  </conditionalFormatting>
  <conditionalFormatting sqref="M216">
    <cfRule type="containsText" dxfId="3998" priority="755" operator="containsText" text="計画">
      <formula>NOT(ISERROR(SEARCH("計画",M216)))</formula>
    </cfRule>
    <cfRule type="containsText" dxfId="3997" priority="756" operator="containsText" text="机上">
      <formula>NOT(ISERROR(SEARCH("机上",M216)))</formula>
    </cfRule>
  </conditionalFormatting>
  <conditionalFormatting sqref="M232">
    <cfRule type="containsText" dxfId="3996" priority="588" operator="containsText" text="計画">
      <formula>NOT(ISERROR(SEARCH("計画",M232)))</formula>
    </cfRule>
    <cfRule type="containsText" dxfId="3995" priority="590" operator="containsText" text="机上">
      <formula>NOT(ISERROR(SEARCH("机上",M232)))</formula>
    </cfRule>
  </conditionalFormatting>
  <conditionalFormatting sqref="M180">
    <cfRule type="containsText" dxfId="3994" priority="447" operator="containsText" text="計画">
      <formula>NOT(ISERROR(SEARCH("計画",M180)))</formula>
    </cfRule>
    <cfRule type="containsText" dxfId="3993" priority="449" operator="containsText" text="机上">
      <formula>NOT(ISERROR(SEARCH("机上",M180)))</formula>
    </cfRule>
  </conditionalFormatting>
  <conditionalFormatting sqref="M181">
    <cfRule type="containsText" dxfId="3992" priority="444" operator="containsText" text="計画">
      <formula>NOT(ISERROR(SEARCH("計画",M181)))</formula>
    </cfRule>
    <cfRule type="containsText" dxfId="3991" priority="446" operator="containsText" text="机上">
      <formula>NOT(ISERROR(SEARCH("机上",M181)))</formula>
    </cfRule>
  </conditionalFormatting>
  <conditionalFormatting sqref="M183">
    <cfRule type="containsText" dxfId="3990" priority="441" operator="containsText" text="計画">
      <formula>NOT(ISERROR(SEARCH("計画",M183)))</formula>
    </cfRule>
    <cfRule type="containsText" dxfId="3989" priority="443" operator="containsText" text="机上">
      <formula>NOT(ISERROR(SEARCH("机上",M183)))</formula>
    </cfRule>
  </conditionalFormatting>
  <conditionalFormatting sqref="M184">
    <cfRule type="containsText" dxfId="3988" priority="438" operator="containsText" text="計画">
      <formula>NOT(ISERROR(SEARCH("計画",M184)))</formula>
    </cfRule>
    <cfRule type="containsText" dxfId="3987" priority="440" operator="containsText" text="机上">
      <formula>NOT(ISERROR(SEARCH("机上",M184)))</formula>
    </cfRule>
  </conditionalFormatting>
  <conditionalFormatting sqref="M185">
    <cfRule type="containsText" dxfId="3986" priority="432" operator="containsText" text="計画">
      <formula>NOT(ISERROR(SEARCH("計画",M185)))</formula>
    </cfRule>
    <cfRule type="containsText" dxfId="3985" priority="434" operator="containsText" text="机上">
      <formula>NOT(ISERROR(SEARCH("机上",M185)))</formula>
    </cfRule>
  </conditionalFormatting>
  <conditionalFormatting sqref="M192">
    <cfRule type="containsText" dxfId="3984" priority="352" operator="containsText" text="計画">
      <formula>NOT(ISERROR(SEARCH("計画",M192)))</formula>
    </cfRule>
    <cfRule type="containsText" dxfId="3983" priority="354" operator="containsText" text="机上">
      <formula>NOT(ISERROR(SEARCH("机上",M192)))</formula>
    </cfRule>
  </conditionalFormatting>
  <conditionalFormatting sqref="M193">
    <cfRule type="containsText" dxfId="3982" priority="346" operator="containsText" text="計画">
      <formula>NOT(ISERROR(SEARCH("計画",M193)))</formula>
    </cfRule>
    <cfRule type="containsText" dxfId="3981" priority="348" operator="containsText" text="机上">
      <formula>NOT(ISERROR(SEARCH("机上",M193)))</formula>
    </cfRule>
  </conditionalFormatting>
  <conditionalFormatting sqref="M194">
    <cfRule type="containsText" dxfId="3980" priority="334" operator="containsText" text="計画">
      <formula>NOT(ISERROR(SEARCH("計画",M194)))</formula>
    </cfRule>
    <cfRule type="containsText" dxfId="3979" priority="336" operator="containsText" text="机上">
      <formula>NOT(ISERROR(SEARCH("机上",M194)))</formula>
    </cfRule>
  </conditionalFormatting>
  <conditionalFormatting sqref="M195">
    <cfRule type="containsText" dxfId="3978" priority="328" operator="containsText" text="計画">
      <formula>NOT(ISERROR(SEARCH("計画",M195)))</formula>
    </cfRule>
    <cfRule type="containsText" dxfId="3977" priority="330" operator="containsText" text="机上">
      <formula>NOT(ISERROR(SEARCH("机上",M195)))</formula>
    </cfRule>
  </conditionalFormatting>
  <conditionalFormatting sqref="M196">
    <cfRule type="containsText" dxfId="3976" priority="310" operator="containsText" text="計画">
      <formula>NOT(ISERROR(SEARCH("計画",M196)))</formula>
    </cfRule>
    <cfRule type="containsText" dxfId="3975" priority="312" operator="containsText" text="机上">
      <formula>NOT(ISERROR(SEARCH("机上",M196)))</formula>
    </cfRule>
  </conditionalFormatting>
  <conditionalFormatting sqref="M197">
    <cfRule type="containsText" dxfId="3974" priority="283" operator="containsText" text="計画">
      <formula>NOT(ISERROR(SEARCH("計画",M197)))</formula>
    </cfRule>
    <cfRule type="containsText" dxfId="3973" priority="285" operator="containsText" text="机上">
      <formula>NOT(ISERROR(SEARCH("机上",M197)))</formula>
    </cfRule>
  </conditionalFormatting>
  <conditionalFormatting sqref="M211:M212">
    <cfRule type="containsText" dxfId="3972" priority="271" operator="containsText" text="計画">
      <formula>NOT(ISERROR(SEARCH("計画",M211)))</formula>
    </cfRule>
    <cfRule type="containsText" dxfId="3971" priority="273" operator="containsText" text="机上">
      <formula>NOT(ISERROR(SEARCH("机上",M211)))</formula>
    </cfRule>
  </conditionalFormatting>
  <conditionalFormatting sqref="M208">
    <cfRule type="containsText" dxfId="3970" priority="238" operator="containsText" text="計画">
      <formula>NOT(ISERROR(SEARCH("計画",M208)))</formula>
    </cfRule>
    <cfRule type="containsText" dxfId="3969" priority="240" operator="containsText" text="机上">
      <formula>NOT(ISERROR(SEARCH("机上",M208)))</formula>
    </cfRule>
  </conditionalFormatting>
  <conditionalFormatting sqref="M207">
    <cfRule type="containsText" dxfId="3968" priority="235" operator="containsText" text="計画">
      <formula>NOT(ISERROR(SEARCH("計画",M207)))</formula>
    </cfRule>
    <cfRule type="containsText" dxfId="3967" priority="237" operator="containsText" text="机上">
      <formula>NOT(ISERROR(SEARCH("机上",M207)))</formula>
    </cfRule>
  </conditionalFormatting>
  <conditionalFormatting sqref="M203">
    <cfRule type="containsText" dxfId="3966" priority="229" operator="containsText" text="計画">
      <formula>NOT(ISERROR(SEARCH("計画",M203)))</formula>
    </cfRule>
    <cfRule type="containsText" dxfId="3965" priority="231" operator="containsText" text="机上">
      <formula>NOT(ISERROR(SEARCH("机上",M203)))</formula>
    </cfRule>
  </conditionalFormatting>
  <conditionalFormatting sqref="M204">
    <cfRule type="containsText" dxfId="3964" priority="181" operator="containsText" text="計画">
      <formula>NOT(ISERROR(SEARCH("計画",M204)))</formula>
    </cfRule>
    <cfRule type="containsText" dxfId="3963" priority="183" operator="containsText" text="机上">
      <formula>NOT(ISERROR(SEARCH("机上",M204)))</formula>
    </cfRule>
  </conditionalFormatting>
  <conditionalFormatting sqref="M205">
    <cfRule type="containsText" dxfId="3962" priority="172" operator="containsText" text="計画">
      <formula>NOT(ISERROR(SEARCH("計画",M205)))</formula>
    </cfRule>
    <cfRule type="containsText" dxfId="3961" priority="174" operator="containsText" text="机上">
      <formula>NOT(ISERROR(SEARCH("机上",M205)))</formula>
    </cfRule>
  </conditionalFormatting>
  <conditionalFormatting sqref="M198:M199">
    <cfRule type="containsText" dxfId="3960" priority="163" operator="containsText" text="計画">
      <formula>NOT(ISERROR(SEARCH("計画",M198)))</formula>
    </cfRule>
    <cfRule type="containsText" dxfId="3959" priority="165" operator="containsText" text="机上">
      <formula>NOT(ISERROR(SEARCH("机上",M198)))</formula>
    </cfRule>
  </conditionalFormatting>
  <conditionalFormatting sqref="M200">
    <cfRule type="containsText" dxfId="3958" priority="145" operator="containsText" text="計画">
      <formula>NOT(ISERROR(SEARCH("計画",M200)))</formula>
    </cfRule>
    <cfRule type="containsText" dxfId="3957" priority="147" operator="containsText" text="机上">
      <formula>NOT(ISERROR(SEARCH("机上",M200)))</formula>
    </cfRule>
  </conditionalFormatting>
  <conditionalFormatting sqref="M201">
    <cfRule type="containsText" dxfId="3956" priority="142" operator="containsText" text="計画">
      <formula>NOT(ISERROR(SEARCH("計画",M201)))</formula>
    </cfRule>
    <cfRule type="containsText" dxfId="3955" priority="144" operator="containsText" text="机上">
      <formula>NOT(ISERROR(SEARCH("机上",M201)))</formula>
    </cfRule>
  </conditionalFormatting>
  <conditionalFormatting sqref="L23">
    <cfRule type="containsText" dxfId="3954" priority="64" operator="containsText" text="計画">
      <formula>NOT(ISERROR(SEARCH("計画",L23)))</formula>
    </cfRule>
    <cfRule type="containsText" dxfId="3953" priority="66" operator="containsText" text="机上">
      <formula>NOT(ISERROR(SEARCH("机上",L23)))</formula>
    </cfRule>
  </conditionalFormatting>
  <conditionalFormatting sqref="M23">
    <cfRule type="containsText" dxfId="3952" priority="61" operator="containsText" text="計画">
      <formula>NOT(ISERROR(SEARCH("計画",M23)))</formula>
    </cfRule>
    <cfRule type="containsText" dxfId="3951" priority="63" operator="containsText" text="机上">
      <formula>NOT(ISERROR(SEARCH("机上",M23)))</formula>
    </cfRule>
  </conditionalFormatting>
  <conditionalFormatting sqref="L176">
    <cfRule type="containsText" dxfId="3950" priority="58" operator="containsText" text="計画">
      <formula>NOT(ISERROR(SEARCH("計画",L176)))</formula>
    </cfRule>
    <cfRule type="containsText" dxfId="3949" priority="60" operator="containsText" text="机上">
      <formula>NOT(ISERROR(SEARCH("机上",L176)))</formula>
    </cfRule>
  </conditionalFormatting>
  <conditionalFormatting sqref="M176">
    <cfRule type="containsText" dxfId="3948" priority="55" operator="containsText" text="計画">
      <formula>NOT(ISERROR(SEARCH("計画",M176)))</formula>
    </cfRule>
    <cfRule type="containsText" dxfId="3947" priority="57" operator="containsText" text="机上">
      <formula>NOT(ISERROR(SEARCH("机上",M176)))</formula>
    </cfRule>
  </conditionalFormatting>
  <conditionalFormatting sqref="L131">
    <cfRule type="containsText" dxfId="3946" priority="52" operator="containsText" text="計画">
      <formula>NOT(ISERROR(SEARCH("計画",L131)))</formula>
    </cfRule>
    <cfRule type="containsText" dxfId="3945" priority="54" operator="containsText" text="机上">
      <formula>NOT(ISERROR(SEARCH("机上",L131)))</formula>
    </cfRule>
  </conditionalFormatting>
  <conditionalFormatting sqref="M131">
    <cfRule type="containsText" dxfId="3944" priority="49" operator="containsText" text="計画">
      <formula>NOT(ISERROR(SEARCH("計画",M131)))</formula>
    </cfRule>
    <cfRule type="containsText" dxfId="3943" priority="51" operator="containsText" text="机上">
      <formula>NOT(ISERROR(SEARCH("机上",M131)))</formula>
    </cfRule>
  </conditionalFormatting>
  <conditionalFormatting sqref="L77">
    <cfRule type="containsText" dxfId="3942" priority="46" operator="containsText" text="計画">
      <formula>NOT(ISERROR(SEARCH("計画",L77)))</formula>
    </cfRule>
    <cfRule type="containsText" dxfId="3941" priority="48" operator="containsText" text="机上">
      <formula>NOT(ISERROR(SEARCH("机上",L77)))</formula>
    </cfRule>
  </conditionalFormatting>
  <conditionalFormatting sqref="M77">
    <cfRule type="containsText" dxfId="3940" priority="43" operator="containsText" text="計画">
      <formula>NOT(ISERROR(SEARCH("計画",M77)))</formula>
    </cfRule>
    <cfRule type="containsText" dxfId="3939" priority="45" operator="containsText" text="机上">
      <formula>NOT(ISERROR(SEARCH("机上",M77)))</formula>
    </cfRule>
  </conditionalFormatting>
  <conditionalFormatting sqref="L71">
    <cfRule type="containsText" dxfId="3938" priority="40" operator="containsText" text="計画">
      <formula>NOT(ISERROR(SEARCH("計画",L71)))</formula>
    </cfRule>
    <cfRule type="containsText" dxfId="3937" priority="42" operator="containsText" text="机上">
      <formula>NOT(ISERROR(SEARCH("机上",L71)))</formula>
    </cfRule>
  </conditionalFormatting>
  <conditionalFormatting sqref="M71">
    <cfRule type="containsText" dxfId="3936" priority="37" operator="containsText" text="計画">
      <formula>NOT(ISERROR(SEARCH("計画",M71)))</formula>
    </cfRule>
    <cfRule type="containsText" dxfId="3935" priority="39" operator="containsText" text="机上">
      <formula>NOT(ISERROR(SEARCH("机上",M71)))</formula>
    </cfRule>
  </conditionalFormatting>
  <conditionalFormatting sqref="L69">
    <cfRule type="containsText" dxfId="3934" priority="34" operator="containsText" text="計画">
      <formula>NOT(ISERROR(SEARCH("計画",L69)))</formula>
    </cfRule>
    <cfRule type="containsText" dxfId="3933" priority="36" operator="containsText" text="机上">
      <formula>NOT(ISERROR(SEARCH("机上",L69)))</formula>
    </cfRule>
  </conditionalFormatting>
  <conditionalFormatting sqref="M69">
    <cfRule type="containsText" dxfId="3932" priority="31" operator="containsText" text="計画">
      <formula>NOT(ISERROR(SEARCH("計画",M69)))</formula>
    </cfRule>
    <cfRule type="containsText" dxfId="3931" priority="33" operator="containsText" text="机上">
      <formula>NOT(ISERROR(SEARCH("机上",M69)))</formula>
    </cfRule>
  </conditionalFormatting>
  <conditionalFormatting sqref="L61">
    <cfRule type="containsText" dxfId="3930" priority="28" operator="containsText" text="計画">
      <formula>NOT(ISERROR(SEARCH("計画",L61)))</formula>
    </cfRule>
    <cfRule type="containsText" dxfId="3929" priority="30" operator="containsText" text="机上">
      <formula>NOT(ISERROR(SEARCH("机上",L61)))</formula>
    </cfRule>
  </conditionalFormatting>
  <conditionalFormatting sqref="M61">
    <cfRule type="containsText" dxfId="3928" priority="25" operator="containsText" text="計画">
      <formula>NOT(ISERROR(SEARCH("計画",M61)))</formula>
    </cfRule>
    <cfRule type="containsText" dxfId="3927" priority="27" operator="containsText" text="机上">
      <formula>NOT(ISERROR(SEARCH("机上",M61)))</formula>
    </cfRule>
  </conditionalFormatting>
  <conditionalFormatting sqref="L38">
    <cfRule type="containsText" dxfId="3926" priority="22" operator="containsText" text="計画">
      <formula>NOT(ISERROR(SEARCH("計画",L38)))</formula>
    </cfRule>
    <cfRule type="containsText" dxfId="3925" priority="24" operator="containsText" text="机上">
      <formula>NOT(ISERROR(SEARCH("机上",L38)))</formula>
    </cfRule>
  </conditionalFormatting>
  <conditionalFormatting sqref="M38">
    <cfRule type="containsText" dxfId="3924" priority="19" operator="containsText" text="計画">
      <formula>NOT(ISERROR(SEARCH("計画",M38)))</formula>
    </cfRule>
    <cfRule type="containsText" dxfId="3923" priority="21" operator="containsText" text="机上">
      <formula>NOT(ISERROR(SEARCH("机上",M38)))</formula>
    </cfRule>
  </conditionalFormatting>
  <conditionalFormatting sqref="L32">
    <cfRule type="containsText" dxfId="3922" priority="16" operator="containsText" text="計画">
      <formula>NOT(ISERROR(SEARCH("計画",L32)))</formula>
    </cfRule>
    <cfRule type="containsText" dxfId="3921" priority="18" operator="containsText" text="机上">
      <formula>NOT(ISERROR(SEARCH("机上",L32)))</formula>
    </cfRule>
  </conditionalFormatting>
  <conditionalFormatting sqref="M32">
    <cfRule type="containsText" dxfId="3920" priority="13" operator="containsText" text="計画">
      <formula>NOT(ISERROR(SEARCH("計画",M32)))</formula>
    </cfRule>
    <cfRule type="containsText" dxfId="3919" priority="15" operator="containsText" text="机上">
      <formula>NOT(ISERROR(SEARCH("机上",M32)))</formula>
    </cfRule>
  </conditionalFormatting>
  <conditionalFormatting sqref="L26">
    <cfRule type="containsText" dxfId="3918" priority="10" operator="containsText" text="計画">
      <formula>NOT(ISERROR(SEARCH("計画",L26)))</formula>
    </cfRule>
    <cfRule type="containsText" dxfId="3917" priority="12" operator="containsText" text="机上">
      <formula>NOT(ISERROR(SEARCH("机上",L26)))</formula>
    </cfRule>
  </conditionalFormatting>
  <conditionalFormatting sqref="M26">
    <cfRule type="containsText" dxfId="3916" priority="7" operator="containsText" text="計画">
      <formula>NOT(ISERROR(SEARCH("計画",M26)))</formula>
    </cfRule>
    <cfRule type="containsText" dxfId="3915" priority="9" operator="containsText" text="机上">
      <formula>NOT(ISERROR(SEARCH("机上",M26)))</formula>
    </cfRule>
  </conditionalFormatting>
  <conditionalFormatting sqref="L22">
    <cfRule type="containsText" dxfId="3914" priority="4" operator="containsText" text="計画">
      <formula>NOT(ISERROR(SEARCH("計画",L22)))</formula>
    </cfRule>
    <cfRule type="containsText" dxfId="3913" priority="6" operator="containsText" text="机上">
      <formula>NOT(ISERROR(SEARCH("机上",L22)))</formula>
    </cfRule>
  </conditionalFormatting>
  <conditionalFormatting sqref="M22">
    <cfRule type="containsText" dxfId="3912" priority="1" operator="containsText" text="計画">
      <formula>NOT(ISERROR(SEARCH("計画",M22)))</formula>
    </cfRule>
    <cfRule type="containsText" dxfId="3911" priority="3" operator="containsText" text="机上">
      <formula>NOT(ISERROR(SEARCH("机上",M22)))</formula>
    </cfRule>
  </conditionalFormatting>
  <printOptions horizontalCentered="1"/>
  <pageMargins left="0.19685039370078741" right="0.19685039370078741" top="0.55118110236220474" bottom="0.43307086614173229" header="0.31496062992125984" footer="0.15748031496062992"/>
  <pageSetup paperSize="8" scale="44" fitToHeight="0" orientation="portrait" r:id="rId1"/>
  <headerFooter>
    <oddHeader>&amp;R&amp;"HGPｺﾞｼｯｸM,ﾒﾃﾞｨｳﾑ"&amp;20&amp;P／&amp;N</oddHeader>
  </headerFooter>
  <drawing r:id="rId2"/>
  <extLst>
    <ext xmlns:x14="http://schemas.microsoft.com/office/spreadsheetml/2009/9/main" uri="{78C0D931-6437-407d-A8EE-F0AAD7539E65}">
      <x14:conditionalFormattings>
        <x14:conditionalFormatting xmlns:xm="http://schemas.microsoft.com/office/excel/2006/main">
          <x14:cfRule type="containsText" priority="5783" operator="containsText" id="{D7AE93CA-44AB-414F-B63C-DBBE7696885E}">
            <xm:f>NOT(ISERROR(SEARCH("現場",L15)))</xm:f>
            <xm:f>"現場"</xm:f>
            <x14:dxf>
              <font>
                <strike val="0"/>
                <color auto="1"/>
              </font>
              <fill>
                <patternFill>
                  <bgColor theme="9" tint="0.39994506668294322"/>
                </patternFill>
              </fill>
            </x14:dxf>
          </x14:cfRule>
          <xm:sqref>L102 L105 L111 L114 L121:L122 L130 L151:L154 L157:L158 L248 L226:L227 L217 L182 L191 L209:L210 L202 L106:M110 L112:M113 L128:M129 L132:M133 L136:M150 L162:M166 L168:M175 L186:M190 L206:M206 L213:M215 L218:M225 L228:M231 L233:M246 L249:M250 L252:M257 M259:M262 L24:M25 L120:M120 L177:M179 L15:M21 L259:L265 L78:M99 L72:M76 L70:M70 L62:M68 L39:M60 L33:M37 L27:M31</xm:sqref>
        </x14:conditionalFormatting>
        <x14:conditionalFormatting xmlns:xm="http://schemas.microsoft.com/office/excel/2006/main">
          <x14:cfRule type="containsText" priority="5732" operator="containsText" id="{6C048FA3-C648-439F-98AC-D709DA8F5D12}">
            <xm:f>NOT(ISERROR(SEARCH("現場",L100)))</xm:f>
            <xm:f>"現場"</xm:f>
            <x14:dxf>
              <font>
                <strike val="0"/>
                <color auto="1"/>
              </font>
              <fill>
                <patternFill>
                  <bgColor theme="9" tint="0.39994506668294322"/>
                </patternFill>
              </fill>
            </x14:dxf>
          </x14:cfRule>
          <xm:sqref>L100</xm:sqref>
        </x14:conditionalFormatting>
        <x14:conditionalFormatting xmlns:xm="http://schemas.microsoft.com/office/excel/2006/main">
          <x14:cfRule type="containsText" priority="5729" operator="containsText" id="{2B1B9DD0-A0B2-444B-8F46-75A63D509C2D}">
            <xm:f>NOT(ISERROR(SEARCH("現場",L101)))</xm:f>
            <xm:f>"現場"</xm:f>
            <x14:dxf>
              <font>
                <strike val="0"/>
                <color auto="1"/>
              </font>
              <fill>
                <patternFill>
                  <bgColor theme="9" tint="0.39994506668294322"/>
                </patternFill>
              </fill>
            </x14:dxf>
          </x14:cfRule>
          <xm:sqref>L101</xm:sqref>
        </x14:conditionalFormatting>
        <x14:conditionalFormatting xmlns:xm="http://schemas.microsoft.com/office/excel/2006/main">
          <x14:cfRule type="containsText" priority="5726" operator="containsText" id="{E24D45D1-BAB0-4D38-807B-A171BD94C71C}">
            <xm:f>NOT(ISERROR(SEARCH("現場",L103)))</xm:f>
            <xm:f>"現場"</xm:f>
            <x14:dxf>
              <font>
                <strike val="0"/>
                <color auto="1"/>
              </font>
              <fill>
                <patternFill>
                  <bgColor theme="9" tint="0.39994506668294322"/>
                </patternFill>
              </fill>
            </x14:dxf>
          </x14:cfRule>
          <xm:sqref>L103</xm:sqref>
        </x14:conditionalFormatting>
        <x14:conditionalFormatting xmlns:xm="http://schemas.microsoft.com/office/excel/2006/main">
          <x14:cfRule type="containsText" priority="5723" operator="containsText" id="{5B7F3450-7D5F-40D7-AD9E-3C76FF8C3CEC}">
            <xm:f>NOT(ISERROR(SEARCH("現場",L104)))</xm:f>
            <xm:f>"現場"</xm:f>
            <x14:dxf>
              <font>
                <strike val="0"/>
                <color auto="1"/>
              </font>
              <fill>
                <patternFill>
                  <bgColor theme="9" tint="0.39994506668294322"/>
                </patternFill>
              </fill>
            </x14:dxf>
          </x14:cfRule>
          <xm:sqref>L104</xm:sqref>
        </x14:conditionalFormatting>
        <x14:conditionalFormatting xmlns:xm="http://schemas.microsoft.com/office/excel/2006/main">
          <x14:cfRule type="containsText" priority="5648" operator="containsText" id="{E36A5520-D191-4BE0-B337-F2CB465C0B08}">
            <xm:f>NOT(ISERROR(SEARCH("現場",L115)))</xm:f>
            <xm:f>"現場"</xm:f>
            <x14:dxf>
              <font>
                <strike val="0"/>
                <color auto="1"/>
              </font>
              <fill>
                <patternFill>
                  <bgColor theme="9" tint="0.39994506668294322"/>
                </patternFill>
              </fill>
            </x14:dxf>
          </x14:cfRule>
          <xm:sqref>L115</xm:sqref>
        </x14:conditionalFormatting>
        <x14:conditionalFormatting xmlns:xm="http://schemas.microsoft.com/office/excel/2006/main">
          <x14:cfRule type="containsText" priority="5633" operator="containsText" id="{07B64E1B-F045-4618-8689-91AC6EB7E7F6}">
            <xm:f>NOT(ISERROR(SEARCH("現場",L116)))</xm:f>
            <xm:f>"現場"</xm:f>
            <x14:dxf>
              <font>
                <strike val="0"/>
                <color auto="1"/>
              </font>
              <fill>
                <patternFill>
                  <bgColor theme="9" tint="0.39994506668294322"/>
                </patternFill>
              </fill>
            </x14:dxf>
          </x14:cfRule>
          <xm:sqref>L116</xm:sqref>
        </x14:conditionalFormatting>
        <x14:conditionalFormatting xmlns:xm="http://schemas.microsoft.com/office/excel/2006/main">
          <x14:cfRule type="containsText" priority="5621" operator="containsText" id="{3DC00F1F-BB96-44F9-8A74-6F109275D9E1}">
            <xm:f>NOT(ISERROR(SEARCH("現場",L117)))</xm:f>
            <xm:f>"現場"</xm:f>
            <x14:dxf>
              <font>
                <strike val="0"/>
                <color auto="1"/>
              </font>
              <fill>
                <patternFill>
                  <bgColor theme="9" tint="0.39994506668294322"/>
                </patternFill>
              </fill>
            </x14:dxf>
          </x14:cfRule>
          <xm:sqref>L117</xm:sqref>
        </x14:conditionalFormatting>
        <x14:conditionalFormatting xmlns:xm="http://schemas.microsoft.com/office/excel/2006/main">
          <x14:cfRule type="containsText" priority="5609" operator="containsText" id="{B2D53949-F22B-4FFD-A2CA-E46C953A392F}">
            <xm:f>NOT(ISERROR(SEARCH("現場",L118)))</xm:f>
            <xm:f>"現場"</xm:f>
            <x14:dxf>
              <font>
                <strike val="0"/>
                <color auto="1"/>
              </font>
              <fill>
                <patternFill>
                  <bgColor theme="9" tint="0.39994506668294322"/>
                </patternFill>
              </fill>
            </x14:dxf>
          </x14:cfRule>
          <xm:sqref>L118</xm:sqref>
        </x14:conditionalFormatting>
        <x14:conditionalFormatting xmlns:xm="http://schemas.microsoft.com/office/excel/2006/main">
          <x14:cfRule type="containsText" priority="5585" operator="containsText" id="{63ECB84F-9F49-49AB-A9D7-86C9EB5F91DF}">
            <xm:f>NOT(ISERROR(SEARCH("現場",L119)))</xm:f>
            <xm:f>"現場"</xm:f>
            <x14:dxf>
              <font>
                <strike val="0"/>
                <color auto="1"/>
              </font>
              <fill>
                <patternFill>
                  <bgColor theme="9" tint="0.39994506668294322"/>
                </patternFill>
              </fill>
            </x14:dxf>
          </x14:cfRule>
          <xm:sqref>L119</xm:sqref>
        </x14:conditionalFormatting>
        <x14:conditionalFormatting xmlns:xm="http://schemas.microsoft.com/office/excel/2006/main">
          <x14:cfRule type="containsText" priority="5396" operator="containsText" id="{CF00CA0C-D967-4BBB-BC36-E9E437178EBC}">
            <xm:f>NOT(ISERROR(SEARCH("現場",L123)))</xm:f>
            <xm:f>"現場"</xm:f>
            <x14:dxf>
              <font>
                <strike val="0"/>
                <color auto="1"/>
              </font>
              <fill>
                <patternFill>
                  <bgColor theme="9" tint="0.39994506668294322"/>
                </patternFill>
              </fill>
            </x14:dxf>
          </x14:cfRule>
          <xm:sqref>L123</xm:sqref>
        </x14:conditionalFormatting>
        <x14:conditionalFormatting xmlns:xm="http://schemas.microsoft.com/office/excel/2006/main">
          <x14:cfRule type="containsText" priority="5387" operator="containsText" id="{E2818C02-476A-4A6B-8BB0-33F47E0CBDE0}">
            <xm:f>NOT(ISERROR(SEARCH("現場",L124)))</xm:f>
            <xm:f>"現場"</xm:f>
            <x14:dxf>
              <font>
                <strike val="0"/>
                <color auto="1"/>
              </font>
              <fill>
                <patternFill>
                  <bgColor theme="9" tint="0.39994506668294322"/>
                </patternFill>
              </fill>
            </x14:dxf>
          </x14:cfRule>
          <xm:sqref>L124</xm:sqref>
        </x14:conditionalFormatting>
        <x14:conditionalFormatting xmlns:xm="http://schemas.microsoft.com/office/excel/2006/main">
          <x14:cfRule type="containsText" priority="5384" operator="containsText" id="{51902685-E68B-4496-9054-ED7DBFFE8350}">
            <xm:f>NOT(ISERROR(SEARCH("現場",L125)))</xm:f>
            <xm:f>"現場"</xm:f>
            <x14:dxf>
              <font>
                <strike val="0"/>
                <color auto="1"/>
              </font>
              <fill>
                <patternFill>
                  <bgColor theme="9" tint="0.39994506668294322"/>
                </patternFill>
              </fill>
            </x14:dxf>
          </x14:cfRule>
          <xm:sqref>L125</xm:sqref>
        </x14:conditionalFormatting>
        <x14:conditionalFormatting xmlns:xm="http://schemas.microsoft.com/office/excel/2006/main">
          <x14:cfRule type="containsText" priority="5381" operator="containsText" id="{B9866836-0285-405B-9658-6C8843FE8D1E}">
            <xm:f>NOT(ISERROR(SEARCH("現場",L126)))</xm:f>
            <xm:f>"現場"</xm:f>
            <x14:dxf>
              <font>
                <strike val="0"/>
                <color auto="1"/>
              </font>
              <fill>
                <patternFill>
                  <bgColor theme="9" tint="0.39994506668294322"/>
                </patternFill>
              </fill>
            </x14:dxf>
          </x14:cfRule>
          <xm:sqref>L126</xm:sqref>
        </x14:conditionalFormatting>
        <x14:conditionalFormatting xmlns:xm="http://schemas.microsoft.com/office/excel/2006/main">
          <x14:cfRule type="containsText" priority="5357" operator="containsText" id="{CFF5592B-A92D-4995-AE60-54E35B5DACFE}">
            <xm:f>NOT(ISERROR(SEARCH("現場",L127)))</xm:f>
            <xm:f>"現場"</xm:f>
            <x14:dxf>
              <font>
                <strike val="0"/>
                <color auto="1"/>
              </font>
              <fill>
                <patternFill>
                  <bgColor theme="9" tint="0.39994506668294322"/>
                </patternFill>
              </fill>
            </x14:dxf>
          </x14:cfRule>
          <xm:sqref>L127</xm:sqref>
        </x14:conditionalFormatting>
        <x14:conditionalFormatting xmlns:xm="http://schemas.microsoft.com/office/excel/2006/main">
          <x14:cfRule type="containsText" priority="5045" operator="containsText" id="{86E60158-C20E-4AD2-95CE-2ABC9CCCB3E8}">
            <xm:f>NOT(ISERROR(SEARCH("現場",L134)))</xm:f>
            <xm:f>"現場"</xm:f>
            <x14:dxf>
              <font>
                <strike val="0"/>
                <color auto="1"/>
              </font>
              <fill>
                <patternFill>
                  <bgColor theme="9" tint="0.39994506668294322"/>
                </patternFill>
              </fill>
            </x14:dxf>
          </x14:cfRule>
          <xm:sqref>L134</xm:sqref>
        </x14:conditionalFormatting>
        <x14:conditionalFormatting xmlns:xm="http://schemas.microsoft.com/office/excel/2006/main">
          <x14:cfRule type="containsText" priority="4958" operator="containsText" id="{9EF4C045-0C57-4176-8B0C-3DE2BF6B85C6}">
            <xm:f>NOT(ISERROR(SEARCH("現場",L135)))</xm:f>
            <xm:f>"現場"</xm:f>
            <x14:dxf>
              <font>
                <strike val="0"/>
                <color auto="1"/>
              </font>
              <fill>
                <patternFill>
                  <bgColor theme="9" tint="0.39994506668294322"/>
                </patternFill>
              </fill>
            </x14:dxf>
          </x14:cfRule>
          <xm:sqref>L135</xm:sqref>
        </x14:conditionalFormatting>
        <x14:conditionalFormatting xmlns:xm="http://schemas.microsoft.com/office/excel/2006/main">
          <x14:cfRule type="containsText" priority="4901" operator="containsText" id="{0221EAB0-35ED-4C5A-85F8-B563398AC621}">
            <xm:f>NOT(ISERROR(SEARCH("現場",L155)))</xm:f>
            <xm:f>"現場"</xm:f>
            <x14:dxf>
              <font>
                <strike val="0"/>
                <color auto="1"/>
              </font>
              <fill>
                <patternFill>
                  <bgColor theme="9" tint="0.39994506668294322"/>
                </patternFill>
              </fill>
            </x14:dxf>
          </x14:cfRule>
          <xm:sqref>L155</xm:sqref>
        </x14:conditionalFormatting>
        <x14:conditionalFormatting xmlns:xm="http://schemas.microsoft.com/office/excel/2006/main">
          <x14:cfRule type="containsText" priority="4895" operator="containsText" id="{BADDE82C-3AA8-4362-8B67-C4F006FA3BC6}">
            <xm:f>NOT(ISERROR(SEARCH("現場",L156)))</xm:f>
            <xm:f>"現場"</xm:f>
            <x14:dxf>
              <font>
                <strike val="0"/>
                <color auto="1"/>
              </font>
              <fill>
                <patternFill>
                  <bgColor theme="9" tint="0.39994506668294322"/>
                </patternFill>
              </fill>
            </x14:dxf>
          </x14:cfRule>
          <xm:sqref>L156</xm:sqref>
        </x14:conditionalFormatting>
        <x14:conditionalFormatting xmlns:xm="http://schemas.microsoft.com/office/excel/2006/main">
          <x14:cfRule type="containsText" priority="4883" operator="containsText" id="{D6BF02D4-D704-47BB-91A3-D3BDC4EE271E}">
            <xm:f>NOT(ISERROR(SEARCH("現場",L159)))</xm:f>
            <xm:f>"現場"</xm:f>
            <x14:dxf>
              <font>
                <strike val="0"/>
                <color auto="1"/>
              </font>
              <fill>
                <patternFill>
                  <bgColor theme="9" tint="0.39994506668294322"/>
                </patternFill>
              </fill>
            </x14:dxf>
          </x14:cfRule>
          <xm:sqref>L159:L160</xm:sqref>
        </x14:conditionalFormatting>
        <x14:conditionalFormatting xmlns:xm="http://schemas.microsoft.com/office/excel/2006/main">
          <x14:cfRule type="containsText" priority="4874" operator="containsText" id="{A39629F8-2BA6-4D29-A9BD-4001642CF8AE}">
            <xm:f>NOT(ISERROR(SEARCH("現場",L161)))</xm:f>
            <xm:f>"現場"</xm:f>
            <x14:dxf>
              <font>
                <strike val="0"/>
                <color auto="1"/>
              </font>
              <fill>
                <patternFill>
                  <bgColor theme="9" tint="0.39994506668294322"/>
                </patternFill>
              </fill>
            </x14:dxf>
          </x14:cfRule>
          <xm:sqref>L161</xm:sqref>
        </x14:conditionalFormatting>
        <x14:conditionalFormatting xmlns:xm="http://schemas.microsoft.com/office/excel/2006/main">
          <x14:cfRule type="containsText" priority="4841" operator="containsText" id="{CA8B9822-4547-4344-8F40-9A4DF8531771}">
            <xm:f>NOT(ISERROR(SEARCH("現場",L167)))</xm:f>
            <xm:f>"現場"</xm:f>
            <x14:dxf>
              <font>
                <strike val="0"/>
                <color auto="1"/>
              </font>
              <fill>
                <patternFill>
                  <bgColor theme="9" tint="0.39994506668294322"/>
                </patternFill>
              </fill>
            </x14:dxf>
          </x14:cfRule>
          <xm:sqref>L167</xm:sqref>
        </x14:conditionalFormatting>
        <x14:conditionalFormatting xmlns:xm="http://schemas.microsoft.com/office/excel/2006/main">
          <x14:cfRule type="containsText" priority="4826" operator="containsText" id="{BDA29DE0-D83D-4C7E-BFE6-1A1D1D8A8B58}">
            <xm:f>NOT(ISERROR(SEARCH("現場",L258)))</xm:f>
            <xm:f>"現場"</xm:f>
            <x14:dxf>
              <font>
                <strike val="0"/>
                <color auto="1"/>
              </font>
              <fill>
                <patternFill>
                  <bgColor theme="9" tint="0.39994506668294322"/>
                </patternFill>
              </fill>
            </x14:dxf>
          </x14:cfRule>
          <xm:sqref>L258</xm:sqref>
        </x14:conditionalFormatting>
        <x14:conditionalFormatting xmlns:xm="http://schemas.microsoft.com/office/excel/2006/main">
          <x14:cfRule type="containsText" priority="4814" operator="containsText" id="{A0DB3246-D084-4623-A5CF-786CA3055B46}">
            <xm:f>NOT(ISERROR(SEARCH("現場",L251)))</xm:f>
            <xm:f>"現場"</xm:f>
            <x14:dxf>
              <font>
                <strike val="0"/>
                <color auto="1"/>
              </font>
              <fill>
                <patternFill>
                  <bgColor theme="9" tint="0.39994506668294322"/>
                </patternFill>
              </fill>
            </x14:dxf>
          </x14:cfRule>
          <xm:sqref>L251</xm:sqref>
        </x14:conditionalFormatting>
        <x14:conditionalFormatting xmlns:xm="http://schemas.microsoft.com/office/excel/2006/main">
          <x14:cfRule type="containsText" priority="4667" operator="containsText" id="{15E2C7CF-55D9-490E-9FFD-2D28E57DA879}">
            <xm:f>NOT(ISERROR(SEARCH("現場",L247)))</xm:f>
            <xm:f>"現場"</xm:f>
            <x14:dxf>
              <font>
                <strike val="0"/>
                <color auto="1"/>
              </font>
              <fill>
                <patternFill>
                  <bgColor theme="9" tint="0.39994506668294322"/>
                </patternFill>
              </fill>
            </x14:dxf>
          </x14:cfRule>
          <xm:sqref>L247</xm:sqref>
        </x14:conditionalFormatting>
        <x14:conditionalFormatting xmlns:xm="http://schemas.microsoft.com/office/excel/2006/main">
          <x14:cfRule type="containsText" priority="5788" operator="containsText" id="{E83E092E-5744-4B27-B555-53AFDAB0ED2B}">
            <xm:f>NOT(ISERROR(SEARCH("現場",L216)))</xm:f>
            <xm:f>"現場"</xm:f>
            <x14:dxf>
              <font>
                <strike val="0"/>
                <color auto="1"/>
              </font>
              <fill>
                <patternFill>
                  <bgColor theme="9" tint="0.39994506668294322"/>
                </patternFill>
              </fill>
            </x14:dxf>
          </x14:cfRule>
          <xm:sqref>L216</xm:sqref>
        </x14:conditionalFormatting>
        <x14:conditionalFormatting xmlns:xm="http://schemas.microsoft.com/office/excel/2006/main">
          <x14:cfRule type="containsText" priority="4394" operator="containsText" id="{F2386E86-5BDB-4245-8A6E-0B6F6013B063}">
            <xm:f>NOT(ISERROR(SEARCH("現場",L232)))</xm:f>
            <xm:f>"現場"</xm:f>
            <x14:dxf>
              <font>
                <strike val="0"/>
                <color auto="1"/>
              </font>
              <fill>
                <patternFill>
                  <bgColor theme="9" tint="0.39994506668294322"/>
                </patternFill>
              </fill>
            </x14:dxf>
          </x14:cfRule>
          <xm:sqref>L232</xm:sqref>
        </x14:conditionalFormatting>
        <x14:conditionalFormatting xmlns:xm="http://schemas.microsoft.com/office/excel/2006/main">
          <x14:cfRule type="containsText" priority="4250" operator="containsText" id="{33BA62D8-3DDD-47F9-A97F-79D453DE8808}">
            <xm:f>NOT(ISERROR(SEARCH("現場",L180)))</xm:f>
            <xm:f>"現場"</xm:f>
            <x14:dxf>
              <font>
                <strike val="0"/>
                <color auto="1"/>
              </font>
              <fill>
                <patternFill>
                  <bgColor theme="9" tint="0.39994506668294322"/>
                </patternFill>
              </fill>
            </x14:dxf>
          </x14:cfRule>
          <xm:sqref>L180</xm:sqref>
        </x14:conditionalFormatting>
        <x14:conditionalFormatting xmlns:xm="http://schemas.microsoft.com/office/excel/2006/main">
          <x14:cfRule type="containsText" priority="4247" operator="containsText" id="{EF4ACD7B-8099-4737-A99F-7041C53E969E}">
            <xm:f>NOT(ISERROR(SEARCH("現場",L181)))</xm:f>
            <xm:f>"現場"</xm:f>
            <x14:dxf>
              <font>
                <strike val="0"/>
                <color auto="1"/>
              </font>
              <fill>
                <patternFill>
                  <bgColor theme="9" tint="0.39994506668294322"/>
                </patternFill>
              </fill>
            </x14:dxf>
          </x14:cfRule>
          <xm:sqref>L181</xm:sqref>
        </x14:conditionalFormatting>
        <x14:conditionalFormatting xmlns:xm="http://schemas.microsoft.com/office/excel/2006/main">
          <x14:cfRule type="containsText" priority="4244" operator="containsText" id="{09ACADED-3D1F-4846-96F5-6D4ACDCE2161}">
            <xm:f>NOT(ISERROR(SEARCH("現場",L183)))</xm:f>
            <xm:f>"現場"</xm:f>
            <x14:dxf>
              <font>
                <strike val="0"/>
                <color auto="1"/>
              </font>
              <fill>
                <patternFill>
                  <bgColor theme="9" tint="0.39994506668294322"/>
                </patternFill>
              </fill>
            </x14:dxf>
          </x14:cfRule>
          <xm:sqref>L183</xm:sqref>
        </x14:conditionalFormatting>
        <x14:conditionalFormatting xmlns:xm="http://schemas.microsoft.com/office/excel/2006/main">
          <x14:cfRule type="containsText" priority="4241" operator="containsText" id="{69F6C603-DBC7-4BEB-851F-9EAC7F910F2B}">
            <xm:f>NOT(ISERROR(SEARCH("現場",L184)))</xm:f>
            <xm:f>"現場"</xm:f>
            <x14:dxf>
              <font>
                <strike val="0"/>
                <color auto="1"/>
              </font>
              <fill>
                <patternFill>
                  <bgColor theme="9" tint="0.39994506668294322"/>
                </patternFill>
              </fill>
            </x14:dxf>
          </x14:cfRule>
          <xm:sqref>L184</xm:sqref>
        </x14:conditionalFormatting>
        <x14:conditionalFormatting xmlns:xm="http://schemas.microsoft.com/office/excel/2006/main">
          <x14:cfRule type="containsText" priority="4235" operator="containsText" id="{59EF1C1D-16A5-4445-A9CB-4D77AF24443C}">
            <xm:f>NOT(ISERROR(SEARCH("現場",L185)))</xm:f>
            <xm:f>"現場"</xm:f>
            <x14:dxf>
              <font>
                <strike val="0"/>
                <color auto="1"/>
              </font>
              <fill>
                <patternFill>
                  <bgColor theme="9" tint="0.39994506668294322"/>
                </patternFill>
              </fill>
            </x14:dxf>
          </x14:cfRule>
          <xm:sqref>L185</xm:sqref>
        </x14:conditionalFormatting>
        <x14:conditionalFormatting xmlns:xm="http://schemas.microsoft.com/office/excel/2006/main">
          <x14:cfRule type="containsText" priority="4151" operator="containsText" id="{7DB228D6-32DB-4AC2-9C1B-098AEC82DC0C}">
            <xm:f>NOT(ISERROR(SEARCH("現場",L192)))</xm:f>
            <xm:f>"現場"</xm:f>
            <x14:dxf>
              <font>
                <strike val="0"/>
                <color auto="1"/>
              </font>
              <fill>
                <patternFill>
                  <bgColor theme="9" tint="0.39994506668294322"/>
                </patternFill>
              </fill>
            </x14:dxf>
          </x14:cfRule>
          <xm:sqref>L192</xm:sqref>
        </x14:conditionalFormatting>
        <x14:conditionalFormatting xmlns:xm="http://schemas.microsoft.com/office/excel/2006/main">
          <x14:cfRule type="containsText" priority="4145" operator="containsText" id="{0C87AA2C-3984-4DF0-8D66-FA7849E4E4FA}">
            <xm:f>NOT(ISERROR(SEARCH("現場",L193)))</xm:f>
            <xm:f>"現場"</xm:f>
            <x14:dxf>
              <font>
                <strike val="0"/>
                <color auto="1"/>
              </font>
              <fill>
                <patternFill>
                  <bgColor theme="9" tint="0.39994506668294322"/>
                </patternFill>
              </fill>
            </x14:dxf>
          </x14:cfRule>
          <xm:sqref>L193</xm:sqref>
        </x14:conditionalFormatting>
        <x14:conditionalFormatting xmlns:xm="http://schemas.microsoft.com/office/excel/2006/main">
          <x14:cfRule type="containsText" priority="4133" operator="containsText" id="{BF934875-B5A3-422D-A9D8-FBE454D4C405}">
            <xm:f>NOT(ISERROR(SEARCH("現場",L194)))</xm:f>
            <xm:f>"現場"</xm:f>
            <x14:dxf>
              <font>
                <strike val="0"/>
                <color auto="1"/>
              </font>
              <fill>
                <patternFill>
                  <bgColor theme="9" tint="0.39994506668294322"/>
                </patternFill>
              </fill>
            </x14:dxf>
          </x14:cfRule>
          <xm:sqref>L194</xm:sqref>
        </x14:conditionalFormatting>
        <x14:conditionalFormatting xmlns:xm="http://schemas.microsoft.com/office/excel/2006/main">
          <x14:cfRule type="containsText" priority="4127" operator="containsText" id="{A57BAFEC-55D8-4E75-8331-E76A41F5F26E}">
            <xm:f>NOT(ISERROR(SEARCH("現場",L195)))</xm:f>
            <xm:f>"現場"</xm:f>
            <x14:dxf>
              <font>
                <strike val="0"/>
                <color auto="1"/>
              </font>
              <fill>
                <patternFill>
                  <bgColor theme="9" tint="0.39994506668294322"/>
                </patternFill>
              </fill>
            </x14:dxf>
          </x14:cfRule>
          <xm:sqref>L195</xm:sqref>
        </x14:conditionalFormatting>
        <x14:conditionalFormatting xmlns:xm="http://schemas.microsoft.com/office/excel/2006/main">
          <x14:cfRule type="containsText" priority="4109" operator="containsText" id="{38E544B6-F295-4981-9F9D-2AC606F43A10}">
            <xm:f>NOT(ISERROR(SEARCH("現場",L196)))</xm:f>
            <xm:f>"現場"</xm:f>
            <x14:dxf>
              <font>
                <strike val="0"/>
                <color auto="1"/>
              </font>
              <fill>
                <patternFill>
                  <bgColor theme="9" tint="0.39994506668294322"/>
                </patternFill>
              </fill>
            </x14:dxf>
          </x14:cfRule>
          <xm:sqref>L196</xm:sqref>
        </x14:conditionalFormatting>
        <x14:conditionalFormatting xmlns:xm="http://schemas.microsoft.com/office/excel/2006/main">
          <x14:cfRule type="containsText" priority="4082" operator="containsText" id="{899DF117-3E40-4822-BC8E-BD1B1885572B}">
            <xm:f>NOT(ISERROR(SEARCH("現場",L197)))</xm:f>
            <xm:f>"現場"</xm:f>
            <x14:dxf>
              <font>
                <strike val="0"/>
                <color auto="1"/>
              </font>
              <fill>
                <patternFill>
                  <bgColor theme="9" tint="0.39994506668294322"/>
                </patternFill>
              </fill>
            </x14:dxf>
          </x14:cfRule>
          <xm:sqref>L197</xm:sqref>
        </x14:conditionalFormatting>
        <x14:conditionalFormatting xmlns:xm="http://schemas.microsoft.com/office/excel/2006/main">
          <x14:cfRule type="containsText" priority="4070" operator="containsText" id="{78FA2112-AF71-41F2-BAB8-DBC78E30D965}">
            <xm:f>NOT(ISERROR(SEARCH("現場",L211)))</xm:f>
            <xm:f>"現場"</xm:f>
            <x14:dxf>
              <font>
                <strike val="0"/>
                <color auto="1"/>
              </font>
              <fill>
                <patternFill>
                  <bgColor theme="9" tint="0.39994506668294322"/>
                </patternFill>
              </fill>
            </x14:dxf>
          </x14:cfRule>
          <xm:sqref>L211:L212</xm:sqref>
        </x14:conditionalFormatting>
        <x14:conditionalFormatting xmlns:xm="http://schemas.microsoft.com/office/excel/2006/main">
          <x14:cfRule type="containsText" priority="4037" operator="containsText" id="{5BAE4B07-55B3-4556-86CC-68536CDB46FE}">
            <xm:f>NOT(ISERROR(SEARCH("現場",L208)))</xm:f>
            <xm:f>"現場"</xm:f>
            <x14:dxf>
              <font>
                <strike val="0"/>
                <color auto="1"/>
              </font>
              <fill>
                <patternFill>
                  <bgColor theme="9" tint="0.39994506668294322"/>
                </patternFill>
              </fill>
            </x14:dxf>
          </x14:cfRule>
          <xm:sqref>L208</xm:sqref>
        </x14:conditionalFormatting>
        <x14:conditionalFormatting xmlns:xm="http://schemas.microsoft.com/office/excel/2006/main">
          <x14:cfRule type="containsText" priority="4034" operator="containsText" id="{4956F179-1E63-4296-A48E-9507E9DAA130}">
            <xm:f>NOT(ISERROR(SEARCH("現場",L207)))</xm:f>
            <xm:f>"現場"</xm:f>
            <x14:dxf>
              <font>
                <strike val="0"/>
                <color auto="1"/>
              </font>
              <fill>
                <patternFill>
                  <bgColor theme="9" tint="0.39994506668294322"/>
                </patternFill>
              </fill>
            </x14:dxf>
          </x14:cfRule>
          <xm:sqref>L207</xm:sqref>
        </x14:conditionalFormatting>
        <x14:conditionalFormatting xmlns:xm="http://schemas.microsoft.com/office/excel/2006/main">
          <x14:cfRule type="containsText" priority="4028" operator="containsText" id="{58503BC1-0B14-4EF2-949C-CAC3208E35BC}">
            <xm:f>NOT(ISERROR(SEARCH("現場",L203)))</xm:f>
            <xm:f>"現場"</xm:f>
            <x14:dxf>
              <font>
                <strike val="0"/>
                <color auto="1"/>
              </font>
              <fill>
                <patternFill>
                  <bgColor theme="9" tint="0.39994506668294322"/>
                </patternFill>
              </fill>
            </x14:dxf>
          </x14:cfRule>
          <xm:sqref>L203</xm:sqref>
        </x14:conditionalFormatting>
        <x14:conditionalFormatting xmlns:xm="http://schemas.microsoft.com/office/excel/2006/main">
          <x14:cfRule type="containsText" priority="3977" operator="containsText" id="{623CAFDF-4FB0-419A-8CE5-81B3DF554EB8}">
            <xm:f>NOT(ISERROR(SEARCH("現場",L204)))</xm:f>
            <xm:f>"現場"</xm:f>
            <x14:dxf>
              <font>
                <strike val="0"/>
                <color auto="1"/>
              </font>
              <fill>
                <patternFill>
                  <bgColor theme="9" tint="0.39994506668294322"/>
                </patternFill>
              </fill>
            </x14:dxf>
          </x14:cfRule>
          <xm:sqref>L204</xm:sqref>
        </x14:conditionalFormatting>
        <x14:conditionalFormatting xmlns:xm="http://schemas.microsoft.com/office/excel/2006/main">
          <x14:cfRule type="containsText" priority="3968" operator="containsText" id="{2CEB5B33-B077-4BAD-AA5A-2DAA0C8C9F2A}">
            <xm:f>NOT(ISERROR(SEARCH("現場",L205)))</xm:f>
            <xm:f>"現場"</xm:f>
            <x14:dxf>
              <font>
                <strike val="0"/>
                <color auto="1"/>
              </font>
              <fill>
                <patternFill>
                  <bgColor theme="9" tint="0.39994506668294322"/>
                </patternFill>
              </fill>
            </x14:dxf>
          </x14:cfRule>
          <xm:sqref>L205</xm:sqref>
        </x14:conditionalFormatting>
        <x14:conditionalFormatting xmlns:xm="http://schemas.microsoft.com/office/excel/2006/main">
          <x14:cfRule type="containsText" priority="3959" operator="containsText" id="{83B3D3DC-011B-49BD-88EF-E9A3530B99D6}">
            <xm:f>NOT(ISERROR(SEARCH("現場",L198)))</xm:f>
            <xm:f>"現場"</xm:f>
            <x14:dxf>
              <font>
                <strike val="0"/>
                <color auto="1"/>
              </font>
              <fill>
                <patternFill>
                  <bgColor theme="9" tint="0.39994506668294322"/>
                </patternFill>
              </fill>
            </x14:dxf>
          </x14:cfRule>
          <xm:sqref>L198:L199</xm:sqref>
        </x14:conditionalFormatting>
        <x14:conditionalFormatting xmlns:xm="http://schemas.microsoft.com/office/excel/2006/main">
          <x14:cfRule type="containsText" priority="3941" operator="containsText" id="{82D05A68-F727-4986-999F-136DA5C7FFC1}">
            <xm:f>NOT(ISERROR(SEARCH("現場",L200)))</xm:f>
            <xm:f>"現場"</xm:f>
            <x14:dxf>
              <font>
                <strike val="0"/>
                <color auto="1"/>
              </font>
              <fill>
                <patternFill>
                  <bgColor theme="9" tint="0.39994506668294322"/>
                </patternFill>
              </fill>
            </x14:dxf>
          </x14:cfRule>
          <xm:sqref>L200</xm:sqref>
        </x14:conditionalFormatting>
        <x14:conditionalFormatting xmlns:xm="http://schemas.microsoft.com/office/excel/2006/main">
          <x14:cfRule type="containsText" priority="3938" operator="containsText" id="{A7E72D27-DD21-4ED8-841D-0C554E0B2FB3}">
            <xm:f>NOT(ISERROR(SEARCH("現場",L201)))</xm:f>
            <xm:f>"現場"</xm:f>
            <x14:dxf>
              <font>
                <strike val="0"/>
                <color auto="1"/>
              </font>
              <fill>
                <patternFill>
                  <bgColor theme="9" tint="0.39994506668294322"/>
                </patternFill>
              </fill>
            </x14:dxf>
          </x14:cfRule>
          <xm:sqref>L201</xm:sqref>
        </x14:conditionalFormatting>
        <x14:conditionalFormatting xmlns:xm="http://schemas.microsoft.com/office/excel/2006/main">
          <x14:cfRule type="containsText" priority="1955" operator="containsText" id="{C7CC9FB8-DA02-41FA-AE11-CD29421F45BF}">
            <xm:f>NOT(ISERROR(SEARCH("現場",M102)))</xm:f>
            <xm:f>"現場"</xm:f>
            <x14:dxf>
              <font>
                <strike val="0"/>
                <color auto="1"/>
              </font>
              <fill>
                <patternFill>
                  <bgColor theme="9" tint="0.39994506668294322"/>
                </patternFill>
              </fill>
            </x14:dxf>
          </x14:cfRule>
          <xm:sqref>M102 M105 M111 M114 M121:M122 M130 M151:M154 M157:M158 M248 M226:M227 M217 M182 M191 M209:M210 M202</xm:sqref>
        </x14:conditionalFormatting>
        <x14:conditionalFormatting xmlns:xm="http://schemas.microsoft.com/office/excel/2006/main">
          <x14:cfRule type="containsText" priority="1904" operator="containsText" id="{B73D6FC2-290F-4AA4-9459-E5C25D5488D0}">
            <xm:f>NOT(ISERROR(SEARCH("現場",M100)))</xm:f>
            <xm:f>"現場"</xm:f>
            <x14:dxf>
              <font>
                <strike val="0"/>
                <color auto="1"/>
              </font>
              <fill>
                <patternFill>
                  <bgColor theme="9" tint="0.39994506668294322"/>
                </patternFill>
              </fill>
            </x14:dxf>
          </x14:cfRule>
          <xm:sqref>M100</xm:sqref>
        </x14:conditionalFormatting>
        <x14:conditionalFormatting xmlns:xm="http://schemas.microsoft.com/office/excel/2006/main">
          <x14:cfRule type="containsText" priority="1901" operator="containsText" id="{A81F8E79-AF07-4A98-ABF7-C813F379BDFD}">
            <xm:f>NOT(ISERROR(SEARCH("現場",M101)))</xm:f>
            <xm:f>"現場"</xm:f>
            <x14:dxf>
              <font>
                <strike val="0"/>
                <color auto="1"/>
              </font>
              <fill>
                <patternFill>
                  <bgColor theme="9" tint="0.39994506668294322"/>
                </patternFill>
              </fill>
            </x14:dxf>
          </x14:cfRule>
          <xm:sqref>M101</xm:sqref>
        </x14:conditionalFormatting>
        <x14:conditionalFormatting xmlns:xm="http://schemas.microsoft.com/office/excel/2006/main">
          <x14:cfRule type="containsText" priority="1898" operator="containsText" id="{C4C4F4CB-A51F-46FF-9BB6-31CB96D30CCC}">
            <xm:f>NOT(ISERROR(SEARCH("現場",M103)))</xm:f>
            <xm:f>"現場"</xm:f>
            <x14:dxf>
              <font>
                <strike val="0"/>
                <color auto="1"/>
              </font>
              <fill>
                <patternFill>
                  <bgColor theme="9" tint="0.39994506668294322"/>
                </patternFill>
              </fill>
            </x14:dxf>
          </x14:cfRule>
          <xm:sqref>M103</xm:sqref>
        </x14:conditionalFormatting>
        <x14:conditionalFormatting xmlns:xm="http://schemas.microsoft.com/office/excel/2006/main">
          <x14:cfRule type="containsText" priority="1895" operator="containsText" id="{9382368C-3CA6-4164-B1B2-21193B489CA0}">
            <xm:f>NOT(ISERROR(SEARCH("現場",M104)))</xm:f>
            <xm:f>"現場"</xm:f>
            <x14:dxf>
              <font>
                <strike val="0"/>
                <color auto="1"/>
              </font>
              <fill>
                <patternFill>
                  <bgColor theme="9" tint="0.39994506668294322"/>
                </patternFill>
              </fill>
            </x14:dxf>
          </x14:cfRule>
          <xm:sqref>M104</xm:sqref>
        </x14:conditionalFormatting>
        <x14:conditionalFormatting xmlns:xm="http://schemas.microsoft.com/office/excel/2006/main">
          <x14:cfRule type="containsText" priority="1820" operator="containsText" id="{57307519-1438-4F9C-BB34-8EE9881B7F0D}">
            <xm:f>NOT(ISERROR(SEARCH("現場",M115)))</xm:f>
            <xm:f>"現場"</xm:f>
            <x14:dxf>
              <font>
                <strike val="0"/>
                <color auto="1"/>
              </font>
              <fill>
                <patternFill>
                  <bgColor theme="9" tint="0.39994506668294322"/>
                </patternFill>
              </fill>
            </x14:dxf>
          </x14:cfRule>
          <xm:sqref>M115</xm:sqref>
        </x14:conditionalFormatting>
        <x14:conditionalFormatting xmlns:xm="http://schemas.microsoft.com/office/excel/2006/main">
          <x14:cfRule type="containsText" priority="1805" operator="containsText" id="{4222F75A-235A-46B6-901C-B25D90A8B978}">
            <xm:f>NOT(ISERROR(SEARCH("現場",M116)))</xm:f>
            <xm:f>"現場"</xm:f>
            <x14:dxf>
              <font>
                <strike val="0"/>
                <color auto="1"/>
              </font>
              <fill>
                <patternFill>
                  <bgColor theme="9" tint="0.39994506668294322"/>
                </patternFill>
              </fill>
            </x14:dxf>
          </x14:cfRule>
          <xm:sqref>M116</xm:sqref>
        </x14:conditionalFormatting>
        <x14:conditionalFormatting xmlns:xm="http://schemas.microsoft.com/office/excel/2006/main">
          <x14:cfRule type="containsText" priority="1793" operator="containsText" id="{C3D888CB-2FF6-4F99-922D-9B270B971808}">
            <xm:f>NOT(ISERROR(SEARCH("現場",M117)))</xm:f>
            <xm:f>"現場"</xm:f>
            <x14:dxf>
              <font>
                <strike val="0"/>
                <color auto="1"/>
              </font>
              <fill>
                <patternFill>
                  <bgColor theme="9" tint="0.39994506668294322"/>
                </patternFill>
              </fill>
            </x14:dxf>
          </x14:cfRule>
          <xm:sqref>M117</xm:sqref>
        </x14:conditionalFormatting>
        <x14:conditionalFormatting xmlns:xm="http://schemas.microsoft.com/office/excel/2006/main">
          <x14:cfRule type="containsText" priority="1781" operator="containsText" id="{B603DF86-55A5-4837-B5D8-A6BC456737CE}">
            <xm:f>NOT(ISERROR(SEARCH("現場",M118)))</xm:f>
            <xm:f>"現場"</xm:f>
            <x14:dxf>
              <font>
                <strike val="0"/>
                <color auto="1"/>
              </font>
              <fill>
                <patternFill>
                  <bgColor theme="9" tint="0.39994506668294322"/>
                </patternFill>
              </fill>
            </x14:dxf>
          </x14:cfRule>
          <xm:sqref>M118</xm:sqref>
        </x14:conditionalFormatting>
        <x14:conditionalFormatting xmlns:xm="http://schemas.microsoft.com/office/excel/2006/main">
          <x14:cfRule type="containsText" priority="1757" operator="containsText" id="{1B5FC654-2004-44F4-BD00-6F3A32856F45}">
            <xm:f>NOT(ISERROR(SEARCH("現場",M119)))</xm:f>
            <xm:f>"現場"</xm:f>
            <x14:dxf>
              <font>
                <strike val="0"/>
                <color auto="1"/>
              </font>
              <fill>
                <patternFill>
                  <bgColor theme="9" tint="0.39994506668294322"/>
                </patternFill>
              </fill>
            </x14:dxf>
          </x14:cfRule>
          <xm:sqref>M119</xm:sqref>
        </x14:conditionalFormatting>
        <x14:conditionalFormatting xmlns:xm="http://schemas.microsoft.com/office/excel/2006/main">
          <x14:cfRule type="containsText" priority="1568" operator="containsText" id="{67AB1C7D-F70C-45B9-8485-614471242A97}">
            <xm:f>NOT(ISERROR(SEARCH("現場",M123)))</xm:f>
            <xm:f>"現場"</xm:f>
            <x14:dxf>
              <font>
                <strike val="0"/>
                <color auto="1"/>
              </font>
              <fill>
                <patternFill>
                  <bgColor theme="9" tint="0.39994506668294322"/>
                </patternFill>
              </fill>
            </x14:dxf>
          </x14:cfRule>
          <xm:sqref>M123</xm:sqref>
        </x14:conditionalFormatting>
        <x14:conditionalFormatting xmlns:xm="http://schemas.microsoft.com/office/excel/2006/main">
          <x14:cfRule type="containsText" priority="1559" operator="containsText" id="{0F14A516-DEC3-44E2-A2F2-4C194E3020E1}">
            <xm:f>NOT(ISERROR(SEARCH("現場",M124)))</xm:f>
            <xm:f>"現場"</xm:f>
            <x14:dxf>
              <font>
                <strike val="0"/>
                <color auto="1"/>
              </font>
              <fill>
                <patternFill>
                  <bgColor theme="9" tint="0.39994506668294322"/>
                </patternFill>
              </fill>
            </x14:dxf>
          </x14:cfRule>
          <xm:sqref>M124</xm:sqref>
        </x14:conditionalFormatting>
        <x14:conditionalFormatting xmlns:xm="http://schemas.microsoft.com/office/excel/2006/main">
          <x14:cfRule type="containsText" priority="1556" operator="containsText" id="{E5096913-70F8-48FD-82F3-09E812D16114}">
            <xm:f>NOT(ISERROR(SEARCH("現場",M125)))</xm:f>
            <xm:f>"現場"</xm:f>
            <x14:dxf>
              <font>
                <strike val="0"/>
                <color auto="1"/>
              </font>
              <fill>
                <patternFill>
                  <bgColor theme="9" tint="0.39994506668294322"/>
                </patternFill>
              </fill>
            </x14:dxf>
          </x14:cfRule>
          <xm:sqref>M125</xm:sqref>
        </x14:conditionalFormatting>
        <x14:conditionalFormatting xmlns:xm="http://schemas.microsoft.com/office/excel/2006/main">
          <x14:cfRule type="containsText" priority="1553" operator="containsText" id="{52C6EE80-D60D-4BB8-857B-281C999B4911}">
            <xm:f>NOT(ISERROR(SEARCH("現場",M126)))</xm:f>
            <xm:f>"現場"</xm:f>
            <x14:dxf>
              <font>
                <strike val="0"/>
                <color auto="1"/>
              </font>
              <fill>
                <patternFill>
                  <bgColor theme="9" tint="0.39994506668294322"/>
                </patternFill>
              </fill>
            </x14:dxf>
          </x14:cfRule>
          <xm:sqref>M126</xm:sqref>
        </x14:conditionalFormatting>
        <x14:conditionalFormatting xmlns:xm="http://schemas.microsoft.com/office/excel/2006/main">
          <x14:cfRule type="containsText" priority="1529" operator="containsText" id="{1E6DD0E5-576E-4E38-825D-89667285DF39}">
            <xm:f>NOT(ISERROR(SEARCH("現場",M127)))</xm:f>
            <xm:f>"現場"</xm:f>
            <x14:dxf>
              <font>
                <strike val="0"/>
                <color auto="1"/>
              </font>
              <fill>
                <patternFill>
                  <bgColor theme="9" tint="0.39994506668294322"/>
                </patternFill>
              </fill>
            </x14:dxf>
          </x14:cfRule>
          <xm:sqref>M127</xm:sqref>
        </x14:conditionalFormatting>
        <x14:conditionalFormatting xmlns:xm="http://schemas.microsoft.com/office/excel/2006/main">
          <x14:cfRule type="containsText" priority="1220" operator="containsText" id="{80BDC42F-51AC-4153-B549-12AA0E5E275D}">
            <xm:f>NOT(ISERROR(SEARCH("現場",M134)))</xm:f>
            <xm:f>"現場"</xm:f>
            <x14:dxf>
              <font>
                <strike val="0"/>
                <color auto="1"/>
              </font>
              <fill>
                <patternFill>
                  <bgColor theme="9" tint="0.39994506668294322"/>
                </patternFill>
              </fill>
            </x14:dxf>
          </x14:cfRule>
          <xm:sqref>M134</xm:sqref>
        </x14:conditionalFormatting>
        <x14:conditionalFormatting xmlns:xm="http://schemas.microsoft.com/office/excel/2006/main">
          <x14:cfRule type="containsText" priority="1133" operator="containsText" id="{770018B5-4467-4692-A1B0-F9943C1BB981}">
            <xm:f>NOT(ISERROR(SEARCH("現場",M135)))</xm:f>
            <xm:f>"現場"</xm:f>
            <x14:dxf>
              <font>
                <strike val="0"/>
                <color auto="1"/>
              </font>
              <fill>
                <patternFill>
                  <bgColor theme="9" tint="0.39994506668294322"/>
                </patternFill>
              </fill>
            </x14:dxf>
          </x14:cfRule>
          <xm:sqref>M135</xm:sqref>
        </x14:conditionalFormatting>
        <x14:conditionalFormatting xmlns:xm="http://schemas.microsoft.com/office/excel/2006/main">
          <x14:cfRule type="containsText" priority="1076" operator="containsText" id="{0BD4070E-AC9D-47D3-8514-BB4946DB356D}">
            <xm:f>NOT(ISERROR(SEARCH("現場",M155)))</xm:f>
            <xm:f>"現場"</xm:f>
            <x14:dxf>
              <font>
                <strike val="0"/>
                <color auto="1"/>
              </font>
              <fill>
                <patternFill>
                  <bgColor theme="9" tint="0.39994506668294322"/>
                </patternFill>
              </fill>
            </x14:dxf>
          </x14:cfRule>
          <xm:sqref>M155</xm:sqref>
        </x14:conditionalFormatting>
        <x14:conditionalFormatting xmlns:xm="http://schemas.microsoft.com/office/excel/2006/main">
          <x14:cfRule type="containsText" priority="1070" operator="containsText" id="{837F490D-748E-4D12-A5D8-F21DC90D4EF4}">
            <xm:f>NOT(ISERROR(SEARCH("現場",M156)))</xm:f>
            <xm:f>"現場"</xm:f>
            <x14:dxf>
              <font>
                <strike val="0"/>
                <color auto="1"/>
              </font>
              <fill>
                <patternFill>
                  <bgColor theme="9" tint="0.39994506668294322"/>
                </patternFill>
              </fill>
            </x14:dxf>
          </x14:cfRule>
          <xm:sqref>M156</xm:sqref>
        </x14:conditionalFormatting>
        <x14:conditionalFormatting xmlns:xm="http://schemas.microsoft.com/office/excel/2006/main">
          <x14:cfRule type="containsText" priority="1058" operator="containsText" id="{4120F5A9-1CF8-4EA1-B775-53ED40F030EB}">
            <xm:f>NOT(ISERROR(SEARCH("現場",M159)))</xm:f>
            <xm:f>"現場"</xm:f>
            <x14:dxf>
              <font>
                <strike val="0"/>
                <color auto="1"/>
              </font>
              <fill>
                <patternFill>
                  <bgColor theme="9" tint="0.39994506668294322"/>
                </patternFill>
              </fill>
            </x14:dxf>
          </x14:cfRule>
          <xm:sqref>M159:M160</xm:sqref>
        </x14:conditionalFormatting>
        <x14:conditionalFormatting xmlns:xm="http://schemas.microsoft.com/office/excel/2006/main">
          <x14:cfRule type="containsText" priority="1052" operator="containsText" id="{C1F5758A-95C6-40CE-AD72-28171E918B07}">
            <xm:f>NOT(ISERROR(SEARCH("現場",M161)))</xm:f>
            <xm:f>"現場"</xm:f>
            <x14:dxf>
              <font>
                <strike val="0"/>
                <color auto="1"/>
              </font>
              <fill>
                <patternFill>
                  <bgColor theme="9" tint="0.39994506668294322"/>
                </patternFill>
              </fill>
            </x14:dxf>
          </x14:cfRule>
          <xm:sqref>M161</xm:sqref>
        </x14:conditionalFormatting>
        <x14:conditionalFormatting xmlns:xm="http://schemas.microsoft.com/office/excel/2006/main">
          <x14:cfRule type="containsText" priority="1019" operator="containsText" id="{783EA466-FF69-4633-8D23-4F1406AB6FE3}">
            <xm:f>NOT(ISERROR(SEARCH("現場",M167)))</xm:f>
            <xm:f>"現場"</xm:f>
            <x14:dxf>
              <font>
                <strike val="0"/>
                <color auto="1"/>
              </font>
              <fill>
                <patternFill>
                  <bgColor theme="9" tint="0.39994506668294322"/>
                </patternFill>
              </fill>
            </x14:dxf>
          </x14:cfRule>
          <xm:sqref>M167</xm:sqref>
        </x14:conditionalFormatting>
        <x14:conditionalFormatting xmlns:xm="http://schemas.microsoft.com/office/excel/2006/main">
          <x14:cfRule type="containsText" priority="1004" operator="containsText" id="{4F18D182-AE3A-4CF2-B7E9-68C16B50BBC6}">
            <xm:f>NOT(ISERROR(SEARCH("現場",M258)))</xm:f>
            <xm:f>"現場"</xm:f>
            <x14:dxf>
              <font>
                <strike val="0"/>
                <color auto="1"/>
              </font>
              <fill>
                <patternFill>
                  <bgColor theme="9" tint="0.39994506668294322"/>
                </patternFill>
              </fill>
            </x14:dxf>
          </x14:cfRule>
          <xm:sqref>M258</xm:sqref>
        </x14:conditionalFormatting>
        <x14:conditionalFormatting xmlns:xm="http://schemas.microsoft.com/office/excel/2006/main">
          <x14:cfRule type="containsText" priority="992" operator="containsText" id="{D358F8CE-1162-4C91-8DFC-A91FACF975C1}">
            <xm:f>NOT(ISERROR(SEARCH("現場",M251)))</xm:f>
            <xm:f>"現場"</xm:f>
            <x14:dxf>
              <font>
                <strike val="0"/>
                <color auto="1"/>
              </font>
              <fill>
                <patternFill>
                  <bgColor theme="9" tint="0.39994506668294322"/>
                </patternFill>
              </fill>
            </x14:dxf>
          </x14:cfRule>
          <xm:sqref>M251</xm:sqref>
        </x14:conditionalFormatting>
        <x14:conditionalFormatting xmlns:xm="http://schemas.microsoft.com/office/excel/2006/main">
          <x14:cfRule type="containsText" priority="845" operator="containsText" id="{293D7B26-7026-48A4-B316-0CDF74733152}">
            <xm:f>NOT(ISERROR(SEARCH("現場",M247)))</xm:f>
            <xm:f>"現場"</xm:f>
            <x14:dxf>
              <font>
                <strike val="0"/>
                <color auto="1"/>
              </font>
              <fill>
                <patternFill>
                  <bgColor theme="9" tint="0.39994506668294322"/>
                </patternFill>
              </fill>
            </x14:dxf>
          </x14:cfRule>
          <xm:sqref>M247</xm:sqref>
        </x14:conditionalFormatting>
        <x14:conditionalFormatting xmlns:xm="http://schemas.microsoft.com/office/excel/2006/main">
          <x14:cfRule type="containsText" priority="1960" operator="containsText" id="{FF27A405-D241-4798-AA09-9DA424359E9C}">
            <xm:f>NOT(ISERROR(SEARCH("現場",M216)))</xm:f>
            <xm:f>"現場"</xm:f>
            <x14:dxf>
              <font>
                <strike val="0"/>
                <color auto="1"/>
              </font>
              <fill>
                <patternFill>
                  <bgColor theme="9" tint="0.39994506668294322"/>
                </patternFill>
              </fill>
            </x14:dxf>
          </x14:cfRule>
          <xm:sqref>M216</xm:sqref>
        </x14:conditionalFormatting>
        <x14:conditionalFormatting xmlns:xm="http://schemas.microsoft.com/office/excel/2006/main">
          <x14:cfRule type="containsText" priority="589" operator="containsText" id="{7400D73A-066A-4D58-8DE7-71208F1A1509}">
            <xm:f>NOT(ISERROR(SEARCH("現場",M232)))</xm:f>
            <xm:f>"現場"</xm:f>
            <x14:dxf>
              <font>
                <strike val="0"/>
                <color auto="1"/>
              </font>
              <fill>
                <patternFill>
                  <bgColor theme="9" tint="0.39994506668294322"/>
                </patternFill>
              </fill>
            </x14:dxf>
          </x14:cfRule>
          <xm:sqref>M232</xm:sqref>
        </x14:conditionalFormatting>
        <x14:conditionalFormatting xmlns:xm="http://schemas.microsoft.com/office/excel/2006/main">
          <x14:cfRule type="containsText" priority="448" operator="containsText" id="{8BF44609-BAC2-46D4-95AD-7E4A69B82ABA}">
            <xm:f>NOT(ISERROR(SEARCH("現場",M180)))</xm:f>
            <xm:f>"現場"</xm:f>
            <x14:dxf>
              <font>
                <strike val="0"/>
                <color auto="1"/>
              </font>
              <fill>
                <patternFill>
                  <bgColor theme="9" tint="0.39994506668294322"/>
                </patternFill>
              </fill>
            </x14:dxf>
          </x14:cfRule>
          <xm:sqref>M180</xm:sqref>
        </x14:conditionalFormatting>
        <x14:conditionalFormatting xmlns:xm="http://schemas.microsoft.com/office/excel/2006/main">
          <x14:cfRule type="containsText" priority="445" operator="containsText" id="{70AC3150-B923-47D2-BDDD-AD01457409E1}">
            <xm:f>NOT(ISERROR(SEARCH("現場",M181)))</xm:f>
            <xm:f>"現場"</xm:f>
            <x14:dxf>
              <font>
                <strike val="0"/>
                <color auto="1"/>
              </font>
              <fill>
                <patternFill>
                  <bgColor theme="9" tint="0.39994506668294322"/>
                </patternFill>
              </fill>
            </x14:dxf>
          </x14:cfRule>
          <xm:sqref>M181</xm:sqref>
        </x14:conditionalFormatting>
        <x14:conditionalFormatting xmlns:xm="http://schemas.microsoft.com/office/excel/2006/main">
          <x14:cfRule type="containsText" priority="442" operator="containsText" id="{D9918635-3C0B-488E-8620-09E21D065969}">
            <xm:f>NOT(ISERROR(SEARCH("現場",M183)))</xm:f>
            <xm:f>"現場"</xm:f>
            <x14:dxf>
              <font>
                <strike val="0"/>
                <color auto="1"/>
              </font>
              <fill>
                <patternFill>
                  <bgColor theme="9" tint="0.39994506668294322"/>
                </patternFill>
              </fill>
            </x14:dxf>
          </x14:cfRule>
          <xm:sqref>M183</xm:sqref>
        </x14:conditionalFormatting>
        <x14:conditionalFormatting xmlns:xm="http://schemas.microsoft.com/office/excel/2006/main">
          <x14:cfRule type="containsText" priority="439" operator="containsText" id="{260ABAE7-06FC-4D1D-B64A-229740B822C5}">
            <xm:f>NOT(ISERROR(SEARCH("現場",M184)))</xm:f>
            <xm:f>"現場"</xm:f>
            <x14:dxf>
              <font>
                <strike val="0"/>
                <color auto="1"/>
              </font>
              <fill>
                <patternFill>
                  <bgColor theme="9" tint="0.39994506668294322"/>
                </patternFill>
              </fill>
            </x14:dxf>
          </x14:cfRule>
          <xm:sqref>M184</xm:sqref>
        </x14:conditionalFormatting>
        <x14:conditionalFormatting xmlns:xm="http://schemas.microsoft.com/office/excel/2006/main">
          <x14:cfRule type="containsText" priority="433" operator="containsText" id="{DDB645F6-F87B-4A0A-BC27-CFBB76EB5567}">
            <xm:f>NOT(ISERROR(SEARCH("現場",M185)))</xm:f>
            <xm:f>"現場"</xm:f>
            <x14:dxf>
              <font>
                <strike val="0"/>
                <color auto="1"/>
              </font>
              <fill>
                <patternFill>
                  <bgColor theme="9" tint="0.39994506668294322"/>
                </patternFill>
              </fill>
            </x14:dxf>
          </x14:cfRule>
          <xm:sqref>M185</xm:sqref>
        </x14:conditionalFormatting>
        <x14:conditionalFormatting xmlns:xm="http://schemas.microsoft.com/office/excel/2006/main">
          <x14:cfRule type="containsText" priority="353" operator="containsText" id="{CEB2769E-98D1-42BD-BF42-3135869E7A46}">
            <xm:f>NOT(ISERROR(SEARCH("現場",M192)))</xm:f>
            <xm:f>"現場"</xm:f>
            <x14:dxf>
              <font>
                <strike val="0"/>
                <color auto="1"/>
              </font>
              <fill>
                <patternFill>
                  <bgColor theme="9" tint="0.39994506668294322"/>
                </patternFill>
              </fill>
            </x14:dxf>
          </x14:cfRule>
          <xm:sqref>M192</xm:sqref>
        </x14:conditionalFormatting>
        <x14:conditionalFormatting xmlns:xm="http://schemas.microsoft.com/office/excel/2006/main">
          <x14:cfRule type="containsText" priority="347" operator="containsText" id="{31DF988A-8E51-4E55-8DA3-DA0D78238226}">
            <xm:f>NOT(ISERROR(SEARCH("現場",M193)))</xm:f>
            <xm:f>"現場"</xm:f>
            <x14:dxf>
              <font>
                <strike val="0"/>
                <color auto="1"/>
              </font>
              <fill>
                <patternFill>
                  <bgColor theme="9" tint="0.39994506668294322"/>
                </patternFill>
              </fill>
            </x14:dxf>
          </x14:cfRule>
          <xm:sqref>M193</xm:sqref>
        </x14:conditionalFormatting>
        <x14:conditionalFormatting xmlns:xm="http://schemas.microsoft.com/office/excel/2006/main">
          <x14:cfRule type="containsText" priority="335" operator="containsText" id="{9CA32B97-1C7F-4408-A15A-1BE8CF534904}">
            <xm:f>NOT(ISERROR(SEARCH("現場",M194)))</xm:f>
            <xm:f>"現場"</xm:f>
            <x14:dxf>
              <font>
                <strike val="0"/>
                <color auto="1"/>
              </font>
              <fill>
                <patternFill>
                  <bgColor theme="9" tint="0.39994506668294322"/>
                </patternFill>
              </fill>
            </x14:dxf>
          </x14:cfRule>
          <xm:sqref>M194</xm:sqref>
        </x14:conditionalFormatting>
        <x14:conditionalFormatting xmlns:xm="http://schemas.microsoft.com/office/excel/2006/main">
          <x14:cfRule type="containsText" priority="329" operator="containsText" id="{7C430CB6-31A3-4EE0-97FA-D24ED0F4475B}">
            <xm:f>NOT(ISERROR(SEARCH("現場",M195)))</xm:f>
            <xm:f>"現場"</xm:f>
            <x14:dxf>
              <font>
                <strike val="0"/>
                <color auto="1"/>
              </font>
              <fill>
                <patternFill>
                  <bgColor theme="9" tint="0.39994506668294322"/>
                </patternFill>
              </fill>
            </x14:dxf>
          </x14:cfRule>
          <xm:sqref>M195</xm:sqref>
        </x14:conditionalFormatting>
        <x14:conditionalFormatting xmlns:xm="http://schemas.microsoft.com/office/excel/2006/main">
          <x14:cfRule type="containsText" priority="311" operator="containsText" id="{158CDB1B-4DE5-4D8B-BFB3-0E614089CCAB}">
            <xm:f>NOT(ISERROR(SEARCH("現場",M196)))</xm:f>
            <xm:f>"現場"</xm:f>
            <x14:dxf>
              <font>
                <strike val="0"/>
                <color auto="1"/>
              </font>
              <fill>
                <patternFill>
                  <bgColor theme="9" tint="0.39994506668294322"/>
                </patternFill>
              </fill>
            </x14:dxf>
          </x14:cfRule>
          <xm:sqref>M196</xm:sqref>
        </x14:conditionalFormatting>
        <x14:conditionalFormatting xmlns:xm="http://schemas.microsoft.com/office/excel/2006/main">
          <x14:cfRule type="containsText" priority="284" operator="containsText" id="{FB427FC2-20DB-40B2-8C3E-DD561CB213CF}">
            <xm:f>NOT(ISERROR(SEARCH("現場",M197)))</xm:f>
            <xm:f>"現場"</xm:f>
            <x14:dxf>
              <font>
                <strike val="0"/>
                <color auto="1"/>
              </font>
              <fill>
                <patternFill>
                  <bgColor theme="9" tint="0.39994506668294322"/>
                </patternFill>
              </fill>
            </x14:dxf>
          </x14:cfRule>
          <xm:sqref>M197</xm:sqref>
        </x14:conditionalFormatting>
        <x14:conditionalFormatting xmlns:xm="http://schemas.microsoft.com/office/excel/2006/main">
          <x14:cfRule type="containsText" priority="272" operator="containsText" id="{A45C515F-1DD8-465B-A557-55725E0AC08E}">
            <xm:f>NOT(ISERROR(SEARCH("現場",M211)))</xm:f>
            <xm:f>"現場"</xm:f>
            <x14:dxf>
              <font>
                <strike val="0"/>
                <color auto="1"/>
              </font>
              <fill>
                <patternFill>
                  <bgColor theme="9" tint="0.39994506668294322"/>
                </patternFill>
              </fill>
            </x14:dxf>
          </x14:cfRule>
          <xm:sqref>M211:M212</xm:sqref>
        </x14:conditionalFormatting>
        <x14:conditionalFormatting xmlns:xm="http://schemas.microsoft.com/office/excel/2006/main">
          <x14:cfRule type="containsText" priority="239" operator="containsText" id="{AD44555D-F654-4C3C-ADA6-2AE56F040603}">
            <xm:f>NOT(ISERROR(SEARCH("現場",M208)))</xm:f>
            <xm:f>"現場"</xm:f>
            <x14:dxf>
              <font>
                <strike val="0"/>
                <color auto="1"/>
              </font>
              <fill>
                <patternFill>
                  <bgColor theme="9" tint="0.39994506668294322"/>
                </patternFill>
              </fill>
            </x14:dxf>
          </x14:cfRule>
          <xm:sqref>M208</xm:sqref>
        </x14:conditionalFormatting>
        <x14:conditionalFormatting xmlns:xm="http://schemas.microsoft.com/office/excel/2006/main">
          <x14:cfRule type="containsText" priority="236" operator="containsText" id="{8F6B2E79-03EF-41D2-9742-E783C31FF177}">
            <xm:f>NOT(ISERROR(SEARCH("現場",M207)))</xm:f>
            <xm:f>"現場"</xm:f>
            <x14:dxf>
              <font>
                <strike val="0"/>
                <color auto="1"/>
              </font>
              <fill>
                <patternFill>
                  <bgColor theme="9" tint="0.39994506668294322"/>
                </patternFill>
              </fill>
            </x14:dxf>
          </x14:cfRule>
          <xm:sqref>M207</xm:sqref>
        </x14:conditionalFormatting>
        <x14:conditionalFormatting xmlns:xm="http://schemas.microsoft.com/office/excel/2006/main">
          <x14:cfRule type="containsText" priority="230" operator="containsText" id="{B2A1AEA6-183C-49D3-BC0C-6D78268A408A}">
            <xm:f>NOT(ISERROR(SEARCH("現場",M203)))</xm:f>
            <xm:f>"現場"</xm:f>
            <x14:dxf>
              <font>
                <strike val="0"/>
                <color auto="1"/>
              </font>
              <fill>
                <patternFill>
                  <bgColor theme="9" tint="0.39994506668294322"/>
                </patternFill>
              </fill>
            </x14:dxf>
          </x14:cfRule>
          <xm:sqref>M203</xm:sqref>
        </x14:conditionalFormatting>
        <x14:conditionalFormatting xmlns:xm="http://schemas.microsoft.com/office/excel/2006/main">
          <x14:cfRule type="containsText" priority="182" operator="containsText" id="{F9A30D94-9A7D-4A07-8745-26136A702F90}">
            <xm:f>NOT(ISERROR(SEARCH("現場",M204)))</xm:f>
            <xm:f>"現場"</xm:f>
            <x14:dxf>
              <font>
                <strike val="0"/>
                <color auto="1"/>
              </font>
              <fill>
                <patternFill>
                  <bgColor theme="9" tint="0.39994506668294322"/>
                </patternFill>
              </fill>
            </x14:dxf>
          </x14:cfRule>
          <xm:sqref>M204</xm:sqref>
        </x14:conditionalFormatting>
        <x14:conditionalFormatting xmlns:xm="http://schemas.microsoft.com/office/excel/2006/main">
          <x14:cfRule type="containsText" priority="173" operator="containsText" id="{ED3C55C2-B834-42F5-8B8C-6738CA84566F}">
            <xm:f>NOT(ISERROR(SEARCH("現場",M205)))</xm:f>
            <xm:f>"現場"</xm:f>
            <x14:dxf>
              <font>
                <strike val="0"/>
                <color auto="1"/>
              </font>
              <fill>
                <patternFill>
                  <bgColor theme="9" tint="0.39994506668294322"/>
                </patternFill>
              </fill>
            </x14:dxf>
          </x14:cfRule>
          <xm:sqref>M205</xm:sqref>
        </x14:conditionalFormatting>
        <x14:conditionalFormatting xmlns:xm="http://schemas.microsoft.com/office/excel/2006/main">
          <x14:cfRule type="containsText" priority="164" operator="containsText" id="{0F144045-3932-4464-87A3-0412743B49F4}">
            <xm:f>NOT(ISERROR(SEARCH("現場",M198)))</xm:f>
            <xm:f>"現場"</xm:f>
            <x14:dxf>
              <font>
                <strike val="0"/>
                <color auto="1"/>
              </font>
              <fill>
                <patternFill>
                  <bgColor theme="9" tint="0.39994506668294322"/>
                </patternFill>
              </fill>
            </x14:dxf>
          </x14:cfRule>
          <xm:sqref>M198:M199</xm:sqref>
        </x14:conditionalFormatting>
        <x14:conditionalFormatting xmlns:xm="http://schemas.microsoft.com/office/excel/2006/main">
          <x14:cfRule type="containsText" priority="146" operator="containsText" id="{B2AFCB62-DB61-4777-97E1-BDF23040AF4F}">
            <xm:f>NOT(ISERROR(SEARCH("現場",M200)))</xm:f>
            <xm:f>"現場"</xm:f>
            <x14:dxf>
              <font>
                <strike val="0"/>
                <color auto="1"/>
              </font>
              <fill>
                <patternFill>
                  <bgColor theme="9" tint="0.39994506668294322"/>
                </patternFill>
              </fill>
            </x14:dxf>
          </x14:cfRule>
          <xm:sqref>M200</xm:sqref>
        </x14:conditionalFormatting>
        <x14:conditionalFormatting xmlns:xm="http://schemas.microsoft.com/office/excel/2006/main">
          <x14:cfRule type="containsText" priority="143" operator="containsText" id="{57273F20-0F6D-46BC-B449-A6109A77CCEF}">
            <xm:f>NOT(ISERROR(SEARCH("現場",M201)))</xm:f>
            <xm:f>"現場"</xm:f>
            <x14:dxf>
              <font>
                <strike val="0"/>
                <color auto="1"/>
              </font>
              <fill>
                <patternFill>
                  <bgColor theme="9" tint="0.39994506668294322"/>
                </patternFill>
              </fill>
            </x14:dxf>
          </x14:cfRule>
          <xm:sqref>M201</xm:sqref>
        </x14:conditionalFormatting>
        <x14:conditionalFormatting xmlns:xm="http://schemas.microsoft.com/office/excel/2006/main">
          <x14:cfRule type="containsText" priority="65" operator="containsText" id="{9783234A-74C3-483B-B5D0-CBBE3731659E}">
            <xm:f>NOT(ISERROR(SEARCH("現場",L23)))</xm:f>
            <xm:f>"現場"</xm:f>
            <x14:dxf>
              <font>
                <strike val="0"/>
                <color auto="1"/>
              </font>
              <fill>
                <patternFill>
                  <bgColor theme="9" tint="0.39994506668294322"/>
                </patternFill>
              </fill>
            </x14:dxf>
          </x14:cfRule>
          <xm:sqref>L23</xm:sqref>
        </x14:conditionalFormatting>
        <x14:conditionalFormatting xmlns:xm="http://schemas.microsoft.com/office/excel/2006/main">
          <x14:cfRule type="containsText" priority="62" operator="containsText" id="{DF760C70-5D26-4251-B7D9-68156FD47764}">
            <xm:f>NOT(ISERROR(SEARCH("現場",M23)))</xm:f>
            <xm:f>"現場"</xm:f>
            <x14:dxf>
              <font>
                <strike val="0"/>
                <color auto="1"/>
              </font>
              <fill>
                <patternFill>
                  <bgColor theme="9" tint="0.39994506668294322"/>
                </patternFill>
              </fill>
            </x14:dxf>
          </x14:cfRule>
          <xm:sqref>M23</xm:sqref>
        </x14:conditionalFormatting>
        <x14:conditionalFormatting xmlns:xm="http://schemas.microsoft.com/office/excel/2006/main">
          <x14:cfRule type="containsText" priority="59" operator="containsText" id="{B4ED4A04-2005-420E-B900-AEF80BB64EB8}">
            <xm:f>NOT(ISERROR(SEARCH("現場",L176)))</xm:f>
            <xm:f>"現場"</xm:f>
            <x14:dxf>
              <font>
                <strike val="0"/>
                <color auto="1"/>
              </font>
              <fill>
                <patternFill>
                  <bgColor theme="9" tint="0.39994506668294322"/>
                </patternFill>
              </fill>
            </x14:dxf>
          </x14:cfRule>
          <xm:sqref>L176</xm:sqref>
        </x14:conditionalFormatting>
        <x14:conditionalFormatting xmlns:xm="http://schemas.microsoft.com/office/excel/2006/main">
          <x14:cfRule type="containsText" priority="56" operator="containsText" id="{94447DA4-98CD-41F1-9CF7-759BE08FB21B}">
            <xm:f>NOT(ISERROR(SEARCH("現場",M176)))</xm:f>
            <xm:f>"現場"</xm:f>
            <x14:dxf>
              <font>
                <strike val="0"/>
                <color auto="1"/>
              </font>
              <fill>
                <patternFill>
                  <bgColor theme="9" tint="0.39994506668294322"/>
                </patternFill>
              </fill>
            </x14:dxf>
          </x14:cfRule>
          <xm:sqref>M176</xm:sqref>
        </x14:conditionalFormatting>
        <x14:conditionalFormatting xmlns:xm="http://schemas.microsoft.com/office/excel/2006/main">
          <x14:cfRule type="containsText" priority="53" operator="containsText" id="{A7B6BAEE-5AC5-4D0B-9ED5-CF36DA890903}">
            <xm:f>NOT(ISERROR(SEARCH("現場",L131)))</xm:f>
            <xm:f>"現場"</xm:f>
            <x14:dxf>
              <font>
                <strike val="0"/>
                <color auto="1"/>
              </font>
              <fill>
                <patternFill>
                  <bgColor theme="9" tint="0.39994506668294322"/>
                </patternFill>
              </fill>
            </x14:dxf>
          </x14:cfRule>
          <xm:sqref>L131</xm:sqref>
        </x14:conditionalFormatting>
        <x14:conditionalFormatting xmlns:xm="http://schemas.microsoft.com/office/excel/2006/main">
          <x14:cfRule type="containsText" priority="50" operator="containsText" id="{A8B8647A-5EBA-4F3B-BA62-520C204BA2A2}">
            <xm:f>NOT(ISERROR(SEARCH("現場",M131)))</xm:f>
            <xm:f>"現場"</xm:f>
            <x14:dxf>
              <font>
                <strike val="0"/>
                <color auto="1"/>
              </font>
              <fill>
                <patternFill>
                  <bgColor theme="9" tint="0.39994506668294322"/>
                </patternFill>
              </fill>
            </x14:dxf>
          </x14:cfRule>
          <xm:sqref>M131</xm:sqref>
        </x14:conditionalFormatting>
        <x14:conditionalFormatting xmlns:xm="http://schemas.microsoft.com/office/excel/2006/main">
          <x14:cfRule type="containsText" priority="47" operator="containsText" id="{754B4D84-AFB6-4955-B4AA-B158FD107E8F}">
            <xm:f>NOT(ISERROR(SEARCH("現場",L77)))</xm:f>
            <xm:f>"現場"</xm:f>
            <x14:dxf>
              <font>
                <strike val="0"/>
                <color auto="1"/>
              </font>
              <fill>
                <patternFill>
                  <bgColor theme="9" tint="0.39994506668294322"/>
                </patternFill>
              </fill>
            </x14:dxf>
          </x14:cfRule>
          <xm:sqref>L77</xm:sqref>
        </x14:conditionalFormatting>
        <x14:conditionalFormatting xmlns:xm="http://schemas.microsoft.com/office/excel/2006/main">
          <x14:cfRule type="containsText" priority="44" operator="containsText" id="{F4231D44-9B36-4AC7-AE79-EF74EB515AA4}">
            <xm:f>NOT(ISERROR(SEARCH("現場",M77)))</xm:f>
            <xm:f>"現場"</xm:f>
            <x14:dxf>
              <font>
                <strike val="0"/>
                <color auto="1"/>
              </font>
              <fill>
                <patternFill>
                  <bgColor theme="9" tint="0.39994506668294322"/>
                </patternFill>
              </fill>
            </x14:dxf>
          </x14:cfRule>
          <xm:sqref>M77</xm:sqref>
        </x14:conditionalFormatting>
        <x14:conditionalFormatting xmlns:xm="http://schemas.microsoft.com/office/excel/2006/main">
          <x14:cfRule type="containsText" priority="41" operator="containsText" id="{91D3DAC8-D1D8-44AB-A6B5-948D44FC45F7}">
            <xm:f>NOT(ISERROR(SEARCH("現場",L71)))</xm:f>
            <xm:f>"現場"</xm:f>
            <x14:dxf>
              <font>
                <strike val="0"/>
                <color auto="1"/>
              </font>
              <fill>
                <patternFill>
                  <bgColor theme="9" tint="0.39994506668294322"/>
                </patternFill>
              </fill>
            </x14:dxf>
          </x14:cfRule>
          <xm:sqref>L71</xm:sqref>
        </x14:conditionalFormatting>
        <x14:conditionalFormatting xmlns:xm="http://schemas.microsoft.com/office/excel/2006/main">
          <x14:cfRule type="containsText" priority="38" operator="containsText" id="{2F477F57-493B-47AB-9FA0-FE7032C889DA}">
            <xm:f>NOT(ISERROR(SEARCH("現場",M71)))</xm:f>
            <xm:f>"現場"</xm:f>
            <x14:dxf>
              <font>
                <strike val="0"/>
                <color auto="1"/>
              </font>
              <fill>
                <patternFill>
                  <bgColor theme="9" tint="0.39994506668294322"/>
                </patternFill>
              </fill>
            </x14:dxf>
          </x14:cfRule>
          <xm:sqref>M71</xm:sqref>
        </x14:conditionalFormatting>
        <x14:conditionalFormatting xmlns:xm="http://schemas.microsoft.com/office/excel/2006/main">
          <x14:cfRule type="containsText" priority="35" operator="containsText" id="{9315EF7B-488C-47FD-919C-EBBCEB90116B}">
            <xm:f>NOT(ISERROR(SEARCH("現場",L69)))</xm:f>
            <xm:f>"現場"</xm:f>
            <x14:dxf>
              <font>
                <strike val="0"/>
                <color auto="1"/>
              </font>
              <fill>
                <patternFill>
                  <bgColor theme="9" tint="0.39994506668294322"/>
                </patternFill>
              </fill>
            </x14:dxf>
          </x14:cfRule>
          <xm:sqref>L69</xm:sqref>
        </x14:conditionalFormatting>
        <x14:conditionalFormatting xmlns:xm="http://schemas.microsoft.com/office/excel/2006/main">
          <x14:cfRule type="containsText" priority="32" operator="containsText" id="{B432FB8E-EF62-4DF4-86BD-B1126C9488D4}">
            <xm:f>NOT(ISERROR(SEARCH("現場",M69)))</xm:f>
            <xm:f>"現場"</xm:f>
            <x14:dxf>
              <font>
                <strike val="0"/>
                <color auto="1"/>
              </font>
              <fill>
                <patternFill>
                  <bgColor theme="9" tint="0.39994506668294322"/>
                </patternFill>
              </fill>
            </x14:dxf>
          </x14:cfRule>
          <xm:sqref>M69</xm:sqref>
        </x14:conditionalFormatting>
        <x14:conditionalFormatting xmlns:xm="http://schemas.microsoft.com/office/excel/2006/main">
          <x14:cfRule type="containsText" priority="29" operator="containsText" id="{7D360A11-F4C3-4091-AD33-C788C337701B}">
            <xm:f>NOT(ISERROR(SEARCH("現場",L61)))</xm:f>
            <xm:f>"現場"</xm:f>
            <x14:dxf>
              <font>
                <strike val="0"/>
                <color auto="1"/>
              </font>
              <fill>
                <patternFill>
                  <bgColor theme="9" tint="0.39994506668294322"/>
                </patternFill>
              </fill>
            </x14:dxf>
          </x14:cfRule>
          <xm:sqref>L61</xm:sqref>
        </x14:conditionalFormatting>
        <x14:conditionalFormatting xmlns:xm="http://schemas.microsoft.com/office/excel/2006/main">
          <x14:cfRule type="containsText" priority="26" operator="containsText" id="{7699372B-E435-4449-9E90-C35D0D47F3FD}">
            <xm:f>NOT(ISERROR(SEARCH("現場",M61)))</xm:f>
            <xm:f>"現場"</xm:f>
            <x14:dxf>
              <font>
                <strike val="0"/>
                <color auto="1"/>
              </font>
              <fill>
                <patternFill>
                  <bgColor theme="9" tint="0.39994506668294322"/>
                </patternFill>
              </fill>
            </x14:dxf>
          </x14:cfRule>
          <xm:sqref>M61</xm:sqref>
        </x14:conditionalFormatting>
        <x14:conditionalFormatting xmlns:xm="http://schemas.microsoft.com/office/excel/2006/main">
          <x14:cfRule type="containsText" priority="23" operator="containsText" id="{97AF791F-7C89-4ED2-86B1-2888FBC62A48}">
            <xm:f>NOT(ISERROR(SEARCH("現場",L38)))</xm:f>
            <xm:f>"現場"</xm:f>
            <x14:dxf>
              <font>
                <strike val="0"/>
                <color auto="1"/>
              </font>
              <fill>
                <patternFill>
                  <bgColor theme="9" tint="0.39994506668294322"/>
                </patternFill>
              </fill>
            </x14:dxf>
          </x14:cfRule>
          <xm:sqref>L38</xm:sqref>
        </x14:conditionalFormatting>
        <x14:conditionalFormatting xmlns:xm="http://schemas.microsoft.com/office/excel/2006/main">
          <x14:cfRule type="containsText" priority="20" operator="containsText" id="{0A10FBB9-FEDD-4021-B0DD-764D7C5C6967}">
            <xm:f>NOT(ISERROR(SEARCH("現場",M38)))</xm:f>
            <xm:f>"現場"</xm:f>
            <x14:dxf>
              <font>
                <strike val="0"/>
                <color auto="1"/>
              </font>
              <fill>
                <patternFill>
                  <bgColor theme="9" tint="0.39994506668294322"/>
                </patternFill>
              </fill>
            </x14:dxf>
          </x14:cfRule>
          <xm:sqref>M38</xm:sqref>
        </x14:conditionalFormatting>
        <x14:conditionalFormatting xmlns:xm="http://schemas.microsoft.com/office/excel/2006/main">
          <x14:cfRule type="containsText" priority="17" operator="containsText" id="{0CFF3BCE-3103-4B5B-8B06-1D2F02A4666C}">
            <xm:f>NOT(ISERROR(SEARCH("現場",L32)))</xm:f>
            <xm:f>"現場"</xm:f>
            <x14:dxf>
              <font>
                <strike val="0"/>
                <color auto="1"/>
              </font>
              <fill>
                <patternFill>
                  <bgColor theme="9" tint="0.39994506668294322"/>
                </patternFill>
              </fill>
            </x14:dxf>
          </x14:cfRule>
          <xm:sqref>L32</xm:sqref>
        </x14:conditionalFormatting>
        <x14:conditionalFormatting xmlns:xm="http://schemas.microsoft.com/office/excel/2006/main">
          <x14:cfRule type="containsText" priority="14" operator="containsText" id="{B57CD1B5-12FB-48BD-ACE4-ACC5F64A8C84}">
            <xm:f>NOT(ISERROR(SEARCH("現場",M32)))</xm:f>
            <xm:f>"現場"</xm:f>
            <x14:dxf>
              <font>
                <strike val="0"/>
                <color auto="1"/>
              </font>
              <fill>
                <patternFill>
                  <bgColor theme="9" tint="0.39994506668294322"/>
                </patternFill>
              </fill>
            </x14:dxf>
          </x14:cfRule>
          <xm:sqref>M32</xm:sqref>
        </x14:conditionalFormatting>
        <x14:conditionalFormatting xmlns:xm="http://schemas.microsoft.com/office/excel/2006/main">
          <x14:cfRule type="containsText" priority="11" operator="containsText" id="{E248BC0D-C388-4118-8B5B-35C3A53EF383}">
            <xm:f>NOT(ISERROR(SEARCH("現場",L26)))</xm:f>
            <xm:f>"現場"</xm:f>
            <x14:dxf>
              <font>
                <strike val="0"/>
                <color auto="1"/>
              </font>
              <fill>
                <patternFill>
                  <bgColor theme="9" tint="0.39994506668294322"/>
                </patternFill>
              </fill>
            </x14:dxf>
          </x14:cfRule>
          <xm:sqref>L26</xm:sqref>
        </x14:conditionalFormatting>
        <x14:conditionalFormatting xmlns:xm="http://schemas.microsoft.com/office/excel/2006/main">
          <x14:cfRule type="containsText" priority="8" operator="containsText" id="{01D0A2AB-6E83-4C06-B177-0E3C0F9140FA}">
            <xm:f>NOT(ISERROR(SEARCH("現場",M26)))</xm:f>
            <xm:f>"現場"</xm:f>
            <x14:dxf>
              <font>
                <strike val="0"/>
                <color auto="1"/>
              </font>
              <fill>
                <patternFill>
                  <bgColor theme="9" tint="0.39994506668294322"/>
                </patternFill>
              </fill>
            </x14:dxf>
          </x14:cfRule>
          <xm:sqref>M26</xm:sqref>
        </x14:conditionalFormatting>
        <x14:conditionalFormatting xmlns:xm="http://schemas.microsoft.com/office/excel/2006/main">
          <x14:cfRule type="containsText" priority="5" operator="containsText" id="{7ADBDCF0-9EE6-4A7B-A51B-93E20FF163A5}">
            <xm:f>NOT(ISERROR(SEARCH("現場",L22)))</xm:f>
            <xm:f>"現場"</xm:f>
            <x14:dxf>
              <font>
                <strike val="0"/>
                <color auto="1"/>
              </font>
              <fill>
                <patternFill>
                  <bgColor theme="9" tint="0.39994506668294322"/>
                </patternFill>
              </fill>
            </x14:dxf>
          </x14:cfRule>
          <xm:sqref>L22</xm:sqref>
        </x14:conditionalFormatting>
        <x14:conditionalFormatting xmlns:xm="http://schemas.microsoft.com/office/excel/2006/main">
          <x14:cfRule type="containsText" priority="2" operator="containsText" id="{67D22A5C-E048-4AE1-B16D-F3B7537AD30E}">
            <xm:f>NOT(ISERROR(SEARCH("現場",M22)))</xm:f>
            <xm:f>"現場"</xm:f>
            <x14:dxf>
              <font>
                <strike val="0"/>
                <color auto="1"/>
              </font>
              <fill>
                <patternFill>
                  <bgColor theme="9" tint="0.39994506668294322"/>
                </patternFill>
              </fill>
            </x14:dxf>
          </x14:cfRule>
          <xm:sqref>M22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F61F4-F3D6-436B-B6B3-0FCFBA214EA4}">
  <dimension ref="A1"/>
  <sheetViews>
    <sheetView workbookViewId="0"/>
  </sheetViews>
  <sheetFormatPr defaultRowHeight="13" x14ac:dyDescent="0.2"/>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FB332-6911-468B-AE54-8887E4258AD7}">
  <sheetPr>
    <pageSetUpPr fitToPage="1"/>
  </sheetPr>
  <dimension ref="A1:AT2132"/>
  <sheetViews>
    <sheetView showGridLines="0" showZeros="0" view="pageBreakPreview" topLeftCell="D3" zoomScale="40" zoomScaleNormal="60" zoomScaleSheetLayoutView="40" workbookViewId="0">
      <pane ySplit="8" topLeftCell="A11" activePane="bottomLeft" state="frozen"/>
      <selection activeCell="C3" sqref="C3"/>
      <selection pane="bottomLeft" activeCell="Y8" sqref="Y8"/>
    </sheetView>
  </sheetViews>
  <sheetFormatPr defaultColWidth="9" defaultRowHeight="19" x14ac:dyDescent="0.2"/>
  <cols>
    <col min="1" max="2" width="5" style="18" hidden="1" customWidth="1"/>
    <col min="3" max="3" width="5.36328125" style="10" customWidth="1"/>
    <col min="4" max="4" width="24.81640625" style="93" customWidth="1"/>
    <col min="5" max="5" width="24.81640625" style="18" customWidth="1"/>
    <col min="6" max="6" width="24.81640625" style="19" customWidth="1"/>
    <col min="7" max="7" width="18.453125" style="20" customWidth="1"/>
    <col min="8" max="9" width="5.36328125" style="89" customWidth="1"/>
    <col min="10" max="10" width="119.08984375" style="22" customWidth="1"/>
    <col min="11" max="11" width="41.6328125" style="22" customWidth="1"/>
    <col min="12" max="14" width="7.54296875" style="22" customWidth="1"/>
    <col min="15" max="22" width="6.6328125" style="93" customWidth="1"/>
    <col min="23" max="26" width="5.1796875" style="93" customWidth="1"/>
    <col min="27" max="42" width="6.1796875" style="168" customWidth="1"/>
    <col min="43" max="43" width="5.1796875" style="168" customWidth="1"/>
    <col min="44" max="45" width="6.1796875" style="168" customWidth="1"/>
    <col min="46" max="46" width="5.1796875" style="168" customWidth="1"/>
    <col min="47" max="85" width="5.1796875" style="93" customWidth="1"/>
    <col min="86" max="16384" width="9" style="93"/>
  </cols>
  <sheetData>
    <row r="1" spans="1:46" s="18" customFormat="1" hidden="1" x14ac:dyDescent="0.2">
      <c r="C1" s="10"/>
      <c r="D1" s="93"/>
      <c r="F1" s="19"/>
      <c r="G1" s="20"/>
      <c r="H1" s="89"/>
      <c r="I1" s="89"/>
      <c r="J1" s="22"/>
      <c r="K1" s="22"/>
      <c r="L1" s="22"/>
      <c r="M1" s="22"/>
      <c r="N1" s="22"/>
      <c r="AA1" s="168"/>
      <c r="AB1" s="168"/>
      <c r="AC1" s="168"/>
      <c r="AD1" s="168"/>
      <c r="AE1" s="168"/>
      <c r="AF1" s="168"/>
      <c r="AG1" s="168"/>
      <c r="AH1" s="168"/>
      <c r="AI1" s="168"/>
      <c r="AJ1" s="168"/>
      <c r="AK1" s="168"/>
      <c r="AL1" s="168"/>
      <c r="AM1" s="168"/>
      <c r="AN1" s="168"/>
      <c r="AO1" s="168"/>
      <c r="AP1" s="168"/>
      <c r="AQ1" s="374"/>
      <c r="AR1" s="168"/>
      <c r="AS1" s="168"/>
      <c r="AT1" s="374"/>
    </row>
    <row r="2" spans="1:46" s="18" customFormat="1" hidden="1" x14ac:dyDescent="0.2">
      <c r="C2" s="10"/>
      <c r="D2" s="93"/>
      <c r="F2" s="19"/>
      <c r="G2" s="20"/>
      <c r="H2" s="89"/>
      <c r="I2" s="89"/>
      <c r="J2" s="22"/>
      <c r="K2" s="22"/>
      <c r="L2" s="22"/>
      <c r="M2" s="22"/>
      <c r="N2" s="22"/>
      <c r="AA2" s="168"/>
      <c r="AB2" s="168"/>
      <c r="AC2" s="168"/>
      <c r="AD2" s="168"/>
      <c r="AE2" s="168"/>
      <c r="AF2" s="168"/>
      <c r="AG2" s="168"/>
      <c r="AH2" s="168"/>
      <c r="AI2" s="168"/>
      <c r="AJ2" s="168"/>
      <c r="AK2" s="168"/>
      <c r="AL2" s="168"/>
      <c r="AM2" s="168"/>
      <c r="AN2" s="168"/>
      <c r="AO2" s="168"/>
      <c r="AP2" s="168"/>
      <c r="AQ2" s="374"/>
      <c r="AR2" s="168"/>
      <c r="AS2" s="168"/>
      <c r="AT2" s="374"/>
    </row>
    <row r="3" spans="1:46" ht="41.5" x14ac:dyDescent="0.3">
      <c r="C3" s="94" t="s">
        <v>3345</v>
      </c>
      <c r="H3" s="21"/>
      <c r="I3" s="21"/>
      <c r="N3" s="325"/>
      <c r="O3" s="444" t="s">
        <v>3348</v>
      </c>
      <c r="P3" s="444"/>
      <c r="Q3" s="444"/>
      <c r="R3" s="444"/>
      <c r="S3" s="444"/>
      <c r="T3" s="444"/>
      <c r="U3" s="444"/>
      <c r="V3" s="444"/>
    </row>
    <row r="4" spans="1:46" s="95" customFormat="1" ht="11.25" customHeight="1" x14ac:dyDescent="0.3">
      <c r="A4" s="24"/>
      <c r="B4" s="24"/>
      <c r="C4" s="23"/>
      <c r="E4" s="24"/>
      <c r="F4" s="25"/>
      <c r="G4" s="25"/>
      <c r="H4" s="25"/>
      <c r="I4" s="25"/>
      <c r="J4" s="25"/>
      <c r="K4" s="25"/>
      <c r="L4" s="25"/>
      <c r="M4" s="25"/>
      <c r="N4" s="328"/>
      <c r="O4" s="445"/>
      <c r="P4" s="445"/>
      <c r="Q4" s="445"/>
      <c r="R4" s="445"/>
      <c r="S4" s="445"/>
      <c r="T4" s="445"/>
      <c r="U4" s="445"/>
      <c r="V4" s="445"/>
      <c r="AA4" s="168"/>
      <c r="AB4" s="168"/>
      <c r="AC4" s="168"/>
      <c r="AD4" s="168"/>
      <c r="AE4" s="168"/>
      <c r="AF4" s="168"/>
      <c r="AG4" s="168"/>
      <c r="AH4" s="168"/>
      <c r="AI4" s="168"/>
      <c r="AJ4" s="168"/>
      <c r="AK4" s="168"/>
      <c r="AL4" s="168"/>
      <c r="AM4" s="168"/>
      <c r="AN4" s="168"/>
      <c r="AO4" s="168"/>
      <c r="AP4" s="168"/>
      <c r="AQ4" s="168"/>
      <c r="AR4" s="168"/>
      <c r="AS4" s="168"/>
      <c r="AT4" s="168"/>
    </row>
    <row r="5" spans="1:46" ht="23.5" x14ac:dyDescent="0.2">
      <c r="C5" s="468" t="s">
        <v>3295</v>
      </c>
      <c r="D5" s="469"/>
      <c r="E5" s="299" t="str">
        <f>+'01_入力シート'!C4</f>
        <v>●●自動車道　●●工事</v>
      </c>
      <c r="F5" s="16"/>
      <c r="G5" s="16"/>
      <c r="H5" s="16"/>
      <c r="I5" s="16"/>
      <c r="J5" s="98"/>
      <c r="K5" s="302" t="s">
        <v>3297</v>
      </c>
      <c r="L5" s="472" t="str">
        <f>+'01_入力シート'!C6</f>
        <v>●●●●株式会社</v>
      </c>
      <c r="M5" s="472"/>
      <c r="N5" s="472"/>
      <c r="O5" s="472"/>
      <c r="P5" s="472"/>
      <c r="Q5" s="472"/>
      <c r="R5" s="472"/>
      <c r="S5" s="472"/>
      <c r="T5" s="472"/>
      <c r="U5" s="472"/>
      <c r="V5" s="301"/>
      <c r="AD5" s="270"/>
      <c r="AE5" s="270"/>
      <c r="AF5" s="270"/>
      <c r="AG5" s="270"/>
      <c r="AH5" s="270"/>
      <c r="AI5" s="270"/>
      <c r="AJ5" s="270"/>
      <c r="AK5" s="270"/>
      <c r="AL5" s="270"/>
      <c r="AM5" s="270"/>
      <c r="AN5" s="270"/>
      <c r="AO5" s="270"/>
      <c r="AP5" s="270"/>
      <c r="AQ5" s="375"/>
    </row>
    <row r="6" spans="1:46" ht="23.5" x14ac:dyDescent="0.2">
      <c r="C6" s="470" t="s">
        <v>3296</v>
      </c>
      <c r="D6" s="471"/>
      <c r="E6" s="300" t="str">
        <f>+'01_入力シート'!C5</f>
        <v>●●支社　●●工事（高速道路）事務所   ●●工事区（●●課）</v>
      </c>
      <c r="F6" s="17"/>
      <c r="G6" s="17"/>
      <c r="H6" s="17"/>
      <c r="I6" s="17"/>
      <c r="J6" s="99"/>
      <c r="K6" s="302" t="s">
        <v>3298</v>
      </c>
      <c r="L6" s="473" t="str">
        <f>+'01_入力シート'!C7</f>
        <v>令和●年●月●日から令和●年●月●日</v>
      </c>
      <c r="M6" s="473"/>
      <c r="N6" s="473"/>
      <c r="O6" s="473"/>
      <c r="P6" s="473"/>
      <c r="Q6" s="473"/>
      <c r="R6" s="473"/>
      <c r="S6" s="473"/>
      <c r="T6" s="473"/>
      <c r="U6" s="473"/>
      <c r="V6" s="474"/>
      <c r="AD6" s="271"/>
      <c r="AE6" s="271"/>
      <c r="AF6" s="271"/>
      <c r="AG6" s="271"/>
      <c r="AH6" s="271"/>
      <c r="AI6" s="271"/>
      <c r="AJ6" s="271"/>
      <c r="AK6" s="271"/>
      <c r="AL6" s="271"/>
      <c r="AM6" s="271"/>
      <c r="AN6" s="271"/>
      <c r="AO6" s="271"/>
      <c r="AP6" s="271"/>
      <c r="AQ6" s="375"/>
    </row>
    <row r="7" spans="1:46" ht="230.15" customHeight="1" x14ac:dyDescent="0.2">
      <c r="C7" s="15"/>
      <c r="D7" s="96"/>
      <c r="E7" s="90"/>
      <c r="F7" s="90"/>
      <c r="G7" s="90"/>
      <c r="H7" s="90"/>
      <c r="I7" s="90"/>
      <c r="J7" s="90"/>
      <c r="K7" s="90"/>
      <c r="L7" s="90"/>
      <c r="M7" s="247"/>
      <c r="N7" s="247"/>
      <c r="O7" s="247"/>
      <c r="P7" s="247"/>
      <c r="Q7" s="247"/>
      <c r="R7" s="247"/>
      <c r="S7" s="247"/>
      <c r="T7" s="247"/>
      <c r="U7" s="247"/>
      <c r="V7" s="273"/>
      <c r="W7" s="162"/>
      <c r="X7" s="163"/>
      <c r="AD7" s="272"/>
      <c r="AE7" s="272"/>
      <c r="AF7" s="272"/>
      <c r="AG7" s="272"/>
      <c r="AH7" s="272"/>
      <c r="AI7" s="272"/>
      <c r="AJ7" s="272"/>
      <c r="AK7" s="272"/>
      <c r="AL7" s="272"/>
      <c r="AM7" s="272"/>
      <c r="AN7" s="272"/>
      <c r="AO7" s="272"/>
      <c r="AP7" s="272"/>
      <c r="AQ7" s="376"/>
    </row>
    <row r="8" spans="1:46" ht="30" customHeight="1" x14ac:dyDescent="0.2">
      <c r="C8" s="91" t="s">
        <v>1441</v>
      </c>
      <c r="D8" s="97"/>
      <c r="E8" s="92"/>
      <c r="F8" s="92"/>
      <c r="G8" s="457" t="s">
        <v>1443</v>
      </c>
      <c r="H8" s="454" t="s">
        <v>1352</v>
      </c>
      <c r="I8" s="454" t="s">
        <v>1431</v>
      </c>
      <c r="J8" s="452" t="s">
        <v>1521</v>
      </c>
      <c r="K8" s="464" t="s">
        <v>1442</v>
      </c>
      <c r="L8" s="494" t="s">
        <v>1351</v>
      </c>
      <c r="M8" s="495"/>
      <c r="N8" s="496"/>
      <c r="O8" s="504" t="s">
        <v>1439</v>
      </c>
      <c r="P8" s="477"/>
      <c r="Q8" s="477"/>
      <c r="R8" s="477"/>
      <c r="S8" s="477"/>
      <c r="T8" s="477"/>
      <c r="U8" s="477"/>
      <c r="V8" s="478"/>
      <c r="AA8" s="331" t="str">
        <f>IF('01_入力シート'!$E10="","","★")</f>
        <v/>
      </c>
      <c r="AB8" s="331" t="str">
        <f>IF('01_入力シート'!$E11="","","★")</f>
        <v/>
      </c>
      <c r="AC8" s="331" t="str">
        <f>IF('01_入力シート'!$E12="","","★")</f>
        <v/>
      </c>
      <c r="AD8" s="331" t="str">
        <f>IF('01_入力シート'!$E13="","","★")</f>
        <v/>
      </c>
      <c r="AE8" s="331" t="str">
        <f>IF('01_入力シート'!$E14="","","★")</f>
        <v/>
      </c>
      <c r="AF8" s="331" t="str">
        <f>IF('01_入力シート'!$E15="","","★")</f>
        <v/>
      </c>
      <c r="AG8" s="331" t="str">
        <f>IF('01_入力シート'!$E16="","","★")</f>
        <v/>
      </c>
      <c r="AH8" s="331" t="str">
        <f>IF('01_入力シート'!$E17="","","★")</f>
        <v/>
      </c>
      <c r="AI8" s="331" t="str">
        <f>IF('01_入力シート'!$E18="","","★")</f>
        <v/>
      </c>
      <c r="AJ8" s="331" t="str">
        <f>IF('01_入力シート'!$E19="","","★")</f>
        <v/>
      </c>
      <c r="AK8" s="331" t="str">
        <f>IF('01_入力シート'!$E20="","","★")</f>
        <v/>
      </c>
      <c r="AL8" s="331" t="str">
        <f>IF('01_入力シート'!$E21="","","★")</f>
        <v/>
      </c>
      <c r="AM8" s="331" t="str">
        <f>IF('01_入力シート'!$E22="","","★")</f>
        <v/>
      </c>
      <c r="AN8" s="331" t="str">
        <f>IF('01_入力シート'!$E23="","","★")</f>
        <v/>
      </c>
      <c r="AO8" s="331" t="str">
        <f>IF('01_入力シート'!$E24="","","★")</f>
        <v/>
      </c>
      <c r="AP8" s="332"/>
      <c r="AR8" s="331" t="str">
        <f>IF('[1]01_入力シート'!$E10="","","★")</f>
        <v>★</v>
      </c>
      <c r="AS8" s="331" t="str">
        <f>IF('[1]01_入力シート'!$E11="","","★")</f>
        <v/>
      </c>
    </row>
    <row r="9" spans="1:46" ht="27.75" customHeight="1" x14ac:dyDescent="0.2">
      <c r="C9" s="26"/>
      <c r="D9" s="276" t="s">
        <v>1444</v>
      </c>
      <c r="E9" s="484" t="s">
        <v>1445</v>
      </c>
      <c r="F9" s="446" t="s">
        <v>1482</v>
      </c>
      <c r="G9" s="458"/>
      <c r="H9" s="455"/>
      <c r="I9" s="455"/>
      <c r="J9" s="453"/>
      <c r="K9" s="465"/>
      <c r="L9" s="497"/>
      <c r="M9" s="498"/>
      <c r="N9" s="499"/>
      <c r="O9" s="493" t="s">
        <v>2351</v>
      </c>
      <c r="P9" s="479"/>
      <c r="Q9" s="479"/>
      <c r="R9" s="479"/>
      <c r="S9" s="479"/>
      <c r="T9" s="479"/>
      <c r="U9" s="479"/>
      <c r="V9" s="480"/>
      <c r="W9" s="460"/>
      <c r="X9" s="460"/>
      <c r="Y9" s="460"/>
      <c r="Z9" s="467"/>
      <c r="AA9" s="333" t="s">
        <v>1444</v>
      </c>
      <c r="AB9" s="334"/>
      <c r="AC9" s="334"/>
      <c r="AD9" s="334"/>
      <c r="AE9" s="334"/>
      <c r="AF9" s="334"/>
      <c r="AG9" s="334"/>
      <c r="AH9" s="334"/>
      <c r="AI9" s="334"/>
      <c r="AJ9" s="334"/>
      <c r="AK9" s="334"/>
      <c r="AL9" s="334"/>
      <c r="AM9" s="334"/>
      <c r="AN9" s="334"/>
      <c r="AO9" s="335"/>
      <c r="AP9" s="336"/>
      <c r="AR9" s="333" t="s">
        <v>3340</v>
      </c>
      <c r="AS9" s="334"/>
    </row>
    <row r="10" spans="1:46" ht="270" customHeight="1" x14ac:dyDescent="0.2">
      <c r="C10" s="26"/>
      <c r="D10" s="481" t="s">
        <v>2805</v>
      </c>
      <c r="E10" s="485"/>
      <c r="F10" s="447"/>
      <c r="G10" s="458"/>
      <c r="H10" s="455"/>
      <c r="I10" s="455"/>
      <c r="J10" s="191" t="s">
        <v>1516</v>
      </c>
      <c r="K10" s="465"/>
      <c r="L10" s="449" t="s">
        <v>1440</v>
      </c>
      <c r="M10" s="379" t="s">
        <v>3349</v>
      </c>
      <c r="N10" s="489" t="s">
        <v>3336</v>
      </c>
      <c r="O10" s="326"/>
      <c r="P10" s="308"/>
      <c r="Q10" s="308"/>
      <c r="R10" s="308"/>
      <c r="S10" s="308"/>
      <c r="T10" s="308"/>
      <c r="U10" s="308"/>
      <c r="V10" s="309"/>
      <c r="W10" s="460"/>
      <c r="X10" s="460"/>
      <c r="Y10" s="460"/>
      <c r="Z10" s="467"/>
      <c r="AA10" s="461" t="s">
        <v>2333</v>
      </c>
      <c r="AB10" s="461" t="s">
        <v>2334</v>
      </c>
      <c r="AC10" s="461" t="s">
        <v>2335</v>
      </c>
      <c r="AD10" s="461" t="s">
        <v>2336</v>
      </c>
      <c r="AE10" s="461" t="s">
        <v>2337</v>
      </c>
      <c r="AF10" s="461" t="s">
        <v>2349</v>
      </c>
      <c r="AG10" s="350" t="s">
        <v>2340</v>
      </c>
      <c r="AH10" s="461" t="s">
        <v>2341</v>
      </c>
      <c r="AI10" s="461" t="s">
        <v>2342</v>
      </c>
      <c r="AJ10" s="461" t="s">
        <v>2343</v>
      </c>
      <c r="AK10" s="461" t="s">
        <v>2344</v>
      </c>
      <c r="AL10" s="350" t="s">
        <v>2345</v>
      </c>
      <c r="AM10" s="461" t="s">
        <v>2346</v>
      </c>
      <c r="AN10" s="461" t="s">
        <v>2347</v>
      </c>
      <c r="AO10" s="461" t="s">
        <v>2348</v>
      </c>
      <c r="AP10" s="338"/>
      <c r="AR10" s="461" t="s">
        <v>3341</v>
      </c>
      <c r="AS10" s="461" t="s">
        <v>3342</v>
      </c>
    </row>
    <row r="11" spans="1:46" ht="30" customHeight="1" x14ac:dyDescent="0.2">
      <c r="C11" s="26"/>
      <c r="D11" s="482"/>
      <c r="E11" s="485"/>
      <c r="F11" s="447"/>
      <c r="G11" s="458"/>
      <c r="H11" s="455"/>
      <c r="I11" s="455"/>
      <c r="J11" s="192"/>
      <c r="K11" s="465"/>
      <c r="L11" s="500"/>
      <c r="M11" s="380"/>
      <c r="N11" s="502"/>
      <c r="O11" s="327"/>
      <c r="P11" s="310"/>
      <c r="Q11" s="310"/>
      <c r="R11" s="310"/>
      <c r="S11" s="310"/>
      <c r="T11" s="310"/>
      <c r="U11" s="310"/>
      <c r="V11" s="311"/>
      <c r="W11" s="460"/>
      <c r="X11" s="460"/>
      <c r="Y11" s="460"/>
      <c r="Z11" s="467"/>
      <c r="AA11" s="462"/>
      <c r="AB11" s="462"/>
      <c r="AC11" s="462"/>
      <c r="AD11" s="462"/>
      <c r="AE11" s="462"/>
      <c r="AF11" s="462"/>
      <c r="AG11" s="351"/>
      <c r="AH11" s="462"/>
      <c r="AI11" s="462"/>
      <c r="AJ11" s="462"/>
      <c r="AK11" s="462"/>
      <c r="AL11" s="351"/>
      <c r="AM11" s="462"/>
      <c r="AN11" s="462"/>
      <c r="AO11" s="462"/>
      <c r="AP11" s="338"/>
      <c r="AR11" s="462"/>
      <c r="AS11" s="462"/>
    </row>
    <row r="12" spans="1:46" ht="30" customHeight="1" x14ac:dyDescent="0.2">
      <c r="C12" s="26"/>
      <c r="D12" s="482"/>
      <c r="E12" s="485"/>
      <c r="F12" s="447"/>
      <c r="G12" s="458"/>
      <c r="H12" s="455"/>
      <c r="I12" s="455"/>
      <c r="J12" s="193"/>
      <c r="K12" s="465"/>
      <c r="L12" s="500"/>
      <c r="M12" s="380"/>
      <c r="N12" s="502"/>
      <c r="O12" s="492"/>
      <c r="P12" s="475"/>
      <c r="Q12" s="475"/>
      <c r="R12" s="475"/>
      <c r="S12" s="475"/>
      <c r="T12" s="475"/>
      <c r="U12" s="475"/>
      <c r="V12" s="476"/>
      <c r="W12" s="353"/>
      <c r="X12" s="353"/>
      <c r="Y12" s="353"/>
      <c r="Z12" s="353"/>
      <c r="AA12" s="462"/>
      <c r="AB12" s="462"/>
      <c r="AC12" s="462"/>
      <c r="AD12" s="462"/>
      <c r="AE12" s="462"/>
      <c r="AF12" s="462"/>
      <c r="AG12" s="351"/>
      <c r="AH12" s="462"/>
      <c r="AI12" s="462"/>
      <c r="AJ12" s="462"/>
      <c r="AK12" s="462"/>
      <c r="AL12" s="351"/>
      <c r="AM12" s="462"/>
      <c r="AN12" s="462"/>
      <c r="AO12" s="462"/>
      <c r="AP12" s="338"/>
      <c r="AR12" s="462"/>
      <c r="AS12" s="462"/>
    </row>
    <row r="13" spans="1:46" ht="30" customHeight="1" x14ac:dyDescent="0.2">
      <c r="C13" s="27"/>
      <c r="D13" s="483"/>
      <c r="E13" s="486"/>
      <c r="F13" s="448"/>
      <c r="G13" s="459"/>
      <c r="H13" s="456"/>
      <c r="I13" s="456"/>
      <c r="J13" s="194"/>
      <c r="K13" s="466"/>
      <c r="L13" s="501"/>
      <c r="M13" s="381"/>
      <c r="N13" s="503"/>
      <c r="O13" s="9" t="s">
        <v>298</v>
      </c>
      <c r="P13" s="9" t="s">
        <v>298</v>
      </c>
      <c r="Q13" s="9" t="s">
        <v>298</v>
      </c>
      <c r="R13" s="9" t="s">
        <v>298</v>
      </c>
      <c r="S13" s="9" t="s">
        <v>3335</v>
      </c>
      <c r="T13" s="9" t="s">
        <v>3335</v>
      </c>
      <c r="U13" s="9" t="s">
        <v>3335</v>
      </c>
      <c r="V13" s="9" t="s">
        <v>298</v>
      </c>
      <c r="W13" s="164"/>
      <c r="X13" s="164"/>
      <c r="Y13" s="164"/>
      <c r="Z13" s="164"/>
      <c r="AA13" s="463"/>
      <c r="AB13" s="463"/>
      <c r="AC13" s="463"/>
      <c r="AD13" s="463"/>
      <c r="AE13" s="463"/>
      <c r="AF13" s="463"/>
      <c r="AG13" s="352"/>
      <c r="AH13" s="463"/>
      <c r="AI13" s="463"/>
      <c r="AJ13" s="463"/>
      <c r="AK13" s="463"/>
      <c r="AL13" s="352"/>
      <c r="AM13" s="463"/>
      <c r="AN13" s="463"/>
      <c r="AO13" s="463"/>
      <c r="AP13" s="338"/>
      <c r="AQ13" s="167"/>
      <c r="AR13" s="463"/>
      <c r="AS13" s="463"/>
    </row>
    <row r="14" spans="1:46" ht="30" customHeight="1" x14ac:dyDescent="0.2">
      <c r="C14" s="14" t="s">
        <v>1520</v>
      </c>
      <c r="D14" s="306" t="s">
        <v>3328</v>
      </c>
      <c r="E14" s="11" t="s">
        <v>3329</v>
      </c>
      <c r="F14" s="248" t="s">
        <v>3330</v>
      </c>
      <c r="G14" s="307" t="s">
        <v>3331</v>
      </c>
      <c r="H14" s="12" t="s">
        <v>1352</v>
      </c>
      <c r="I14" s="12" t="s">
        <v>1431</v>
      </c>
      <c r="J14" s="13" t="s">
        <v>3333</v>
      </c>
      <c r="K14" s="275" t="s">
        <v>3334</v>
      </c>
      <c r="L14" s="431"/>
      <c r="M14" s="8"/>
      <c r="N14" s="3"/>
      <c r="O14" s="4"/>
      <c r="P14" s="4"/>
      <c r="Q14" s="4"/>
      <c r="R14" s="4"/>
      <c r="S14" s="4"/>
      <c r="T14" s="4"/>
      <c r="U14" s="4"/>
      <c r="V14" s="274"/>
      <c r="AA14" s="341"/>
      <c r="AB14" s="341"/>
      <c r="AC14" s="341"/>
      <c r="AD14" s="341"/>
      <c r="AE14" s="341"/>
      <c r="AF14" s="341"/>
      <c r="AG14" s="341"/>
      <c r="AH14" s="341"/>
      <c r="AI14" s="341"/>
      <c r="AJ14" s="341"/>
      <c r="AK14" s="341"/>
      <c r="AL14" s="341"/>
      <c r="AM14" s="341"/>
      <c r="AN14" s="341"/>
      <c r="AO14" s="341"/>
      <c r="AP14" s="342"/>
      <c r="AR14" s="341"/>
      <c r="AS14" s="341"/>
    </row>
    <row r="15" spans="1:46" ht="30" customHeight="1" x14ac:dyDescent="0.2">
      <c r="C15" s="14" t="s">
        <v>1520</v>
      </c>
      <c r="D15" s="324"/>
      <c r="E15" s="11" t="s">
        <v>1410</v>
      </c>
      <c r="F15" s="105" t="s">
        <v>1410</v>
      </c>
      <c r="G15" s="249" t="s">
        <v>2651</v>
      </c>
      <c r="H15" s="12"/>
      <c r="I15" s="12"/>
      <c r="J15" s="13"/>
      <c r="K15" s="386"/>
      <c r="L15" s="432"/>
      <c r="M15" s="432"/>
      <c r="N15" s="3"/>
      <c r="O15" s="4"/>
      <c r="P15" s="4"/>
      <c r="Q15" s="4"/>
      <c r="R15" s="4"/>
      <c r="S15" s="4"/>
      <c r="T15" s="4"/>
      <c r="U15" s="4"/>
      <c r="V15" s="274"/>
      <c r="AA15" s="341"/>
      <c r="AB15" s="341"/>
      <c r="AC15" s="341"/>
      <c r="AD15" s="341"/>
      <c r="AE15" s="341"/>
      <c r="AF15" s="341"/>
      <c r="AG15" s="341"/>
      <c r="AH15" s="341"/>
      <c r="AI15" s="341"/>
      <c r="AJ15" s="341"/>
      <c r="AK15" s="341"/>
      <c r="AL15" s="341"/>
      <c r="AM15" s="341"/>
      <c r="AN15" s="341"/>
      <c r="AO15" s="341"/>
      <c r="AP15" s="342"/>
      <c r="AR15" s="341"/>
      <c r="AS15" s="341"/>
    </row>
    <row r="16" spans="1:46" ht="30" customHeight="1" x14ac:dyDescent="0.2">
      <c r="C16" s="14">
        <v>1</v>
      </c>
      <c r="D16" s="174"/>
      <c r="E16" s="28" t="s">
        <v>2686</v>
      </c>
      <c r="F16" s="106" t="s">
        <v>1483</v>
      </c>
      <c r="G16" s="29" t="s">
        <v>1480</v>
      </c>
      <c r="H16" s="30" t="s">
        <v>151</v>
      </c>
      <c r="I16" s="31" t="s">
        <v>1428</v>
      </c>
      <c r="J16" s="195" t="s">
        <v>2339</v>
      </c>
      <c r="K16" s="382"/>
      <c r="L16" s="433"/>
      <c r="M16" s="433"/>
      <c r="N16" s="312" t="s">
        <v>3320</v>
      </c>
      <c r="O16" s="1"/>
      <c r="P16" s="1"/>
      <c r="Q16" s="1"/>
      <c r="R16" s="1"/>
      <c r="S16" s="1"/>
      <c r="T16" s="1"/>
      <c r="U16" s="1"/>
      <c r="V16" s="100"/>
      <c r="W16" s="164"/>
      <c r="AA16" s="175" t="s">
        <v>2350</v>
      </c>
      <c r="AB16" s="175" t="s">
        <v>2350</v>
      </c>
      <c r="AC16" s="175" t="s">
        <v>2350</v>
      </c>
      <c r="AD16" s="175" t="s">
        <v>2350</v>
      </c>
      <c r="AE16" s="175" t="s">
        <v>2350</v>
      </c>
      <c r="AF16" s="175" t="s">
        <v>2350</v>
      </c>
      <c r="AG16" s="175" t="s">
        <v>2350</v>
      </c>
      <c r="AH16" s="175" t="s">
        <v>2350</v>
      </c>
      <c r="AI16" s="175" t="s">
        <v>2350</v>
      </c>
      <c r="AJ16" s="175" t="s">
        <v>2350</v>
      </c>
      <c r="AK16" s="175" t="s">
        <v>2350</v>
      </c>
      <c r="AL16" s="175" t="s">
        <v>2350</v>
      </c>
      <c r="AM16" s="175" t="s">
        <v>2350</v>
      </c>
      <c r="AN16" s="175" t="s">
        <v>2350</v>
      </c>
      <c r="AO16" s="175" t="s">
        <v>2350</v>
      </c>
      <c r="AP16" s="329"/>
      <c r="AR16" s="175"/>
      <c r="AS16" s="175" t="s">
        <v>3343</v>
      </c>
    </row>
    <row r="17" spans="3:45" ht="30" customHeight="1" x14ac:dyDescent="0.2">
      <c r="C17" s="14">
        <v>2</v>
      </c>
      <c r="D17" s="174"/>
      <c r="E17" s="28" t="s">
        <v>2686</v>
      </c>
      <c r="F17" s="107" t="s">
        <v>1483</v>
      </c>
      <c r="G17" s="32" t="s">
        <v>1480</v>
      </c>
      <c r="H17" s="30" t="s">
        <v>283</v>
      </c>
      <c r="I17" s="31" t="s">
        <v>1428</v>
      </c>
      <c r="J17" s="196" t="s">
        <v>2338</v>
      </c>
      <c r="K17" s="382"/>
      <c r="L17" s="422"/>
      <c r="M17" s="422"/>
      <c r="N17" s="313" t="s">
        <v>3320</v>
      </c>
      <c r="O17" s="1"/>
      <c r="P17" s="1"/>
      <c r="Q17" s="1"/>
      <c r="R17" s="1"/>
      <c r="S17" s="1"/>
      <c r="T17" s="1"/>
      <c r="U17" s="1"/>
      <c r="V17" s="100"/>
      <c r="W17" s="164"/>
      <c r="AA17" s="175" t="s">
        <v>2350</v>
      </c>
      <c r="AB17" s="175" t="s">
        <v>2350</v>
      </c>
      <c r="AC17" s="175" t="s">
        <v>2350</v>
      </c>
      <c r="AD17" s="175" t="s">
        <v>2350</v>
      </c>
      <c r="AE17" s="175" t="s">
        <v>2350</v>
      </c>
      <c r="AF17" s="175" t="s">
        <v>2350</v>
      </c>
      <c r="AG17" s="175" t="s">
        <v>2350</v>
      </c>
      <c r="AH17" s="175" t="s">
        <v>2350</v>
      </c>
      <c r="AI17" s="175" t="s">
        <v>2350</v>
      </c>
      <c r="AJ17" s="175" t="s">
        <v>2350</v>
      </c>
      <c r="AK17" s="175" t="s">
        <v>2350</v>
      </c>
      <c r="AL17" s="175" t="s">
        <v>2350</v>
      </c>
      <c r="AM17" s="175" t="s">
        <v>2350</v>
      </c>
      <c r="AN17" s="175" t="s">
        <v>2350</v>
      </c>
      <c r="AO17" s="175" t="s">
        <v>2350</v>
      </c>
      <c r="AP17" s="329"/>
      <c r="AR17" s="175"/>
      <c r="AS17" s="175" t="s">
        <v>3343</v>
      </c>
    </row>
    <row r="18" spans="3:45" ht="45" customHeight="1" x14ac:dyDescent="0.2">
      <c r="C18" s="14">
        <v>3</v>
      </c>
      <c r="D18" s="174"/>
      <c r="E18" s="28" t="s">
        <v>2686</v>
      </c>
      <c r="F18" s="107" t="s">
        <v>1483</v>
      </c>
      <c r="G18" s="32" t="s">
        <v>1446</v>
      </c>
      <c r="H18" s="30" t="s">
        <v>290</v>
      </c>
      <c r="I18" s="31" t="s">
        <v>1428</v>
      </c>
      <c r="J18" s="217" t="s">
        <v>2698</v>
      </c>
      <c r="K18" s="382"/>
      <c r="L18" s="422"/>
      <c r="M18" s="422"/>
      <c r="N18" s="313" t="s">
        <v>3320</v>
      </c>
      <c r="O18" s="1"/>
      <c r="P18" s="1"/>
      <c r="Q18" s="1"/>
      <c r="R18" s="1"/>
      <c r="S18" s="1"/>
      <c r="T18" s="1"/>
      <c r="U18" s="1"/>
      <c r="V18" s="100"/>
      <c r="W18" s="164"/>
      <c r="AA18" s="175" t="s">
        <v>2350</v>
      </c>
      <c r="AB18" s="175" t="s">
        <v>2350</v>
      </c>
      <c r="AC18" s="175" t="s">
        <v>2350</v>
      </c>
      <c r="AD18" s="175" t="s">
        <v>2350</v>
      </c>
      <c r="AE18" s="175" t="s">
        <v>2350</v>
      </c>
      <c r="AF18" s="175" t="s">
        <v>2350</v>
      </c>
      <c r="AG18" s="175" t="s">
        <v>2350</v>
      </c>
      <c r="AH18" s="175" t="s">
        <v>2350</v>
      </c>
      <c r="AI18" s="175" t="s">
        <v>2350</v>
      </c>
      <c r="AJ18" s="175" t="s">
        <v>2350</v>
      </c>
      <c r="AK18" s="175" t="s">
        <v>2350</v>
      </c>
      <c r="AL18" s="175" t="s">
        <v>2350</v>
      </c>
      <c r="AM18" s="175" t="s">
        <v>2350</v>
      </c>
      <c r="AN18" s="175" t="s">
        <v>2350</v>
      </c>
      <c r="AO18" s="175" t="s">
        <v>2350</v>
      </c>
      <c r="AP18" s="329"/>
      <c r="AR18" s="175"/>
      <c r="AS18" s="175" t="s">
        <v>3343</v>
      </c>
    </row>
    <row r="19" spans="3:45" ht="30" customHeight="1" x14ac:dyDescent="0.2">
      <c r="C19" s="14">
        <v>4</v>
      </c>
      <c r="D19" s="174"/>
      <c r="E19" s="28" t="s">
        <v>2686</v>
      </c>
      <c r="F19" s="107" t="s">
        <v>1483</v>
      </c>
      <c r="G19" s="32" t="s">
        <v>1446</v>
      </c>
      <c r="H19" s="30" t="s">
        <v>152</v>
      </c>
      <c r="I19" s="31" t="s">
        <v>1428</v>
      </c>
      <c r="J19" s="196" t="s">
        <v>2691</v>
      </c>
      <c r="K19" s="382"/>
      <c r="L19" s="422"/>
      <c r="M19" s="422"/>
      <c r="N19" s="313" t="s">
        <v>3320</v>
      </c>
      <c r="O19" s="1"/>
      <c r="P19" s="1"/>
      <c r="Q19" s="1"/>
      <c r="R19" s="1"/>
      <c r="S19" s="1"/>
      <c r="T19" s="1"/>
      <c r="U19" s="1"/>
      <c r="V19" s="100"/>
      <c r="W19" s="164"/>
      <c r="AA19" s="175" t="s">
        <v>2350</v>
      </c>
      <c r="AB19" s="175" t="s">
        <v>2350</v>
      </c>
      <c r="AC19" s="175" t="s">
        <v>2350</v>
      </c>
      <c r="AD19" s="175" t="s">
        <v>2350</v>
      </c>
      <c r="AE19" s="175" t="s">
        <v>2350</v>
      </c>
      <c r="AF19" s="175" t="s">
        <v>2350</v>
      </c>
      <c r="AG19" s="175" t="s">
        <v>2350</v>
      </c>
      <c r="AH19" s="175" t="s">
        <v>2350</v>
      </c>
      <c r="AI19" s="175" t="s">
        <v>2350</v>
      </c>
      <c r="AJ19" s="175" t="s">
        <v>2350</v>
      </c>
      <c r="AK19" s="175" t="s">
        <v>2350</v>
      </c>
      <c r="AL19" s="175" t="s">
        <v>2350</v>
      </c>
      <c r="AM19" s="175" t="s">
        <v>2350</v>
      </c>
      <c r="AN19" s="175" t="s">
        <v>2350</v>
      </c>
      <c r="AO19" s="175" t="s">
        <v>2350</v>
      </c>
      <c r="AP19" s="329"/>
      <c r="AR19" s="175"/>
      <c r="AS19" s="175" t="s">
        <v>3343</v>
      </c>
    </row>
    <row r="20" spans="3:45" ht="30" customHeight="1" x14ac:dyDescent="0.2">
      <c r="C20" s="14">
        <v>5</v>
      </c>
      <c r="D20" s="174"/>
      <c r="E20" s="28" t="s">
        <v>2686</v>
      </c>
      <c r="F20" s="107" t="s">
        <v>1483</v>
      </c>
      <c r="G20" s="32" t="s">
        <v>1446</v>
      </c>
      <c r="H20" s="30" t="s">
        <v>299</v>
      </c>
      <c r="I20" s="31" t="s">
        <v>1428</v>
      </c>
      <c r="J20" s="196" t="s">
        <v>304</v>
      </c>
      <c r="K20" s="382"/>
      <c r="L20" s="422"/>
      <c r="M20" s="422"/>
      <c r="N20" s="313" t="s">
        <v>3320</v>
      </c>
      <c r="O20" s="1"/>
      <c r="P20" s="1"/>
      <c r="Q20" s="1"/>
      <c r="R20" s="1"/>
      <c r="S20" s="1"/>
      <c r="T20" s="1"/>
      <c r="U20" s="1"/>
      <c r="V20" s="100"/>
      <c r="W20" s="164"/>
      <c r="AA20" s="175" t="s">
        <v>2350</v>
      </c>
      <c r="AB20" s="175" t="s">
        <v>2350</v>
      </c>
      <c r="AC20" s="175" t="s">
        <v>2350</v>
      </c>
      <c r="AD20" s="175" t="s">
        <v>2350</v>
      </c>
      <c r="AE20" s="175" t="s">
        <v>2350</v>
      </c>
      <c r="AF20" s="175" t="s">
        <v>2350</v>
      </c>
      <c r="AG20" s="175" t="s">
        <v>2350</v>
      </c>
      <c r="AH20" s="175" t="s">
        <v>2350</v>
      </c>
      <c r="AI20" s="175" t="s">
        <v>2350</v>
      </c>
      <c r="AJ20" s="175" t="s">
        <v>2350</v>
      </c>
      <c r="AK20" s="175" t="s">
        <v>2350</v>
      </c>
      <c r="AL20" s="175" t="s">
        <v>2350</v>
      </c>
      <c r="AM20" s="175" t="s">
        <v>2350</v>
      </c>
      <c r="AN20" s="175" t="s">
        <v>2350</v>
      </c>
      <c r="AO20" s="175" t="s">
        <v>2350</v>
      </c>
      <c r="AP20" s="329"/>
      <c r="AR20" s="175"/>
      <c r="AS20" s="175" t="s">
        <v>3343</v>
      </c>
    </row>
    <row r="21" spans="3:45" ht="30" customHeight="1" x14ac:dyDescent="0.2">
      <c r="C21" s="14">
        <v>6</v>
      </c>
      <c r="D21" s="174"/>
      <c r="E21" s="28" t="s">
        <v>2686</v>
      </c>
      <c r="F21" s="107" t="s">
        <v>1483</v>
      </c>
      <c r="G21" s="32" t="s">
        <v>1446</v>
      </c>
      <c r="H21" s="30" t="s">
        <v>637</v>
      </c>
      <c r="I21" s="31" t="s">
        <v>1428</v>
      </c>
      <c r="J21" s="196" t="s">
        <v>305</v>
      </c>
      <c r="K21" s="382"/>
      <c r="L21" s="422"/>
      <c r="M21" s="422"/>
      <c r="N21" s="313" t="s">
        <v>3320</v>
      </c>
      <c r="O21" s="1"/>
      <c r="P21" s="1"/>
      <c r="Q21" s="1"/>
      <c r="R21" s="1"/>
      <c r="S21" s="1"/>
      <c r="T21" s="1"/>
      <c r="U21" s="1"/>
      <c r="V21" s="100"/>
      <c r="W21" s="164"/>
      <c r="AA21" s="175" t="s">
        <v>2350</v>
      </c>
      <c r="AB21" s="175" t="s">
        <v>2350</v>
      </c>
      <c r="AC21" s="175" t="s">
        <v>2350</v>
      </c>
      <c r="AD21" s="175" t="s">
        <v>2350</v>
      </c>
      <c r="AE21" s="175" t="s">
        <v>2350</v>
      </c>
      <c r="AF21" s="175" t="s">
        <v>2350</v>
      </c>
      <c r="AG21" s="175" t="s">
        <v>2350</v>
      </c>
      <c r="AH21" s="175" t="s">
        <v>2350</v>
      </c>
      <c r="AI21" s="175" t="s">
        <v>2350</v>
      </c>
      <c r="AJ21" s="175" t="s">
        <v>2350</v>
      </c>
      <c r="AK21" s="175" t="s">
        <v>2350</v>
      </c>
      <c r="AL21" s="175" t="s">
        <v>2350</v>
      </c>
      <c r="AM21" s="175" t="s">
        <v>2350</v>
      </c>
      <c r="AN21" s="175" t="s">
        <v>2350</v>
      </c>
      <c r="AO21" s="175" t="s">
        <v>2350</v>
      </c>
      <c r="AP21" s="329"/>
      <c r="AR21" s="175"/>
      <c r="AS21" s="175" t="s">
        <v>3343</v>
      </c>
    </row>
    <row r="22" spans="3:45" ht="30" customHeight="1" x14ac:dyDescent="0.2">
      <c r="C22" s="14">
        <v>7</v>
      </c>
      <c r="D22" s="174"/>
      <c r="E22" s="28" t="s">
        <v>2686</v>
      </c>
      <c r="F22" s="107" t="s">
        <v>1483</v>
      </c>
      <c r="G22" s="32" t="s">
        <v>1446</v>
      </c>
      <c r="H22" s="30" t="s">
        <v>153</v>
      </c>
      <c r="I22" s="31" t="s">
        <v>1428</v>
      </c>
      <c r="J22" s="196" t="s">
        <v>289</v>
      </c>
      <c r="K22" s="382"/>
      <c r="L22" s="422"/>
      <c r="M22" s="422"/>
      <c r="N22" s="313" t="s">
        <v>3320</v>
      </c>
      <c r="O22" s="1"/>
      <c r="P22" s="1"/>
      <c r="Q22" s="1"/>
      <c r="R22" s="1"/>
      <c r="S22" s="1"/>
      <c r="T22" s="1"/>
      <c r="U22" s="1"/>
      <c r="V22" s="100"/>
      <c r="W22" s="164"/>
      <c r="AA22" s="175" t="s">
        <v>2350</v>
      </c>
      <c r="AB22" s="175" t="s">
        <v>2350</v>
      </c>
      <c r="AC22" s="175" t="s">
        <v>2350</v>
      </c>
      <c r="AD22" s="175" t="s">
        <v>2350</v>
      </c>
      <c r="AE22" s="175" t="s">
        <v>2350</v>
      </c>
      <c r="AF22" s="175" t="s">
        <v>2350</v>
      </c>
      <c r="AG22" s="175" t="s">
        <v>2350</v>
      </c>
      <c r="AH22" s="175" t="s">
        <v>2350</v>
      </c>
      <c r="AI22" s="175" t="s">
        <v>2350</v>
      </c>
      <c r="AJ22" s="175" t="s">
        <v>2350</v>
      </c>
      <c r="AK22" s="175" t="s">
        <v>2350</v>
      </c>
      <c r="AL22" s="175" t="s">
        <v>2350</v>
      </c>
      <c r="AM22" s="175" t="s">
        <v>2350</v>
      </c>
      <c r="AN22" s="175" t="s">
        <v>2350</v>
      </c>
      <c r="AO22" s="175" t="s">
        <v>2350</v>
      </c>
      <c r="AP22" s="329"/>
      <c r="AR22" s="175"/>
      <c r="AS22" s="175" t="s">
        <v>3343</v>
      </c>
    </row>
    <row r="23" spans="3:45" ht="45" customHeight="1" x14ac:dyDescent="0.2">
      <c r="C23" s="14">
        <v>8</v>
      </c>
      <c r="D23" s="174"/>
      <c r="E23" s="28" t="s">
        <v>2686</v>
      </c>
      <c r="F23" s="107" t="s">
        <v>1483</v>
      </c>
      <c r="G23" s="32" t="s">
        <v>1446</v>
      </c>
      <c r="H23" s="30" t="s">
        <v>356</v>
      </c>
      <c r="I23" s="31" t="s">
        <v>1428</v>
      </c>
      <c r="J23" s="217" t="s">
        <v>2699</v>
      </c>
      <c r="K23" s="382"/>
      <c r="L23" s="422"/>
      <c r="M23" s="422"/>
      <c r="N23" s="313" t="s">
        <v>3320</v>
      </c>
      <c r="O23" s="1"/>
      <c r="P23" s="1"/>
      <c r="Q23" s="1"/>
      <c r="R23" s="1"/>
      <c r="S23" s="1"/>
      <c r="T23" s="1"/>
      <c r="U23" s="1"/>
      <c r="V23" s="100"/>
      <c r="W23" s="164"/>
      <c r="AA23" s="175"/>
      <c r="AB23" s="175"/>
      <c r="AC23" s="175"/>
      <c r="AD23" s="175"/>
      <c r="AE23" s="175"/>
      <c r="AF23" s="175"/>
      <c r="AG23" s="175" t="s">
        <v>2350</v>
      </c>
      <c r="AH23" s="175" t="s">
        <v>2350</v>
      </c>
      <c r="AI23" s="175" t="s">
        <v>2350</v>
      </c>
      <c r="AJ23" s="175" t="s">
        <v>2350</v>
      </c>
      <c r="AK23" s="175" t="s">
        <v>2350</v>
      </c>
      <c r="AL23" s="175" t="s">
        <v>2350</v>
      </c>
      <c r="AM23" s="175" t="s">
        <v>2350</v>
      </c>
      <c r="AN23" s="175" t="s">
        <v>2350</v>
      </c>
      <c r="AO23" s="175" t="s">
        <v>2350</v>
      </c>
      <c r="AP23" s="329"/>
      <c r="AR23" s="175"/>
      <c r="AS23" s="175" t="s">
        <v>3343</v>
      </c>
    </row>
    <row r="24" spans="3:45" ht="30" customHeight="1" x14ac:dyDescent="0.2">
      <c r="C24" s="14">
        <v>9</v>
      </c>
      <c r="D24" s="174"/>
      <c r="E24" s="28" t="s">
        <v>2686</v>
      </c>
      <c r="F24" s="185" t="s">
        <v>1483</v>
      </c>
      <c r="G24" s="32" t="s">
        <v>1446</v>
      </c>
      <c r="H24" s="30" t="s">
        <v>357</v>
      </c>
      <c r="I24" s="31" t="s">
        <v>1428</v>
      </c>
      <c r="J24" s="196" t="s">
        <v>1594</v>
      </c>
      <c r="K24" s="382"/>
      <c r="L24" s="422"/>
      <c r="M24" s="422"/>
      <c r="N24" s="313" t="s">
        <v>3320</v>
      </c>
      <c r="O24" s="1"/>
      <c r="P24" s="1"/>
      <c r="Q24" s="1"/>
      <c r="R24" s="1"/>
      <c r="S24" s="1"/>
      <c r="T24" s="1"/>
      <c r="U24" s="1"/>
      <c r="V24" s="100"/>
      <c r="W24" s="164"/>
      <c r="AA24" s="175" t="s">
        <v>2350</v>
      </c>
      <c r="AB24" s="175" t="s">
        <v>2350</v>
      </c>
      <c r="AC24" s="175" t="s">
        <v>2350</v>
      </c>
      <c r="AD24" s="175" t="s">
        <v>2350</v>
      </c>
      <c r="AE24" s="175" t="s">
        <v>2350</v>
      </c>
      <c r="AF24" s="175" t="s">
        <v>2350</v>
      </c>
      <c r="AG24" s="175" t="s">
        <v>2350</v>
      </c>
      <c r="AH24" s="175" t="s">
        <v>2350</v>
      </c>
      <c r="AI24" s="175" t="s">
        <v>2350</v>
      </c>
      <c r="AJ24" s="175" t="s">
        <v>2350</v>
      </c>
      <c r="AK24" s="175" t="s">
        <v>2350</v>
      </c>
      <c r="AL24" s="175" t="s">
        <v>2350</v>
      </c>
      <c r="AM24" s="175" t="s">
        <v>2350</v>
      </c>
      <c r="AN24" s="175" t="s">
        <v>2350</v>
      </c>
      <c r="AO24" s="175" t="s">
        <v>2350</v>
      </c>
      <c r="AP24" s="329"/>
      <c r="AR24" s="175"/>
      <c r="AS24" s="175" t="s">
        <v>3343</v>
      </c>
    </row>
    <row r="25" spans="3:45" ht="30" customHeight="1" x14ac:dyDescent="0.2">
      <c r="C25" s="14">
        <v>10</v>
      </c>
      <c r="D25" s="174"/>
      <c r="E25" s="28" t="s">
        <v>2686</v>
      </c>
      <c r="F25" s="185" t="s">
        <v>1483</v>
      </c>
      <c r="G25" s="32" t="s">
        <v>1446</v>
      </c>
      <c r="H25" s="30" t="s">
        <v>154</v>
      </c>
      <c r="I25" s="31" t="s">
        <v>1433</v>
      </c>
      <c r="J25" s="222" t="s">
        <v>2771</v>
      </c>
      <c r="K25" s="382"/>
      <c r="L25" s="422"/>
      <c r="M25" s="422"/>
      <c r="N25" s="313" t="s">
        <v>3320</v>
      </c>
      <c r="O25" s="1"/>
      <c r="P25" s="1"/>
      <c r="Q25" s="1"/>
      <c r="R25" s="1"/>
      <c r="S25" s="1"/>
      <c r="T25" s="1"/>
      <c r="U25" s="1"/>
      <c r="V25" s="100"/>
      <c r="W25" s="164"/>
      <c r="AA25" s="175" t="s">
        <v>2350</v>
      </c>
      <c r="AB25" s="175" t="s">
        <v>2350</v>
      </c>
      <c r="AC25" s="175" t="s">
        <v>2350</v>
      </c>
      <c r="AD25" s="175" t="s">
        <v>2350</v>
      </c>
      <c r="AE25" s="175" t="s">
        <v>2350</v>
      </c>
      <c r="AF25" s="175" t="s">
        <v>2350</v>
      </c>
      <c r="AG25" s="175" t="s">
        <v>2350</v>
      </c>
      <c r="AH25" s="175" t="s">
        <v>2350</v>
      </c>
      <c r="AI25" s="175" t="s">
        <v>2350</v>
      </c>
      <c r="AJ25" s="175" t="s">
        <v>2350</v>
      </c>
      <c r="AK25" s="175" t="s">
        <v>2350</v>
      </c>
      <c r="AL25" s="175" t="s">
        <v>2350</v>
      </c>
      <c r="AM25" s="175" t="s">
        <v>2350</v>
      </c>
      <c r="AN25" s="175" t="s">
        <v>2350</v>
      </c>
      <c r="AO25" s="175" t="s">
        <v>2350</v>
      </c>
      <c r="AP25" s="329"/>
      <c r="AR25" s="175"/>
      <c r="AS25" s="175" t="s">
        <v>3343</v>
      </c>
    </row>
    <row r="26" spans="3:45" ht="30" customHeight="1" x14ac:dyDescent="0.2">
      <c r="C26" s="14">
        <v>11</v>
      </c>
      <c r="D26" s="174"/>
      <c r="E26" s="28" t="s">
        <v>2686</v>
      </c>
      <c r="F26" s="108" t="s">
        <v>1483</v>
      </c>
      <c r="G26" s="32" t="s">
        <v>1446</v>
      </c>
      <c r="H26" s="30" t="s">
        <v>358</v>
      </c>
      <c r="I26" s="31" t="s">
        <v>1433</v>
      </c>
      <c r="J26" s="222" t="s">
        <v>2772</v>
      </c>
      <c r="K26" s="382"/>
      <c r="L26" s="422"/>
      <c r="M26" s="422"/>
      <c r="N26" s="313" t="s">
        <v>3320</v>
      </c>
      <c r="O26" s="1"/>
      <c r="P26" s="1"/>
      <c r="Q26" s="1"/>
      <c r="R26" s="1"/>
      <c r="S26" s="1"/>
      <c r="T26" s="1"/>
      <c r="U26" s="1"/>
      <c r="V26" s="100"/>
      <c r="W26" s="164"/>
      <c r="AA26" s="175" t="s">
        <v>2350</v>
      </c>
      <c r="AB26" s="175" t="s">
        <v>2350</v>
      </c>
      <c r="AC26" s="175" t="s">
        <v>2350</v>
      </c>
      <c r="AD26" s="175" t="s">
        <v>2350</v>
      </c>
      <c r="AE26" s="175" t="s">
        <v>2350</v>
      </c>
      <c r="AF26" s="175" t="s">
        <v>2350</v>
      </c>
      <c r="AG26" s="175" t="s">
        <v>2350</v>
      </c>
      <c r="AH26" s="175" t="s">
        <v>2350</v>
      </c>
      <c r="AI26" s="175" t="s">
        <v>2350</v>
      </c>
      <c r="AJ26" s="175" t="s">
        <v>2350</v>
      </c>
      <c r="AK26" s="175" t="s">
        <v>2350</v>
      </c>
      <c r="AL26" s="175" t="s">
        <v>2350</v>
      </c>
      <c r="AM26" s="175" t="s">
        <v>2350</v>
      </c>
      <c r="AN26" s="175" t="s">
        <v>2350</v>
      </c>
      <c r="AO26" s="175" t="s">
        <v>2350</v>
      </c>
      <c r="AP26" s="329"/>
      <c r="AR26" s="175"/>
      <c r="AS26" s="175" t="s">
        <v>3343</v>
      </c>
    </row>
    <row r="27" spans="3:45" ht="30" customHeight="1" x14ac:dyDescent="0.2">
      <c r="C27" s="14">
        <v>12</v>
      </c>
      <c r="D27" s="174"/>
      <c r="E27" s="28" t="s">
        <v>2686</v>
      </c>
      <c r="F27" s="106" t="s">
        <v>1484</v>
      </c>
      <c r="G27" s="29" t="s">
        <v>1446</v>
      </c>
      <c r="H27" s="30" t="s">
        <v>151</v>
      </c>
      <c r="I27" s="31" t="s">
        <v>1433</v>
      </c>
      <c r="J27" s="197" t="s">
        <v>181</v>
      </c>
      <c r="K27" s="387" t="s">
        <v>2093</v>
      </c>
      <c r="L27" s="422"/>
      <c r="M27" s="422"/>
      <c r="N27" s="313" t="s">
        <v>3319</v>
      </c>
      <c r="O27" s="1"/>
      <c r="P27" s="1"/>
      <c r="Q27" s="1"/>
      <c r="R27" s="1"/>
      <c r="S27" s="1"/>
      <c r="T27" s="1"/>
      <c r="U27" s="1"/>
      <c r="V27" s="100"/>
      <c r="W27" s="164"/>
      <c r="AA27" s="175" t="s">
        <v>2350</v>
      </c>
      <c r="AB27" s="175" t="s">
        <v>2350</v>
      </c>
      <c r="AC27" s="175" t="s">
        <v>2350</v>
      </c>
      <c r="AD27" s="175" t="s">
        <v>2350</v>
      </c>
      <c r="AE27" s="175" t="s">
        <v>2350</v>
      </c>
      <c r="AF27" s="175" t="s">
        <v>2350</v>
      </c>
      <c r="AG27" s="175" t="s">
        <v>2350</v>
      </c>
      <c r="AH27" s="175" t="s">
        <v>2350</v>
      </c>
      <c r="AI27" s="175" t="s">
        <v>2350</v>
      </c>
      <c r="AJ27" s="175" t="s">
        <v>2350</v>
      </c>
      <c r="AK27" s="175" t="s">
        <v>2350</v>
      </c>
      <c r="AL27" s="175" t="s">
        <v>2350</v>
      </c>
      <c r="AM27" s="175" t="s">
        <v>2350</v>
      </c>
      <c r="AN27" s="175" t="s">
        <v>2350</v>
      </c>
      <c r="AO27" s="175" t="s">
        <v>2350</v>
      </c>
      <c r="AP27" s="329"/>
      <c r="AR27" s="175"/>
      <c r="AS27" s="175" t="s">
        <v>3343</v>
      </c>
    </row>
    <row r="28" spans="3:45" ht="30" customHeight="1" x14ac:dyDescent="0.2">
      <c r="C28" s="14">
        <v>13</v>
      </c>
      <c r="D28" s="174"/>
      <c r="E28" s="28" t="s">
        <v>2686</v>
      </c>
      <c r="F28" s="107" t="s">
        <v>1484</v>
      </c>
      <c r="G28" s="33" t="s">
        <v>1446</v>
      </c>
      <c r="H28" s="30" t="s">
        <v>283</v>
      </c>
      <c r="I28" s="31" t="s">
        <v>1428</v>
      </c>
      <c r="J28" s="195" t="s">
        <v>291</v>
      </c>
      <c r="K28" s="382"/>
      <c r="L28" s="422"/>
      <c r="M28" s="422"/>
      <c r="N28" s="313" t="s">
        <v>3320</v>
      </c>
      <c r="O28" s="1"/>
      <c r="P28" s="1"/>
      <c r="Q28" s="1"/>
      <c r="R28" s="1"/>
      <c r="S28" s="1"/>
      <c r="T28" s="1"/>
      <c r="U28" s="1"/>
      <c r="V28" s="100"/>
      <c r="W28" s="164"/>
      <c r="AA28" s="175" t="s">
        <v>2350</v>
      </c>
      <c r="AB28" s="175" t="s">
        <v>2350</v>
      </c>
      <c r="AC28" s="175" t="s">
        <v>2350</v>
      </c>
      <c r="AD28" s="175" t="s">
        <v>2350</v>
      </c>
      <c r="AE28" s="175" t="s">
        <v>2350</v>
      </c>
      <c r="AF28" s="175" t="s">
        <v>2350</v>
      </c>
      <c r="AG28" s="175" t="s">
        <v>2350</v>
      </c>
      <c r="AH28" s="175" t="s">
        <v>2350</v>
      </c>
      <c r="AI28" s="175" t="s">
        <v>2350</v>
      </c>
      <c r="AJ28" s="175" t="s">
        <v>2350</v>
      </c>
      <c r="AK28" s="175" t="s">
        <v>2350</v>
      </c>
      <c r="AL28" s="175" t="s">
        <v>2350</v>
      </c>
      <c r="AM28" s="175" t="s">
        <v>2350</v>
      </c>
      <c r="AN28" s="175" t="s">
        <v>2350</v>
      </c>
      <c r="AO28" s="175" t="s">
        <v>2350</v>
      </c>
      <c r="AP28" s="329"/>
      <c r="AR28" s="175"/>
      <c r="AS28" s="175" t="s">
        <v>3343</v>
      </c>
    </row>
    <row r="29" spans="3:45" ht="30" customHeight="1" x14ac:dyDescent="0.2">
      <c r="C29" s="14">
        <v>14</v>
      </c>
      <c r="D29" s="174"/>
      <c r="E29" s="28" t="s">
        <v>2686</v>
      </c>
      <c r="F29" s="106" t="s">
        <v>1485</v>
      </c>
      <c r="G29" s="32" t="s">
        <v>1446</v>
      </c>
      <c r="H29" s="30" t="s">
        <v>151</v>
      </c>
      <c r="I29" s="31" t="s">
        <v>1428</v>
      </c>
      <c r="J29" s="195" t="s">
        <v>1999</v>
      </c>
      <c r="K29" s="382" t="s">
        <v>292</v>
      </c>
      <c r="L29" s="422"/>
      <c r="M29" s="422"/>
      <c r="N29" s="313" t="s">
        <v>3320</v>
      </c>
      <c r="O29" s="1"/>
      <c r="P29" s="1"/>
      <c r="Q29" s="1"/>
      <c r="R29" s="1"/>
      <c r="S29" s="1"/>
      <c r="T29" s="1"/>
      <c r="U29" s="1"/>
      <c r="V29" s="100"/>
      <c r="W29" s="164"/>
      <c r="AA29" s="175" t="s">
        <v>2350</v>
      </c>
      <c r="AB29" s="175" t="s">
        <v>2350</v>
      </c>
      <c r="AC29" s="175" t="s">
        <v>2350</v>
      </c>
      <c r="AD29" s="175" t="s">
        <v>2350</v>
      </c>
      <c r="AE29" s="175" t="s">
        <v>2350</v>
      </c>
      <c r="AF29" s="175" t="s">
        <v>2350</v>
      </c>
      <c r="AG29" s="175" t="s">
        <v>2350</v>
      </c>
      <c r="AH29" s="175" t="s">
        <v>2350</v>
      </c>
      <c r="AI29" s="175" t="s">
        <v>2350</v>
      </c>
      <c r="AJ29" s="175" t="s">
        <v>2350</v>
      </c>
      <c r="AK29" s="175" t="s">
        <v>2350</v>
      </c>
      <c r="AL29" s="175" t="s">
        <v>2350</v>
      </c>
      <c r="AM29" s="175" t="s">
        <v>2350</v>
      </c>
      <c r="AN29" s="175" t="s">
        <v>2350</v>
      </c>
      <c r="AO29" s="175" t="s">
        <v>2350</v>
      </c>
      <c r="AP29" s="329"/>
      <c r="AR29" s="175"/>
      <c r="AS29" s="175" t="s">
        <v>3343</v>
      </c>
    </row>
    <row r="30" spans="3:45" ht="30" customHeight="1" x14ac:dyDescent="0.2">
      <c r="C30" s="14">
        <v>15</v>
      </c>
      <c r="D30" s="174"/>
      <c r="E30" s="28" t="s">
        <v>2686</v>
      </c>
      <c r="F30" s="107" t="s">
        <v>1485</v>
      </c>
      <c r="G30" s="32" t="s">
        <v>1446</v>
      </c>
      <c r="H30" s="30" t="s">
        <v>283</v>
      </c>
      <c r="I30" s="31" t="s">
        <v>1428</v>
      </c>
      <c r="J30" s="195" t="s">
        <v>293</v>
      </c>
      <c r="K30" s="385" t="s">
        <v>294</v>
      </c>
      <c r="L30" s="422"/>
      <c r="M30" s="422"/>
      <c r="N30" s="313" t="s">
        <v>3320</v>
      </c>
      <c r="O30" s="1"/>
      <c r="P30" s="1"/>
      <c r="Q30" s="1"/>
      <c r="R30" s="1"/>
      <c r="S30" s="1"/>
      <c r="T30" s="1"/>
      <c r="U30" s="1"/>
      <c r="V30" s="100"/>
      <c r="W30" s="164"/>
      <c r="AA30" s="175" t="s">
        <v>2350</v>
      </c>
      <c r="AB30" s="175" t="s">
        <v>2350</v>
      </c>
      <c r="AC30" s="175" t="s">
        <v>2350</v>
      </c>
      <c r="AD30" s="175" t="s">
        <v>2350</v>
      </c>
      <c r="AE30" s="175" t="s">
        <v>2350</v>
      </c>
      <c r="AF30" s="175" t="s">
        <v>2350</v>
      </c>
      <c r="AG30" s="175" t="s">
        <v>2350</v>
      </c>
      <c r="AH30" s="175" t="s">
        <v>2350</v>
      </c>
      <c r="AI30" s="175" t="s">
        <v>2350</v>
      </c>
      <c r="AJ30" s="175" t="s">
        <v>2350</v>
      </c>
      <c r="AK30" s="175" t="s">
        <v>2350</v>
      </c>
      <c r="AL30" s="175" t="s">
        <v>2350</v>
      </c>
      <c r="AM30" s="175" t="s">
        <v>2350</v>
      </c>
      <c r="AN30" s="175" t="s">
        <v>2350</v>
      </c>
      <c r="AO30" s="175" t="s">
        <v>2350</v>
      </c>
      <c r="AP30" s="329"/>
      <c r="AR30" s="175"/>
      <c r="AS30" s="175" t="s">
        <v>3343</v>
      </c>
    </row>
    <row r="31" spans="3:45" ht="30" customHeight="1" x14ac:dyDescent="0.2">
      <c r="C31" s="14">
        <v>16</v>
      </c>
      <c r="D31" s="174"/>
      <c r="E31" s="28" t="s">
        <v>2686</v>
      </c>
      <c r="F31" s="107" t="s">
        <v>1485</v>
      </c>
      <c r="G31" s="32" t="s">
        <v>1446</v>
      </c>
      <c r="H31" s="30" t="s">
        <v>290</v>
      </c>
      <c r="I31" s="31" t="s">
        <v>1428</v>
      </c>
      <c r="J31" s="195" t="s">
        <v>295</v>
      </c>
      <c r="K31" s="382"/>
      <c r="L31" s="422"/>
      <c r="M31" s="422"/>
      <c r="N31" s="313" t="s">
        <v>3320</v>
      </c>
      <c r="O31" s="1"/>
      <c r="P31" s="1"/>
      <c r="Q31" s="1"/>
      <c r="R31" s="1"/>
      <c r="S31" s="1"/>
      <c r="T31" s="1"/>
      <c r="U31" s="1"/>
      <c r="V31" s="100"/>
      <c r="W31" s="164"/>
      <c r="AA31" s="175" t="s">
        <v>2350</v>
      </c>
      <c r="AB31" s="175" t="s">
        <v>2350</v>
      </c>
      <c r="AC31" s="175" t="s">
        <v>2350</v>
      </c>
      <c r="AD31" s="175" t="s">
        <v>2350</v>
      </c>
      <c r="AE31" s="175" t="s">
        <v>2350</v>
      </c>
      <c r="AF31" s="175" t="s">
        <v>2350</v>
      </c>
      <c r="AG31" s="175" t="s">
        <v>2350</v>
      </c>
      <c r="AH31" s="175" t="s">
        <v>2350</v>
      </c>
      <c r="AI31" s="175" t="s">
        <v>2350</v>
      </c>
      <c r="AJ31" s="175" t="s">
        <v>2350</v>
      </c>
      <c r="AK31" s="175" t="s">
        <v>2350</v>
      </c>
      <c r="AL31" s="175" t="s">
        <v>2350</v>
      </c>
      <c r="AM31" s="175" t="s">
        <v>2350</v>
      </c>
      <c r="AN31" s="175" t="s">
        <v>2350</v>
      </c>
      <c r="AO31" s="175" t="s">
        <v>2350</v>
      </c>
      <c r="AP31" s="329"/>
      <c r="AR31" s="175"/>
      <c r="AS31" s="175" t="s">
        <v>3343</v>
      </c>
    </row>
    <row r="32" spans="3:45" ht="30" customHeight="1" x14ac:dyDescent="0.2">
      <c r="C32" s="14">
        <v>17</v>
      </c>
      <c r="D32" s="174"/>
      <c r="E32" s="28" t="s">
        <v>2686</v>
      </c>
      <c r="F32" s="107" t="s">
        <v>1485</v>
      </c>
      <c r="G32" s="32" t="s">
        <v>1446</v>
      </c>
      <c r="H32" s="30" t="s">
        <v>152</v>
      </c>
      <c r="I32" s="31" t="s">
        <v>1428</v>
      </c>
      <c r="J32" s="195" t="s">
        <v>1595</v>
      </c>
      <c r="K32" s="382"/>
      <c r="L32" s="422"/>
      <c r="M32" s="422"/>
      <c r="N32" s="313" t="s">
        <v>3319</v>
      </c>
      <c r="O32" s="1"/>
      <c r="P32" s="1"/>
      <c r="Q32" s="1"/>
      <c r="R32" s="1"/>
      <c r="S32" s="1"/>
      <c r="T32" s="1"/>
      <c r="U32" s="1"/>
      <c r="V32" s="100"/>
      <c r="W32" s="164"/>
      <c r="AA32" s="175" t="s">
        <v>2350</v>
      </c>
      <c r="AB32" s="175" t="s">
        <v>2350</v>
      </c>
      <c r="AC32" s="175" t="s">
        <v>2350</v>
      </c>
      <c r="AD32" s="175" t="s">
        <v>2350</v>
      </c>
      <c r="AE32" s="175" t="s">
        <v>2350</v>
      </c>
      <c r="AF32" s="175" t="s">
        <v>2350</v>
      </c>
      <c r="AG32" s="175" t="s">
        <v>2350</v>
      </c>
      <c r="AH32" s="175" t="s">
        <v>2350</v>
      </c>
      <c r="AI32" s="175" t="s">
        <v>2350</v>
      </c>
      <c r="AJ32" s="175" t="s">
        <v>2350</v>
      </c>
      <c r="AK32" s="175" t="s">
        <v>2350</v>
      </c>
      <c r="AL32" s="175" t="s">
        <v>2350</v>
      </c>
      <c r="AM32" s="175" t="s">
        <v>2350</v>
      </c>
      <c r="AN32" s="175" t="s">
        <v>2350</v>
      </c>
      <c r="AO32" s="175" t="s">
        <v>2350</v>
      </c>
      <c r="AP32" s="329"/>
      <c r="AR32" s="175"/>
      <c r="AS32" s="175" t="s">
        <v>3343</v>
      </c>
    </row>
    <row r="33" spans="3:45" ht="30" customHeight="1" x14ac:dyDescent="0.2">
      <c r="C33" s="14">
        <v>18</v>
      </c>
      <c r="D33" s="174"/>
      <c r="E33" s="28" t="s">
        <v>2686</v>
      </c>
      <c r="F33" s="107" t="s">
        <v>1485</v>
      </c>
      <c r="G33" s="32" t="s">
        <v>1446</v>
      </c>
      <c r="H33" s="30" t="s">
        <v>299</v>
      </c>
      <c r="I33" s="31" t="s">
        <v>1428</v>
      </c>
      <c r="J33" s="195" t="s">
        <v>1596</v>
      </c>
      <c r="K33" s="382"/>
      <c r="L33" s="422"/>
      <c r="M33" s="422"/>
      <c r="N33" s="313" t="s">
        <v>3319</v>
      </c>
      <c r="O33" s="1"/>
      <c r="P33" s="1"/>
      <c r="Q33" s="1"/>
      <c r="R33" s="1"/>
      <c r="S33" s="1"/>
      <c r="T33" s="1"/>
      <c r="U33" s="1"/>
      <c r="V33" s="100"/>
      <c r="W33" s="164"/>
      <c r="AA33" s="175" t="s">
        <v>2350</v>
      </c>
      <c r="AB33" s="175" t="s">
        <v>2350</v>
      </c>
      <c r="AC33" s="175" t="s">
        <v>2350</v>
      </c>
      <c r="AD33" s="175" t="s">
        <v>2350</v>
      </c>
      <c r="AE33" s="175" t="s">
        <v>2350</v>
      </c>
      <c r="AF33" s="175" t="s">
        <v>2350</v>
      </c>
      <c r="AG33" s="175" t="s">
        <v>2350</v>
      </c>
      <c r="AH33" s="175" t="s">
        <v>2350</v>
      </c>
      <c r="AI33" s="175" t="s">
        <v>2350</v>
      </c>
      <c r="AJ33" s="175" t="s">
        <v>2350</v>
      </c>
      <c r="AK33" s="175" t="s">
        <v>2350</v>
      </c>
      <c r="AL33" s="175" t="s">
        <v>2350</v>
      </c>
      <c r="AM33" s="175" t="s">
        <v>2350</v>
      </c>
      <c r="AN33" s="175" t="s">
        <v>2350</v>
      </c>
      <c r="AO33" s="175" t="s">
        <v>2350</v>
      </c>
      <c r="AP33" s="329"/>
      <c r="AR33" s="175"/>
      <c r="AS33" s="175" t="s">
        <v>3343</v>
      </c>
    </row>
    <row r="34" spans="3:45" ht="30" customHeight="1" x14ac:dyDescent="0.2">
      <c r="C34" s="14">
        <v>19</v>
      </c>
      <c r="D34" s="174"/>
      <c r="E34" s="28" t="s">
        <v>2686</v>
      </c>
      <c r="F34" s="107" t="s">
        <v>1485</v>
      </c>
      <c r="G34" s="32" t="s">
        <v>1446</v>
      </c>
      <c r="H34" s="30" t="s">
        <v>637</v>
      </c>
      <c r="I34" s="31" t="s">
        <v>1428</v>
      </c>
      <c r="J34" s="198" t="s">
        <v>410</v>
      </c>
      <c r="K34" s="383"/>
      <c r="L34" s="422"/>
      <c r="M34" s="422"/>
      <c r="N34" s="313" t="s">
        <v>3320</v>
      </c>
      <c r="O34" s="1"/>
      <c r="P34" s="1"/>
      <c r="Q34" s="1"/>
      <c r="R34" s="1"/>
      <c r="S34" s="1"/>
      <c r="T34" s="1"/>
      <c r="U34" s="1"/>
      <c r="V34" s="100"/>
      <c r="W34" s="164"/>
      <c r="AA34" s="175"/>
      <c r="AB34" s="175"/>
      <c r="AC34" s="175"/>
      <c r="AD34" s="175"/>
      <c r="AE34" s="175"/>
      <c r="AF34" s="175"/>
      <c r="AG34" s="175" t="s">
        <v>2350</v>
      </c>
      <c r="AH34" s="175" t="s">
        <v>2350</v>
      </c>
      <c r="AI34" s="175" t="s">
        <v>2350</v>
      </c>
      <c r="AJ34" s="175" t="s">
        <v>2350</v>
      </c>
      <c r="AK34" s="175" t="s">
        <v>2350</v>
      </c>
      <c r="AL34" s="175" t="s">
        <v>2350</v>
      </c>
      <c r="AM34" s="175" t="s">
        <v>2350</v>
      </c>
      <c r="AN34" s="175" t="s">
        <v>2350</v>
      </c>
      <c r="AO34" s="175" t="s">
        <v>2350</v>
      </c>
      <c r="AP34" s="329"/>
      <c r="AR34" s="175"/>
      <c r="AS34" s="175" t="s">
        <v>3343</v>
      </c>
    </row>
    <row r="35" spans="3:45" ht="30" customHeight="1" x14ac:dyDescent="0.2">
      <c r="C35" s="14">
        <v>20</v>
      </c>
      <c r="D35" s="174"/>
      <c r="E35" s="28" t="s">
        <v>2686</v>
      </c>
      <c r="F35" s="107" t="s">
        <v>1485</v>
      </c>
      <c r="G35" s="32" t="s">
        <v>1446</v>
      </c>
      <c r="H35" s="30" t="s">
        <v>153</v>
      </c>
      <c r="I35" s="31" t="s">
        <v>1428</v>
      </c>
      <c r="J35" s="198" t="s">
        <v>411</v>
      </c>
      <c r="K35" s="384" t="s">
        <v>1173</v>
      </c>
      <c r="L35" s="422"/>
      <c r="M35" s="422"/>
      <c r="N35" s="313" t="s">
        <v>3319</v>
      </c>
      <c r="O35" s="1"/>
      <c r="P35" s="1"/>
      <c r="Q35" s="1"/>
      <c r="R35" s="1"/>
      <c r="S35" s="1"/>
      <c r="T35" s="1"/>
      <c r="U35" s="1"/>
      <c r="V35" s="100"/>
      <c r="W35" s="164"/>
      <c r="AA35" s="175" t="s">
        <v>2350</v>
      </c>
      <c r="AB35" s="175" t="s">
        <v>2350</v>
      </c>
      <c r="AC35" s="175" t="s">
        <v>2350</v>
      </c>
      <c r="AD35" s="175" t="s">
        <v>2350</v>
      </c>
      <c r="AE35" s="175" t="s">
        <v>2350</v>
      </c>
      <c r="AF35" s="175" t="s">
        <v>2350</v>
      </c>
      <c r="AG35" s="175" t="s">
        <v>2350</v>
      </c>
      <c r="AH35" s="175" t="s">
        <v>2350</v>
      </c>
      <c r="AI35" s="175" t="s">
        <v>2350</v>
      </c>
      <c r="AJ35" s="175" t="s">
        <v>2350</v>
      </c>
      <c r="AK35" s="175" t="s">
        <v>2350</v>
      </c>
      <c r="AL35" s="175" t="s">
        <v>2350</v>
      </c>
      <c r="AM35" s="175" t="s">
        <v>2350</v>
      </c>
      <c r="AN35" s="175" t="s">
        <v>2350</v>
      </c>
      <c r="AO35" s="175" t="s">
        <v>2350</v>
      </c>
      <c r="AP35" s="329"/>
      <c r="AR35" s="175"/>
      <c r="AS35" s="175" t="s">
        <v>3343</v>
      </c>
    </row>
    <row r="36" spans="3:45" ht="30" customHeight="1" x14ac:dyDescent="0.2">
      <c r="C36" s="14">
        <v>21</v>
      </c>
      <c r="D36" s="174"/>
      <c r="E36" s="28" t="s">
        <v>2686</v>
      </c>
      <c r="F36" s="107" t="s">
        <v>1485</v>
      </c>
      <c r="G36" s="32" t="s">
        <v>1446</v>
      </c>
      <c r="H36" s="30" t="s">
        <v>356</v>
      </c>
      <c r="I36" s="31" t="s">
        <v>1428</v>
      </c>
      <c r="J36" s="198" t="s">
        <v>412</v>
      </c>
      <c r="K36" s="383" t="s">
        <v>1174</v>
      </c>
      <c r="L36" s="422"/>
      <c r="M36" s="422"/>
      <c r="N36" s="313" t="s">
        <v>3319</v>
      </c>
      <c r="O36" s="1"/>
      <c r="P36" s="1"/>
      <c r="Q36" s="1"/>
      <c r="R36" s="1"/>
      <c r="S36" s="1"/>
      <c r="T36" s="1"/>
      <c r="U36" s="1"/>
      <c r="V36" s="100"/>
      <c r="W36" s="164"/>
      <c r="AA36" s="175" t="s">
        <v>2350</v>
      </c>
      <c r="AB36" s="175" t="s">
        <v>2350</v>
      </c>
      <c r="AC36" s="175" t="s">
        <v>2350</v>
      </c>
      <c r="AD36" s="175" t="s">
        <v>2350</v>
      </c>
      <c r="AE36" s="175" t="s">
        <v>2350</v>
      </c>
      <c r="AF36" s="175" t="s">
        <v>2350</v>
      </c>
      <c r="AG36" s="175" t="s">
        <v>2350</v>
      </c>
      <c r="AH36" s="175" t="s">
        <v>2350</v>
      </c>
      <c r="AI36" s="175" t="s">
        <v>2350</v>
      </c>
      <c r="AJ36" s="175" t="s">
        <v>2350</v>
      </c>
      <c r="AK36" s="175" t="s">
        <v>2350</v>
      </c>
      <c r="AL36" s="175" t="s">
        <v>2350</v>
      </c>
      <c r="AM36" s="175" t="s">
        <v>2350</v>
      </c>
      <c r="AN36" s="175" t="s">
        <v>2350</v>
      </c>
      <c r="AO36" s="175" t="s">
        <v>2350</v>
      </c>
      <c r="AP36" s="329"/>
      <c r="AR36" s="175"/>
      <c r="AS36" s="175" t="s">
        <v>3343</v>
      </c>
    </row>
    <row r="37" spans="3:45" ht="30" customHeight="1" x14ac:dyDescent="0.2">
      <c r="C37" s="14">
        <v>22</v>
      </c>
      <c r="D37" s="174"/>
      <c r="E37" s="28" t="s">
        <v>2686</v>
      </c>
      <c r="F37" s="107" t="s">
        <v>1485</v>
      </c>
      <c r="G37" s="32" t="s">
        <v>1446</v>
      </c>
      <c r="H37" s="30" t="s">
        <v>357</v>
      </c>
      <c r="I37" s="31" t="s">
        <v>1428</v>
      </c>
      <c r="J37" s="198" t="s">
        <v>413</v>
      </c>
      <c r="K37" s="383" t="s">
        <v>2094</v>
      </c>
      <c r="L37" s="423"/>
      <c r="M37" s="423"/>
      <c r="N37" s="314" t="s">
        <v>3319</v>
      </c>
      <c r="O37" s="1"/>
      <c r="P37" s="1"/>
      <c r="Q37" s="1"/>
      <c r="R37" s="1"/>
      <c r="S37" s="1"/>
      <c r="T37" s="1"/>
      <c r="U37" s="1"/>
      <c r="V37" s="100"/>
      <c r="W37" s="164"/>
      <c r="AA37" s="175" t="s">
        <v>2350</v>
      </c>
      <c r="AB37" s="175" t="s">
        <v>2350</v>
      </c>
      <c r="AC37" s="175" t="s">
        <v>2350</v>
      </c>
      <c r="AD37" s="175" t="s">
        <v>2350</v>
      </c>
      <c r="AE37" s="175" t="s">
        <v>2350</v>
      </c>
      <c r="AF37" s="175" t="s">
        <v>2350</v>
      </c>
      <c r="AG37" s="175" t="s">
        <v>2350</v>
      </c>
      <c r="AH37" s="175" t="s">
        <v>2350</v>
      </c>
      <c r="AI37" s="175" t="s">
        <v>2350</v>
      </c>
      <c r="AJ37" s="175" t="s">
        <v>2350</v>
      </c>
      <c r="AK37" s="175" t="s">
        <v>2350</v>
      </c>
      <c r="AL37" s="175" t="s">
        <v>2350</v>
      </c>
      <c r="AM37" s="175" t="s">
        <v>2350</v>
      </c>
      <c r="AN37" s="175" t="s">
        <v>2350</v>
      </c>
      <c r="AO37" s="175" t="s">
        <v>2350</v>
      </c>
      <c r="AP37" s="329"/>
      <c r="AR37" s="175"/>
      <c r="AS37" s="175" t="s">
        <v>3343</v>
      </c>
    </row>
    <row r="38" spans="3:45" ht="30" customHeight="1" x14ac:dyDescent="0.2">
      <c r="C38" s="14">
        <v>23</v>
      </c>
      <c r="D38" s="174"/>
      <c r="E38" s="28" t="s">
        <v>2686</v>
      </c>
      <c r="F38" s="107" t="s">
        <v>1485</v>
      </c>
      <c r="G38" s="32" t="s">
        <v>1446</v>
      </c>
      <c r="H38" s="30" t="s">
        <v>154</v>
      </c>
      <c r="I38" s="31" t="s">
        <v>1428</v>
      </c>
      <c r="J38" s="198" t="s">
        <v>414</v>
      </c>
      <c r="K38" s="383"/>
      <c r="L38" s="422"/>
      <c r="M38" s="422"/>
      <c r="N38" s="313" t="s">
        <v>3319</v>
      </c>
      <c r="O38" s="1"/>
      <c r="P38" s="1"/>
      <c r="Q38" s="1"/>
      <c r="R38" s="1"/>
      <c r="S38" s="1"/>
      <c r="T38" s="1"/>
      <c r="U38" s="1"/>
      <c r="V38" s="100"/>
      <c r="W38" s="164"/>
      <c r="AA38" s="175"/>
      <c r="AB38" s="175"/>
      <c r="AC38" s="175"/>
      <c r="AD38" s="175"/>
      <c r="AE38" s="175"/>
      <c r="AF38" s="175"/>
      <c r="AG38" s="175" t="s">
        <v>2350</v>
      </c>
      <c r="AH38" s="175" t="s">
        <v>2350</v>
      </c>
      <c r="AI38" s="175" t="s">
        <v>2350</v>
      </c>
      <c r="AJ38" s="175" t="s">
        <v>2350</v>
      </c>
      <c r="AK38" s="175" t="s">
        <v>2350</v>
      </c>
      <c r="AL38" s="175" t="s">
        <v>2350</v>
      </c>
      <c r="AM38" s="175" t="s">
        <v>2350</v>
      </c>
      <c r="AN38" s="175" t="s">
        <v>2350</v>
      </c>
      <c r="AO38" s="175" t="s">
        <v>2350</v>
      </c>
      <c r="AP38" s="329"/>
      <c r="AR38" s="175"/>
      <c r="AS38" s="175" t="s">
        <v>3343</v>
      </c>
    </row>
    <row r="39" spans="3:45" ht="30" customHeight="1" x14ac:dyDescent="0.2">
      <c r="C39" s="14">
        <v>24</v>
      </c>
      <c r="D39" s="174"/>
      <c r="E39" s="28" t="s">
        <v>2686</v>
      </c>
      <c r="F39" s="107" t="s">
        <v>1485</v>
      </c>
      <c r="G39" s="32" t="s">
        <v>1446</v>
      </c>
      <c r="H39" s="30" t="s">
        <v>358</v>
      </c>
      <c r="I39" s="31" t="s">
        <v>1428</v>
      </c>
      <c r="J39" s="198" t="s">
        <v>415</v>
      </c>
      <c r="K39" s="384" t="s">
        <v>1175</v>
      </c>
      <c r="L39" s="422"/>
      <c r="M39" s="422"/>
      <c r="N39" s="313" t="s">
        <v>3319</v>
      </c>
      <c r="O39" s="1"/>
      <c r="P39" s="1"/>
      <c r="Q39" s="1"/>
      <c r="R39" s="1"/>
      <c r="S39" s="1"/>
      <c r="T39" s="1"/>
      <c r="U39" s="1"/>
      <c r="V39" s="100"/>
      <c r="W39" s="164"/>
      <c r="AA39" s="175" t="s">
        <v>2350</v>
      </c>
      <c r="AB39" s="175" t="s">
        <v>2350</v>
      </c>
      <c r="AC39" s="175" t="s">
        <v>2350</v>
      </c>
      <c r="AD39" s="175" t="s">
        <v>2350</v>
      </c>
      <c r="AE39" s="175" t="s">
        <v>2350</v>
      </c>
      <c r="AF39" s="175" t="s">
        <v>2350</v>
      </c>
      <c r="AG39" s="175" t="s">
        <v>2350</v>
      </c>
      <c r="AH39" s="175" t="s">
        <v>2350</v>
      </c>
      <c r="AI39" s="175" t="s">
        <v>2350</v>
      </c>
      <c r="AJ39" s="175" t="s">
        <v>2350</v>
      </c>
      <c r="AK39" s="175" t="s">
        <v>2350</v>
      </c>
      <c r="AL39" s="175" t="s">
        <v>2350</v>
      </c>
      <c r="AM39" s="175" t="s">
        <v>2350</v>
      </c>
      <c r="AN39" s="175" t="s">
        <v>2350</v>
      </c>
      <c r="AO39" s="175" t="s">
        <v>2350</v>
      </c>
      <c r="AP39" s="329"/>
      <c r="AR39" s="175"/>
      <c r="AS39" s="175" t="s">
        <v>3343</v>
      </c>
    </row>
    <row r="40" spans="3:45" ht="30" customHeight="1" x14ac:dyDescent="0.2">
      <c r="C40" s="14">
        <v>25</v>
      </c>
      <c r="D40" s="174"/>
      <c r="E40" s="28" t="s">
        <v>2686</v>
      </c>
      <c r="F40" s="107" t="s">
        <v>1485</v>
      </c>
      <c r="G40" s="32" t="s">
        <v>1446</v>
      </c>
      <c r="H40" s="30" t="s">
        <v>359</v>
      </c>
      <c r="I40" s="31" t="s">
        <v>1428</v>
      </c>
      <c r="J40" s="199" t="s">
        <v>416</v>
      </c>
      <c r="K40" s="384"/>
      <c r="L40" s="422"/>
      <c r="M40" s="422"/>
      <c r="N40" s="313" t="s">
        <v>3320</v>
      </c>
      <c r="O40" s="1"/>
      <c r="P40" s="1"/>
      <c r="Q40" s="1"/>
      <c r="R40" s="1"/>
      <c r="S40" s="1"/>
      <c r="T40" s="1"/>
      <c r="U40" s="1"/>
      <c r="V40" s="100"/>
      <c r="W40" s="164"/>
      <c r="AA40" s="175" t="s">
        <v>2350</v>
      </c>
      <c r="AB40" s="175" t="s">
        <v>2350</v>
      </c>
      <c r="AC40" s="175" t="s">
        <v>2350</v>
      </c>
      <c r="AD40" s="175" t="s">
        <v>2350</v>
      </c>
      <c r="AE40" s="175" t="s">
        <v>2350</v>
      </c>
      <c r="AF40" s="175" t="s">
        <v>2350</v>
      </c>
      <c r="AG40" s="175" t="s">
        <v>2350</v>
      </c>
      <c r="AH40" s="175" t="s">
        <v>2350</v>
      </c>
      <c r="AI40" s="175" t="s">
        <v>2350</v>
      </c>
      <c r="AJ40" s="175" t="s">
        <v>2350</v>
      </c>
      <c r="AK40" s="175" t="s">
        <v>2350</v>
      </c>
      <c r="AL40" s="175" t="s">
        <v>2350</v>
      </c>
      <c r="AM40" s="175" t="s">
        <v>2350</v>
      </c>
      <c r="AN40" s="175" t="s">
        <v>2350</v>
      </c>
      <c r="AO40" s="175" t="s">
        <v>2350</v>
      </c>
      <c r="AP40" s="329"/>
      <c r="AR40" s="175"/>
      <c r="AS40" s="175" t="s">
        <v>3343</v>
      </c>
    </row>
    <row r="41" spans="3:45" ht="30" customHeight="1" x14ac:dyDescent="0.2">
      <c r="C41" s="14">
        <v>26</v>
      </c>
      <c r="D41" s="174"/>
      <c r="E41" s="28" t="s">
        <v>2686</v>
      </c>
      <c r="F41" s="107" t="s">
        <v>1485</v>
      </c>
      <c r="G41" s="32" t="s">
        <v>1446</v>
      </c>
      <c r="H41" s="30" t="s">
        <v>1147</v>
      </c>
      <c r="I41" s="31" t="s">
        <v>1428</v>
      </c>
      <c r="J41" s="198" t="s">
        <v>417</v>
      </c>
      <c r="K41" s="384"/>
      <c r="L41" s="422"/>
      <c r="M41" s="422"/>
      <c r="N41" s="313" t="s">
        <v>3319</v>
      </c>
      <c r="O41" s="1"/>
      <c r="P41" s="1"/>
      <c r="Q41" s="1"/>
      <c r="R41" s="1"/>
      <c r="S41" s="1"/>
      <c r="T41" s="1"/>
      <c r="U41" s="1"/>
      <c r="V41" s="100"/>
      <c r="W41" s="164"/>
      <c r="AA41" s="175" t="s">
        <v>2350</v>
      </c>
      <c r="AB41" s="175" t="s">
        <v>2350</v>
      </c>
      <c r="AC41" s="175" t="s">
        <v>2350</v>
      </c>
      <c r="AD41" s="175" t="s">
        <v>2350</v>
      </c>
      <c r="AE41" s="175" t="s">
        <v>2350</v>
      </c>
      <c r="AF41" s="175" t="s">
        <v>2350</v>
      </c>
      <c r="AG41" s="175" t="s">
        <v>2350</v>
      </c>
      <c r="AH41" s="175" t="s">
        <v>2350</v>
      </c>
      <c r="AI41" s="175" t="s">
        <v>2350</v>
      </c>
      <c r="AJ41" s="175" t="s">
        <v>2350</v>
      </c>
      <c r="AK41" s="175" t="s">
        <v>2350</v>
      </c>
      <c r="AL41" s="175" t="s">
        <v>2350</v>
      </c>
      <c r="AM41" s="175" t="s">
        <v>2350</v>
      </c>
      <c r="AN41" s="175" t="s">
        <v>2350</v>
      </c>
      <c r="AO41" s="175" t="s">
        <v>2350</v>
      </c>
      <c r="AP41" s="329"/>
      <c r="AR41" s="175"/>
      <c r="AS41" s="175" t="s">
        <v>3343</v>
      </c>
    </row>
    <row r="42" spans="3:45" ht="30" customHeight="1" x14ac:dyDescent="0.2">
      <c r="C42" s="14">
        <v>27</v>
      </c>
      <c r="D42" s="174"/>
      <c r="E42" s="28" t="s">
        <v>2686</v>
      </c>
      <c r="F42" s="106" t="s">
        <v>1486</v>
      </c>
      <c r="G42" s="29" t="s">
        <v>1446</v>
      </c>
      <c r="H42" s="30" t="s">
        <v>151</v>
      </c>
      <c r="I42" s="31" t="s">
        <v>1428</v>
      </c>
      <c r="J42" s="200" t="s">
        <v>1597</v>
      </c>
      <c r="K42" s="382"/>
      <c r="L42" s="422"/>
      <c r="M42" s="422"/>
      <c r="N42" s="313" t="s">
        <v>3320</v>
      </c>
      <c r="O42" s="1"/>
      <c r="P42" s="1"/>
      <c r="Q42" s="1"/>
      <c r="R42" s="1"/>
      <c r="S42" s="1"/>
      <c r="T42" s="1"/>
      <c r="U42" s="1"/>
      <c r="V42" s="100"/>
      <c r="W42" s="164"/>
      <c r="AA42" s="175"/>
      <c r="AB42" s="175"/>
      <c r="AC42" s="175"/>
      <c r="AD42" s="175"/>
      <c r="AE42" s="175"/>
      <c r="AF42" s="175"/>
      <c r="AG42" s="175" t="s">
        <v>2350</v>
      </c>
      <c r="AH42" s="175" t="s">
        <v>2350</v>
      </c>
      <c r="AI42" s="175" t="s">
        <v>2350</v>
      </c>
      <c r="AJ42" s="175" t="s">
        <v>2350</v>
      </c>
      <c r="AK42" s="175" t="s">
        <v>2350</v>
      </c>
      <c r="AL42" s="175" t="s">
        <v>2350</v>
      </c>
      <c r="AM42" s="175" t="s">
        <v>2350</v>
      </c>
      <c r="AN42" s="175" t="s">
        <v>2350</v>
      </c>
      <c r="AO42" s="175" t="s">
        <v>2350</v>
      </c>
      <c r="AP42" s="329"/>
      <c r="AR42" s="175"/>
      <c r="AS42" s="175" t="s">
        <v>3343</v>
      </c>
    </row>
    <row r="43" spans="3:45" ht="30" customHeight="1" x14ac:dyDescent="0.2">
      <c r="C43" s="14">
        <v>28</v>
      </c>
      <c r="D43" s="174"/>
      <c r="E43" s="28" t="s">
        <v>2686</v>
      </c>
      <c r="F43" s="107" t="s">
        <v>1486</v>
      </c>
      <c r="G43" s="32" t="s">
        <v>1446</v>
      </c>
      <c r="H43" s="30" t="s">
        <v>283</v>
      </c>
      <c r="I43" s="31" t="s">
        <v>1428</v>
      </c>
      <c r="J43" s="195" t="s">
        <v>296</v>
      </c>
      <c r="K43" s="382"/>
      <c r="L43" s="422"/>
      <c r="M43" s="422"/>
      <c r="N43" s="313" t="s">
        <v>3320</v>
      </c>
      <c r="O43" s="1"/>
      <c r="P43" s="1"/>
      <c r="Q43" s="1"/>
      <c r="R43" s="1"/>
      <c r="S43" s="1"/>
      <c r="T43" s="1"/>
      <c r="U43" s="1"/>
      <c r="V43" s="100"/>
      <c r="W43" s="164"/>
      <c r="AA43" s="175" t="s">
        <v>2350</v>
      </c>
      <c r="AB43" s="175" t="s">
        <v>2350</v>
      </c>
      <c r="AC43" s="175" t="s">
        <v>2350</v>
      </c>
      <c r="AD43" s="175" t="s">
        <v>2350</v>
      </c>
      <c r="AE43" s="175" t="s">
        <v>2350</v>
      </c>
      <c r="AF43" s="175" t="s">
        <v>2350</v>
      </c>
      <c r="AG43" s="175" t="s">
        <v>2350</v>
      </c>
      <c r="AH43" s="175" t="s">
        <v>2350</v>
      </c>
      <c r="AI43" s="175" t="s">
        <v>2350</v>
      </c>
      <c r="AJ43" s="175" t="s">
        <v>2350</v>
      </c>
      <c r="AK43" s="175" t="s">
        <v>2350</v>
      </c>
      <c r="AL43" s="175" t="s">
        <v>2350</v>
      </c>
      <c r="AM43" s="175" t="s">
        <v>2350</v>
      </c>
      <c r="AN43" s="175" t="s">
        <v>2350</v>
      </c>
      <c r="AO43" s="175" t="s">
        <v>2350</v>
      </c>
      <c r="AP43" s="329"/>
      <c r="AR43" s="175"/>
      <c r="AS43" s="175" t="s">
        <v>3343</v>
      </c>
    </row>
    <row r="44" spans="3:45" ht="30" customHeight="1" x14ac:dyDescent="0.2">
      <c r="C44" s="14">
        <v>29</v>
      </c>
      <c r="D44" s="174"/>
      <c r="E44" s="28" t="s">
        <v>2686</v>
      </c>
      <c r="F44" s="107" t="s">
        <v>1486</v>
      </c>
      <c r="G44" s="32" t="s">
        <v>1446</v>
      </c>
      <c r="H44" s="34" t="s">
        <v>290</v>
      </c>
      <c r="I44" s="31" t="s">
        <v>1428</v>
      </c>
      <c r="J44" s="279" t="s">
        <v>2700</v>
      </c>
      <c r="K44" s="382"/>
      <c r="L44" s="422"/>
      <c r="M44" s="422"/>
      <c r="N44" s="313" t="s">
        <v>3319</v>
      </c>
      <c r="O44" s="1"/>
      <c r="P44" s="1"/>
      <c r="Q44" s="1"/>
      <c r="R44" s="1"/>
      <c r="S44" s="1"/>
      <c r="T44" s="1"/>
      <c r="U44" s="1"/>
      <c r="V44" s="100"/>
      <c r="W44" s="164"/>
      <c r="AA44" s="175"/>
      <c r="AB44" s="175"/>
      <c r="AC44" s="175"/>
      <c r="AD44" s="175"/>
      <c r="AE44" s="175"/>
      <c r="AF44" s="175"/>
      <c r="AG44" s="175" t="s">
        <v>2350</v>
      </c>
      <c r="AH44" s="175" t="s">
        <v>2350</v>
      </c>
      <c r="AI44" s="175" t="s">
        <v>2350</v>
      </c>
      <c r="AJ44" s="175" t="s">
        <v>2350</v>
      </c>
      <c r="AK44" s="175" t="s">
        <v>2350</v>
      </c>
      <c r="AL44" s="175" t="s">
        <v>2350</v>
      </c>
      <c r="AM44" s="175" t="s">
        <v>2350</v>
      </c>
      <c r="AN44" s="175" t="s">
        <v>2350</v>
      </c>
      <c r="AO44" s="175" t="s">
        <v>2350</v>
      </c>
      <c r="AP44" s="329"/>
      <c r="AR44" s="175"/>
      <c r="AS44" s="175" t="s">
        <v>3343</v>
      </c>
    </row>
    <row r="45" spans="3:45" ht="30" customHeight="1" x14ac:dyDescent="0.2">
      <c r="C45" s="14">
        <v>30</v>
      </c>
      <c r="D45" s="174"/>
      <c r="E45" s="28" t="s">
        <v>2686</v>
      </c>
      <c r="F45" s="107" t="s">
        <v>1486</v>
      </c>
      <c r="G45" s="32" t="s">
        <v>1446</v>
      </c>
      <c r="H45" s="34" t="s">
        <v>152</v>
      </c>
      <c r="I45" s="31" t="s">
        <v>1428</v>
      </c>
      <c r="J45" s="195" t="s">
        <v>362</v>
      </c>
      <c r="K45" s="382"/>
      <c r="L45" s="422"/>
      <c r="M45" s="422"/>
      <c r="N45" s="313" t="s">
        <v>3320</v>
      </c>
      <c r="O45" s="1"/>
      <c r="P45" s="1"/>
      <c r="Q45" s="1"/>
      <c r="R45" s="1"/>
      <c r="S45" s="1"/>
      <c r="T45" s="1"/>
      <c r="U45" s="1"/>
      <c r="V45" s="100"/>
      <c r="W45" s="164"/>
      <c r="AA45" s="175"/>
      <c r="AB45" s="175"/>
      <c r="AC45" s="175"/>
      <c r="AD45" s="175"/>
      <c r="AE45" s="175"/>
      <c r="AF45" s="175"/>
      <c r="AG45" s="175" t="s">
        <v>2350</v>
      </c>
      <c r="AH45" s="175" t="s">
        <v>2350</v>
      </c>
      <c r="AI45" s="175" t="s">
        <v>2350</v>
      </c>
      <c r="AJ45" s="175" t="s">
        <v>2350</v>
      </c>
      <c r="AK45" s="175" t="s">
        <v>2350</v>
      </c>
      <c r="AL45" s="175" t="s">
        <v>2350</v>
      </c>
      <c r="AM45" s="175" t="s">
        <v>2350</v>
      </c>
      <c r="AN45" s="175" t="s">
        <v>2350</v>
      </c>
      <c r="AO45" s="175" t="s">
        <v>2350</v>
      </c>
      <c r="AP45" s="329"/>
      <c r="AR45" s="175"/>
      <c r="AS45" s="175" t="s">
        <v>3343</v>
      </c>
    </row>
    <row r="46" spans="3:45" ht="30" customHeight="1" x14ac:dyDescent="0.2">
      <c r="C46" s="14">
        <v>31</v>
      </c>
      <c r="D46" s="174"/>
      <c r="E46" s="28" t="s">
        <v>2686</v>
      </c>
      <c r="F46" s="107" t="s">
        <v>1486</v>
      </c>
      <c r="G46" s="32" t="s">
        <v>1446</v>
      </c>
      <c r="H46" s="34" t="s">
        <v>299</v>
      </c>
      <c r="I46" s="31" t="s">
        <v>1428</v>
      </c>
      <c r="J46" s="195" t="s">
        <v>363</v>
      </c>
      <c r="K46" s="382"/>
      <c r="L46" s="422"/>
      <c r="M46" s="422"/>
      <c r="N46" s="313" t="s">
        <v>3320</v>
      </c>
      <c r="O46" s="1"/>
      <c r="P46" s="1"/>
      <c r="Q46" s="1"/>
      <c r="R46" s="1"/>
      <c r="S46" s="1"/>
      <c r="T46" s="1"/>
      <c r="U46" s="1"/>
      <c r="V46" s="100"/>
      <c r="W46" s="164"/>
      <c r="AA46" s="175" t="s">
        <v>2350</v>
      </c>
      <c r="AB46" s="175" t="s">
        <v>2350</v>
      </c>
      <c r="AC46" s="175" t="s">
        <v>2350</v>
      </c>
      <c r="AD46" s="175" t="s">
        <v>2350</v>
      </c>
      <c r="AE46" s="175" t="s">
        <v>2350</v>
      </c>
      <c r="AF46" s="175" t="s">
        <v>2350</v>
      </c>
      <c r="AG46" s="175" t="s">
        <v>2350</v>
      </c>
      <c r="AH46" s="175" t="s">
        <v>2350</v>
      </c>
      <c r="AI46" s="175" t="s">
        <v>2350</v>
      </c>
      <c r="AJ46" s="175" t="s">
        <v>2350</v>
      </c>
      <c r="AK46" s="175" t="s">
        <v>2350</v>
      </c>
      <c r="AL46" s="175" t="s">
        <v>2350</v>
      </c>
      <c r="AM46" s="175" t="s">
        <v>2350</v>
      </c>
      <c r="AN46" s="175" t="s">
        <v>2350</v>
      </c>
      <c r="AO46" s="175" t="s">
        <v>2350</v>
      </c>
      <c r="AP46" s="329"/>
      <c r="AR46" s="175"/>
      <c r="AS46" s="175" t="s">
        <v>3343</v>
      </c>
    </row>
    <row r="47" spans="3:45" ht="30" customHeight="1" x14ac:dyDescent="0.2">
      <c r="C47" s="14">
        <v>32</v>
      </c>
      <c r="D47" s="174"/>
      <c r="E47" s="28" t="s">
        <v>2686</v>
      </c>
      <c r="F47" s="107" t="s">
        <v>1486</v>
      </c>
      <c r="G47" s="32" t="s">
        <v>1446</v>
      </c>
      <c r="H47" s="34" t="s">
        <v>637</v>
      </c>
      <c r="I47" s="31" t="s">
        <v>1428</v>
      </c>
      <c r="J47" s="195" t="s">
        <v>2000</v>
      </c>
      <c r="K47" s="382"/>
      <c r="L47" s="422"/>
      <c r="M47" s="422"/>
      <c r="N47" s="313" t="s">
        <v>3319</v>
      </c>
      <c r="O47" s="1"/>
      <c r="P47" s="1"/>
      <c r="Q47" s="1"/>
      <c r="R47" s="1"/>
      <c r="S47" s="1"/>
      <c r="T47" s="1"/>
      <c r="U47" s="1"/>
      <c r="V47" s="100"/>
      <c r="W47" s="164"/>
      <c r="AA47" s="175" t="s">
        <v>2350</v>
      </c>
      <c r="AB47" s="175" t="s">
        <v>2350</v>
      </c>
      <c r="AC47" s="175" t="s">
        <v>2350</v>
      </c>
      <c r="AD47" s="175" t="s">
        <v>2350</v>
      </c>
      <c r="AE47" s="175" t="s">
        <v>2350</v>
      </c>
      <c r="AF47" s="175" t="s">
        <v>2350</v>
      </c>
      <c r="AG47" s="175" t="s">
        <v>2350</v>
      </c>
      <c r="AH47" s="175" t="s">
        <v>2350</v>
      </c>
      <c r="AI47" s="175" t="s">
        <v>2350</v>
      </c>
      <c r="AJ47" s="175" t="s">
        <v>2350</v>
      </c>
      <c r="AK47" s="175" t="s">
        <v>2350</v>
      </c>
      <c r="AL47" s="175" t="s">
        <v>2350</v>
      </c>
      <c r="AM47" s="175" t="s">
        <v>2350</v>
      </c>
      <c r="AN47" s="175" t="s">
        <v>2350</v>
      </c>
      <c r="AO47" s="175" t="s">
        <v>2350</v>
      </c>
      <c r="AP47" s="329"/>
      <c r="AR47" s="175"/>
      <c r="AS47" s="175" t="s">
        <v>3343</v>
      </c>
    </row>
    <row r="48" spans="3:45" ht="30" customHeight="1" x14ac:dyDescent="0.2">
      <c r="C48" s="14">
        <v>33</v>
      </c>
      <c r="D48" s="174"/>
      <c r="E48" s="28" t="s">
        <v>2686</v>
      </c>
      <c r="F48" s="107" t="s">
        <v>1486</v>
      </c>
      <c r="G48" s="32" t="s">
        <v>1446</v>
      </c>
      <c r="H48" s="34" t="s">
        <v>153</v>
      </c>
      <c r="I48" s="31" t="s">
        <v>1428</v>
      </c>
      <c r="J48" s="195" t="s">
        <v>364</v>
      </c>
      <c r="K48" s="382"/>
      <c r="L48" s="422"/>
      <c r="M48" s="422"/>
      <c r="N48" s="313" t="s">
        <v>3319</v>
      </c>
      <c r="O48" s="1"/>
      <c r="P48" s="1"/>
      <c r="Q48" s="1"/>
      <c r="R48" s="1"/>
      <c r="S48" s="1"/>
      <c r="T48" s="1"/>
      <c r="U48" s="1"/>
      <c r="V48" s="100"/>
      <c r="W48" s="164"/>
      <c r="AA48" s="175" t="s">
        <v>2350</v>
      </c>
      <c r="AB48" s="175" t="s">
        <v>2350</v>
      </c>
      <c r="AC48" s="175" t="s">
        <v>2350</v>
      </c>
      <c r="AD48" s="175" t="s">
        <v>2350</v>
      </c>
      <c r="AE48" s="175" t="s">
        <v>2350</v>
      </c>
      <c r="AF48" s="175" t="s">
        <v>2350</v>
      </c>
      <c r="AG48" s="175" t="s">
        <v>2350</v>
      </c>
      <c r="AH48" s="175" t="s">
        <v>2350</v>
      </c>
      <c r="AI48" s="175" t="s">
        <v>2350</v>
      </c>
      <c r="AJ48" s="175" t="s">
        <v>2350</v>
      </c>
      <c r="AK48" s="175" t="s">
        <v>2350</v>
      </c>
      <c r="AL48" s="175" t="s">
        <v>2350</v>
      </c>
      <c r="AM48" s="175" t="s">
        <v>2350</v>
      </c>
      <c r="AN48" s="175" t="s">
        <v>2350</v>
      </c>
      <c r="AO48" s="175" t="s">
        <v>2350</v>
      </c>
      <c r="AP48" s="329"/>
      <c r="AR48" s="175"/>
      <c r="AS48" s="175" t="s">
        <v>3343</v>
      </c>
    </row>
    <row r="49" spans="1:46" ht="30" customHeight="1" x14ac:dyDescent="0.2">
      <c r="C49" s="14">
        <v>34</v>
      </c>
      <c r="D49" s="174"/>
      <c r="E49" s="28" t="s">
        <v>2686</v>
      </c>
      <c r="F49" s="107" t="s">
        <v>1486</v>
      </c>
      <c r="G49" s="33" t="s">
        <v>1446</v>
      </c>
      <c r="H49" s="34" t="s">
        <v>356</v>
      </c>
      <c r="I49" s="31" t="s">
        <v>1428</v>
      </c>
      <c r="J49" s="195" t="s">
        <v>1598</v>
      </c>
      <c r="K49" s="382"/>
      <c r="L49" s="422"/>
      <c r="M49" s="422"/>
      <c r="N49" s="313" t="s">
        <v>3320</v>
      </c>
      <c r="O49" s="1"/>
      <c r="P49" s="1"/>
      <c r="Q49" s="1"/>
      <c r="R49" s="1"/>
      <c r="S49" s="1"/>
      <c r="T49" s="1"/>
      <c r="U49" s="1"/>
      <c r="V49" s="100"/>
      <c r="W49" s="164"/>
      <c r="AA49" s="175" t="s">
        <v>2350</v>
      </c>
      <c r="AB49" s="175" t="s">
        <v>2350</v>
      </c>
      <c r="AC49" s="175" t="s">
        <v>2350</v>
      </c>
      <c r="AD49" s="175" t="s">
        <v>2350</v>
      </c>
      <c r="AE49" s="175" t="s">
        <v>2350</v>
      </c>
      <c r="AF49" s="175" t="s">
        <v>2350</v>
      </c>
      <c r="AG49" s="175" t="s">
        <v>2350</v>
      </c>
      <c r="AH49" s="175" t="s">
        <v>2350</v>
      </c>
      <c r="AI49" s="175" t="s">
        <v>2350</v>
      </c>
      <c r="AJ49" s="175" t="s">
        <v>2350</v>
      </c>
      <c r="AK49" s="175" t="s">
        <v>2350</v>
      </c>
      <c r="AL49" s="175" t="s">
        <v>2350</v>
      </c>
      <c r="AM49" s="175" t="s">
        <v>2350</v>
      </c>
      <c r="AN49" s="175" t="s">
        <v>2350</v>
      </c>
      <c r="AO49" s="175" t="s">
        <v>2350</v>
      </c>
      <c r="AP49" s="329"/>
      <c r="AR49" s="175"/>
      <c r="AS49" s="175" t="s">
        <v>3343</v>
      </c>
    </row>
    <row r="50" spans="1:46" ht="30" customHeight="1" x14ac:dyDescent="0.2">
      <c r="C50" s="14">
        <v>35</v>
      </c>
      <c r="D50" s="174" t="str">
        <f t="shared" ref="D50:D113" si="0">IF(COUNTIFS($AA$8:$AO$8,"★",$AA50:$AO50,"●")&gt;0,"●","")</f>
        <v/>
      </c>
      <c r="E50" s="28" t="s">
        <v>2686</v>
      </c>
      <c r="F50" s="109" t="s">
        <v>1517</v>
      </c>
      <c r="G50" s="35" t="s">
        <v>1446</v>
      </c>
      <c r="H50" s="30" t="s">
        <v>151</v>
      </c>
      <c r="I50" s="31" t="s">
        <v>1433</v>
      </c>
      <c r="J50" s="197" t="s">
        <v>1599</v>
      </c>
      <c r="K50" s="382"/>
      <c r="L50" s="422"/>
      <c r="M50" s="422"/>
      <c r="N50" s="313" t="s">
        <v>3319</v>
      </c>
      <c r="O50" s="1"/>
      <c r="P50" s="1"/>
      <c r="Q50" s="1"/>
      <c r="R50" s="1"/>
      <c r="S50" s="1"/>
      <c r="T50" s="1"/>
      <c r="U50" s="1"/>
      <c r="V50" s="100"/>
      <c r="W50" s="164"/>
      <c r="AA50" s="175"/>
      <c r="AB50" s="175"/>
      <c r="AC50" s="175"/>
      <c r="AD50" s="175"/>
      <c r="AE50" s="175"/>
      <c r="AF50" s="175"/>
      <c r="AG50" s="175" t="s">
        <v>2350</v>
      </c>
      <c r="AH50" s="175" t="s">
        <v>2350</v>
      </c>
      <c r="AI50" s="175" t="s">
        <v>2350</v>
      </c>
      <c r="AJ50" s="175" t="s">
        <v>2350</v>
      </c>
      <c r="AK50" s="175" t="s">
        <v>2350</v>
      </c>
      <c r="AL50" s="175" t="s">
        <v>2350</v>
      </c>
      <c r="AM50" s="175" t="s">
        <v>2350</v>
      </c>
      <c r="AN50" s="175" t="s">
        <v>2350</v>
      </c>
      <c r="AO50" s="175" t="s">
        <v>2350</v>
      </c>
      <c r="AP50" s="329"/>
      <c r="AR50" s="175"/>
      <c r="AS50" s="175" t="s">
        <v>3343</v>
      </c>
    </row>
    <row r="51" spans="1:46" s="166" customFormat="1" ht="30" customHeight="1" x14ac:dyDescent="0.2">
      <c r="A51" s="40"/>
      <c r="B51" s="18"/>
      <c r="C51" s="14">
        <v>36</v>
      </c>
      <c r="D51" s="174" t="str">
        <f t="shared" si="0"/>
        <v/>
      </c>
      <c r="E51" s="28" t="s">
        <v>2686</v>
      </c>
      <c r="F51" s="37" t="s">
        <v>1518</v>
      </c>
      <c r="G51" s="38" t="s">
        <v>1480</v>
      </c>
      <c r="H51" s="39" t="s">
        <v>151</v>
      </c>
      <c r="I51" s="31" t="s">
        <v>1430</v>
      </c>
      <c r="J51" s="240" t="s">
        <v>2451</v>
      </c>
      <c r="K51" s="385" t="s">
        <v>2452</v>
      </c>
      <c r="L51" s="422"/>
      <c r="M51" s="422"/>
      <c r="N51" s="313" t="s">
        <v>3320</v>
      </c>
      <c r="O51" s="2"/>
      <c r="P51" s="2"/>
      <c r="Q51" s="2"/>
      <c r="R51" s="2"/>
      <c r="S51" s="2"/>
      <c r="T51" s="2"/>
      <c r="U51" s="2"/>
      <c r="V51" s="101"/>
      <c r="W51" s="165"/>
      <c r="AA51" s="175" t="s">
        <v>2350</v>
      </c>
      <c r="AB51" s="175" t="s">
        <v>2350</v>
      </c>
      <c r="AC51" s="175" t="s">
        <v>2350</v>
      </c>
      <c r="AD51" s="175" t="s">
        <v>2350</v>
      </c>
      <c r="AE51" s="175" t="s">
        <v>2350</v>
      </c>
      <c r="AF51" s="175" t="s">
        <v>2350</v>
      </c>
      <c r="AG51" s="175" t="s">
        <v>2350</v>
      </c>
      <c r="AH51" s="175" t="s">
        <v>2350</v>
      </c>
      <c r="AI51" s="175" t="s">
        <v>2350</v>
      </c>
      <c r="AJ51" s="175" t="s">
        <v>2350</v>
      </c>
      <c r="AK51" s="175" t="s">
        <v>2350</v>
      </c>
      <c r="AL51" s="175" t="s">
        <v>2350</v>
      </c>
      <c r="AM51" s="175" t="s">
        <v>2350</v>
      </c>
      <c r="AN51" s="175" t="s">
        <v>2350</v>
      </c>
      <c r="AO51" s="175" t="s">
        <v>2350</v>
      </c>
      <c r="AP51" s="329"/>
      <c r="AQ51" s="168"/>
      <c r="AR51" s="175"/>
      <c r="AS51" s="175" t="s">
        <v>3343</v>
      </c>
      <c r="AT51" s="168"/>
    </row>
    <row r="52" spans="1:46" ht="30" customHeight="1" x14ac:dyDescent="0.2">
      <c r="C52" s="14"/>
      <c r="D52" s="174" t="str">
        <f t="shared" si="0"/>
        <v/>
      </c>
      <c r="E52" s="41" t="s">
        <v>1410</v>
      </c>
      <c r="F52" s="110" t="s">
        <v>1410</v>
      </c>
      <c r="G52" s="250" t="s">
        <v>2652</v>
      </c>
      <c r="H52" s="12"/>
      <c r="I52" s="12"/>
      <c r="J52" s="13"/>
      <c r="K52" s="386"/>
      <c r="L52" s="424"/>
      <c r="M52" s="424"/>
      <c r="N52" s="315"/>
      <c r="O52" s="4"/>
      <c r="P52" s="4"/>
      <c r="Q52" s="4"/>
      <c r="R52" s="4"/>
      <c r="S52" s="4"/>
      <c r="T52" s="4"/>
      <c r="U52" s="4"/>
      <c r="V52" s="4"/>
      <c r="W52" s="164"/>
      <c r="AA52" s="278"/>
      <c r="AB52" s="278"/>
      <c r="AC52" s="278"/>
      <c r="AD52" s="278"/>
      <c r="AE52" s="278"/>
      <c r="AF52" s="278"/>
      <c r="AG52" s="278"/>
      <c r="AH52" s="278"/>
      <c r="AI52" s="278"/>
      <c r="AJ52" s="278"/>
      <c r="AK52" s="278"/>
      <c r="AL52" s="278"/>
      <c r="AM52" s="278"/>
      <c r="AN52" s="278"/>
      <c r="AO52" s="278"/>
      <c r="AP52" s="343"/>
      <c r="AR52" s="278"/>
      <c r="AS52" s="278"/>
    </row>
    <row r="53" spans="1:46" ht="30" customHeight="1" x14ac:dyDescent="0.2">
      <c r="C53" s="14">
        <v>37</v>
      </c>
      <c r="D53" s="174" t="str">
        <f t="shared" si="0"/>
        <v/>
      </c>
      <c r="E53" s="42" t="s">
        <v>2681</v>
      </c>
      <c r="F53" s="111" t="s">
        <v>1508</v>
      </c>
      <c r="G53" s="43" t="s">
        <v>1406</v>
      </c>
      <c r="H53" s="30" t="s">
        <v>151</v>
      </c>
      <c r="I53" s="31" t="s">
        <v>1428</v>
      </c>
      <c r="J53" s="200" t="s">
        <v>2444</v>
      </c>
      <c r="K53" s="387" t="s">
        <v>1424</v>
      </c>
      <c r="L53" s="422"/>
      <c r="M53" s="422"/>
      <c r="N53" s="313" t="s">
        <v>3319</v>
      </c>
      <c r="O53" s="1"/>
      <c r="P53" s="1"/>
      <c r="Q53" s="1"/>
      <c r="R53" s="1"/>
      <c r="S53" s="1"/>
      <c r="T53" s="1"/>
      <c r="U53" s="1"/>
      <c r="V53" s="100"/>
      <c r="W53" s="164"/>
      <c r="AA53" s="175" t="s">
        <v>2350</v>
      </c>
      <c r="AB53" s="175" t="s">
        <v>2350</v>
      </c>
      <c r="AC53" s="175" t="s">
        <v>2350</v>
      </c>
      <c r="AD53" s="175" t="s">
        <v>2350</v>
      </c>
      <c r="AE53" s="175" t="s">
        <v>2350</v>
      </c>
      <c r="AF53" s="175" t="s">
        <v>2350</v>
      </c>
      <c r="AG53" s="175" t="s">
        <v>2350</v>
      </c>
      <c r="AH53" s="175" t="s">
        <v>2350</v>
      </c>
      <c r="AI53" s="175" t="s">
        <v>2350</v>
      </c>
      <c r="AJ53" s="175" t="s">
        <v>2350</v>
      </c>
      <c r="AK53" s="175" t="s">
        <v>2350</v>
      </c>
      <c r="AL53" s="175" t="s">
        <v>2350</v>
      </c>
      <c r="AM53" s="175" t="s">
        <v>2350</v>
      </c>
      <c r="AN53" s="175" t="s">
        <v>2350</v>
      </c>
      <c r="AO53" s="175" t="s">
        <v>2350</v>
      </c>
      <c r="AP53" s="329"/>
      <c r="AR53" s="175"/>
      <c r="AS53" s="175" t="s">
        <v>3343</v>
      </c>
    </row>
    <row r="54" spans="1:46" ht="30" customHeight="1" x14ac:dyDescent="0.2">
      <c r="C54" s="14">
        <v>38</v>
      </c>
      <c r="D54" s="174" t="str">
        <f t="shared" si="0"/>
        <v/>
      </c>
      <c r="E54" s="42" t="s">
        <v>2681</v>
      </c>
      <c r="F54" s="112" t="s">
        <v>1508</v>
      </c>
      <c r="G54" s="44" t="s">
        <v>1406</v>
      </c>
      <c r="H54" s="30" t="s">
        <v>283</v>
      </c>
      <c r="I54" s="31" t="s">
        <v>1428</v>
      </c>
      <c r="J54" s="196" t="s">
        <v>301</v>
      </c>
      <c r="K54" s="385" t="s">
        <v>303</v>
      </c>
      <c r="L54" s="422"/>
      <c r="M54" s="422"/>
      <c r="N54" s="313" t="s">
        <v>3319</v>
      </c>
      <c r="O54" s="1"/>
      <c r="P54" s="1"/>
      <c r="Q54" s="1"/>
      <c r="R54" s="1"/>
      <c r="S54" s="1"/>
      <c r="T54" s="1"/>
      <c r="U54" s="1"/>
      <c r="V54" s="100"/>
      <c r="W54" s="164"/>
      <c r="AA54" s="175" t="s">
        <v>2350</v>
      </c>
      <c r="AB54" s="175" t="s">
        <v>2350</v>
      </c>
      <c r="AC54" s="175" t="s">
        <v>2350</v>
      </c>
      <c r="AD54" s="175" t="s">
        <v>2350</v>
      </c>
      <c r="AE54" s="175" t="s">
        <v>2350</v>
      </c>
      <c r="AF54" s="175"/>
      <c r="AG54" s="175" t="s">
        <v>2350</v>
      </c>
      <c r="AH54" s="175" t="s">
        <v>2350</v>
      </c>
      <c r="AI54" s="175" t="s">
        <v>2350</v>
      </c>
      <c r="AJ54" s="175" t="s">
        <v>2350</v>
      </c>
      <c r="AK54" s="175" t="s">
        <v>2350</v>
      </c>
      <c r="AL54" s="175" t="s">
        <v>2350</v>
      </c>
      <c r="AM54" s="175" t="s">
        <v>2350</v>
      </c>
      <c r="AN54" s="175" t="s">
        <v>2350</v>
      </c>
      <c r="AO54" s="175" t="s">
        <v>2350</v>
      </c>
      <c r="AP54" s="329"/>
      <c r="AR54" s="175"/>
      <c r="AS54" s="175" t="s">
        <v>3343</v>
      </c>
    </row>
    <row r="55" spans="1:46" ht="30" customHeight="1" x14ac:dyDescent="0.2">
      <c r="C55" s="14">
        <v>39</v>
      </c>
      <c r="D55" s="174" t="str">
        <f t="shared" si="0"/>
        <v/>
      </c>
      <c r="E55" s="42" t="s">
        <v>2681</v>
      </c>
      <c r="F55" s="113" t="s">
        <v>1508</v>
      </c>
      <c r="G55" s="44" t="s">
        <v>1406</v>
      </c>
      <c r="H55" s="30" t="s">
        <v>290</v>
      </c>
      <c r="I55" s="31" t="s">
        <v>1428</v>
      </c>
      <c r="J55" s="195" t="s">
        <v>1600</v>
      </c>
      <c r="K55" s="382"/>
      <c r="L55" s="422"/>
      <c r="M55" s="422"/>
      <c r="N55" s="313" t="s">
        <v>3319</v>
      </c>
      <c r="O55" s="1"/>
      <c r="P55" s="1"/>
      <c r="Q55" s="1"/>
      <c r="R55" s="1"/>
      <c r="S55" s="1"/>
      <c r="T55" s="1"/>
      <c r="U55" s="1"/>
      <c r="V55" s="100"/>
      <c r="W55" s="164"/>
      <c r="AA55" s="175" t="s">
        <v>2350</v>
      </c>
      <c r="AB55" s="175" t="s">
        <v>2350</v>
      </c>
      <c r="AC55" s="175" t="s">
        <v>2350</v>
      </c>
      <c r="AD55" s="175" t="s">
        <v>2350</v>
      </c>
      <c r="AE55" s="175" t="s">
        <v>2350</v>
      </c>
      <c r="AF55" s="175"/>
      <c r="AG55" s="175" t="s">
        <v>2350</v>
      </c>
      <c r="AH55" s="175" t="s">
        <v>2350</v>
      </c>
      <c r="AI55" s="175" t="s">
        <v>2350</v>
      </c>
      <c r="AJ55" s="175" t="s">
        <v>2350</v>
      </c>
      <c r="AK55" s="175" t="s">
        <v>2350</v>
      </c>
      <c r="AL55" s="175" t="s">
        <v>2350</v>
      </c>
      <c r="AM55" s="175" t="s">
        <v>2350</v>
      </c>
      <c r="AN55" s="175" t="s">
        <v>2350</v>
      </c>
      <c r="AO55" s="175" t="s">
        <v>2350</v>
      </c>
      <c r="AP55" s="329"/>
      <c r="AR55" s="175"/>
      <c r="AS55" s="175" t="s">
        <v>3343</v>
      </c>
    </row>
    <row r="56" spans="1:46" ht="30" customHeight="1" x14ac:dyDescent="0.2">
      <c r="C56" s="14">
        <v>40</v>
      </c>
      <c r="D56" s="174" t="str">
        <f t="shared" si="0"/>
        <v/>
      </c>
      <c r="E56" s="42" t="s">
        <v>2681</v>
      </c>
      <c r="F56" s="109" t="s">
        <v>1509</v>
      </c>
      <c r="G56" s="35" t="s">
        <v>1406</v>
      </c>
      <c r="H56" s="30" t="s">
        <v>151</v>
      </c>
      <c r="I56" s="31" t="s">
        <v>1433</v>
      </c>
      <c r="J56" s="197" t="s">
        <v>182</v>
      </c>
      <c r="K56" s="382"/>
      <c r="L56" s="422"/>
      <c r="M56" s="422"/>
      <c r="N56" s="313" t="s">
        <v>3319</v>
      </c>
      <c r="O56" s="1"/>
      <c r="P56" s="1"/>
      <c r="Q56" s="1"/>
      <c r="R56" s="1"/>
      <c r="S56" s="1"/>
      <c r="T56" s="1"/>
      <c r="U56" s="1"/>
      <c r="V56" s="100"/>
      <c r="W56" s="164"/>
      <c r="AA56" s="175" t="s">
        <v>2350</v>
      </c>
      <c r="AB56" s="175" t="s">
        <v>2350</v>
      </c>
      <c r="AC56" s="175" t="s">
        <v>2350</v>
      </c>
      <c r="AD56" s="175" t="s">
        <v>2350</v>
      </c>
      <c r="AE56" s="175" t="s">
        <v>2350</v>
      </c>
      <c r="AF56" s="175" t="s">
        <v>2350</v>
      </c>
      <c r="AG56" s="175" t="s">
        <v>2350</v>
      </c>
      <c r="AH56" s="175" t="s">
        <v>2350</v>
      </c>
      <c r="AI56" s="175" t="s">
        <v>2350</v>
      </c>
      <c r="AJ56" s="175" t="s">
        <v>2350</v>
      </c>
      <c r="AK56" s="175" t="s">
        <v>2350</v>
      </c>
      <c r="AL56" s="175" t="s">
        <v>2350</v>
      </c>
      <c r="AM56" s="175" t="s">
        <v>2350</v>
      </c>
      <c r="AN56" s="175" t="s">
        <v>2350</v>
      </c>
      <c r="AO56" s="175" t="s">
        <v>2350</v>
      </c>
      <c r="AP56" s="329"/>
      <c r="AR56" s="175"/>
      <c r="AS56" s="175" t="s">
        <v>3343</v>
      </c>
    </row>
    <row r="57" spans="1:46" ht="30" customHeight="1" x14ac:dyDescent="0.2">
      <c r="C57" s="14">
        <v>41</v>
      </c>
      <c r="D57" s="174" t="str">
        <f t="shared" si="0"/>
        <v/>
      </c>
      <c r="E57" s="42" t="s">
        <v>2681</v>
      </c>
      <c r="F57" s="114" t="s">
        <v>1510</v>
      </c>
      <c r="G57" s="32" t="s">
        <v>1406</v>
      </c>
      <c r="H57" s="45" t="s">
        <v>151</v>
      </c>
      <c r="I57" s="31" t="s">
        <v>1428</v>
      </c>
      <c r="J57" s="199" t="s">
        <v>1601</v>
      </c>
      <c r="K57" s="383" t="s">
        <v>324</v>
      </c>
      <c r="L57" s="422"/>
      <c r="M57" s="422"/>
      <c r="N57" s="313" t="s">
        <v>3319</v>
      </c>
      <c r="O57" s="1"/>
      <c r="P57" s="1"/>
      <c r="Q57" s="1"/>
      <c r="R57" s="1"/>
      <c r="S57" s="1"/>
      <c r="T57" s="1"/>
      <c r="U57" s="1"/>
      <c r="V57" s="100"/>
      <c r="W57" s="164"/>
      <c r="AA57" s="175" t="s">
        <v>2350</v>
      </c>
      <c r="AB57" s="175" t="s">
        <v>2350</v>
      </c>
      <c r="AC57" s="175" t="s">
        <v>2350</v>
      </c>
      <c r="AD57" s="175" t="s">
        <v>2350</v>
      </c>
      <c r="AE57" s="175" t="s">
        <v>2350</v>
      </c>
      <c r="AF57" s="175" t="s">
        <v>2350</v>
      </c>
      <c r="AG57" s="175" t="s">
        <v>2350</v>
      </c>
      <c r="AH57" s="175" t="s">
        <v>2350</v>
      </c>
      <c r="AI57" s="175" t="s">
        <v>2350</v>
      </c>
      <c r="AJ57" s="175" t="s">
        <v>2350</v>
      </c>
      <c r="AK57" s="175" t="s">
        <v>2350</v>
      </c>
      <c r="AL57" s="175" t="s">
        <v>2350</v>
      </c>
      <c r="AM57" s="175" t="s">
        <v>2350</v>
      </c>
      <c r="AN57" s="175" t="s">
        <v>2350</v>
      </c>
      <c r="AO57" s="175" t="s">
        <v>2350</v>
      </c>
      <c r="AP57" s="329"/>
      <c r="AR57" s="175"/>
      <c r="AS57" s="175" t="s">
        <v>3343</v>
      </c>
    </row>
    <row r="58" spans="1:46" ht="30" customHeight="1" x14ac:dyDescent="0.2">
      <c r="C58" s="14">
        <v>42</v>
      </c>
      <c r="D58" s="174" t="str">
        <f t="shared" si="0"/>
        <v/>
      </c>
      <c r="E58" s="42" t="s">
        <v>2681</v>
      </c>
      <c r="F58" s="106" t="s">
        <v>1523</v>
      </c>
      <c r="G58" s="29" t="s">
        <v>1406</v>
      </c>
      <c r="H58" s="30" t="s">
        <v>151</v>
      </c>
      <c r="I58" s="31" t="s">
        <v>1428</v>
      </c>
      <c r="J58" s="201" t="s">
        <v>1602</v>
      </c>
      <c r="K58" s="382"/>
      <c r="L58" s="422"/>
      <c r="M58" s="422"/>
      <c r="N58" s="313" t="s">
        <v>3319</v>
      </c>
      <c r="O58" s="1"/>
      <c r="P58" s="1"/>
      <c r="Q58" s="1"/>
      <c r="R58" s="1"/>
      <c r="S58" s="1"/>
      <c r="T58" s="1"/>
      <c r="U58" s="1"/>
      <c r="V58" s="100"/>
      <c r="W58" s="164"/>
      <c r="AA58" s="175"/>
      <c r="AB58" s="175"/>
      <c r="AC58" s="175"/>
      <c r="AD58" s="175"/>
      <c r="AE58" s="175"/>
      <c r="AF58" s="175"/>
      <c r="AG58" s="175" t="s">
        <v>2350</v>
      </c>
      <c r="AH58" s="175" t="s">
        <v>2350</v>
      </c>
      <c r="AI58" s="175" t="s">
        <v>2350</v>
      </c>
      <c r="AJ58" s="175" t="s">
        <v>2350</v>
      </c>
      <c r="AK58" s="175" t="s">
        <v>2350</v>
      </c>
      <c r="AL58" s="175" t="s">
        <v>2350</v>
      </c>
      <c r="AM58" s="175" t="s">
        <v>2350</v>
      </c>
      <c r="AN58" s="175" t="s">
        <v>2350</v>
      </c>
      <c r="AO58" s="175" t="s">
        <v>2350</v>
      </c>
      <c r="AP58" s="329"/>
      <c r="AR58" s="175"/>
      <c r="AS58" s="175" t="s">
        <v>3343</v>
      </c>
    </row>
    <row r="59" spans="1:46" ht="30" customHeight="1" x14ac:dyDescent="0.2">
      <c r="C59" s="14">
        <v>43</v>
      </c>
      <c r="D59" s="174" t="str">
        <f t="shared" si="0"/>
        <v/>
      </c>
      <c r="E59" s="42" t="s">
        <v>2681</v>
      </c>
      <c r="F59" s="108" t="s">
        <v>1523</v>
      </c>
      <c r="G59" s="33" t="s">
        <v>1406</v>
      </c>
      <c r="H59" s="30" t="s">
        <v>283</v>
      </c>
      <c r="I59" s="31" t="s">
        <v>1428</v>
      </c>
      <c r="J59" s="201" t="s">
        <v>325</v>
      </c>
      <c r="K59" s="382"/>
      <c r="L59" s="422"/>
      <c r="M59" s="422"/>
      <c r="N59" s="313" t="s">
        <v>3319</v>
      </c>
      <c r="O59" s="1"/>
      <c r="P59" s="1"/>
      <c r="Q59" s="1"/>
      <c r="R59" s="1"/>
      <c r="S59" s="1"/>
      <c r="T59" s="1"/>
      <c r="U59" s="1"/>
      <c r="V59" s="100"/>
      <c r="W59" s="164"/>
      <c r="AA59" s="175" t="s">
        <v>2350</v>
      </c>
      <c r="AB59" s="175" t="s">
        <v>2350</v>
      </c>
      <c r="AC59" s="175" t="s">
        <v>2350</v>
      </c>
      <c r="AD59" s="175" t="s">
        <v>2350</v>
      </c>
      <c r="AE59" s="175" t="s">
        <v>2350</v>
      </c>
      <c r="AF59" s="175" t="s">
        <v>2350</v>
      </c>
      <c r="AG59" s="175" t="s">
        <v>2350</v>
      </c>
      <c r="AH59" s="175" t="s">
        <v>2350</v>
      </c>
      <c r="AI59" s="175" t="s">
        <v>2350</v>
      </c>
      <c r="AJ59" s="175" t="s">
        <v>2350</v>
      </c>
      <c r="AK59" s="175" t="s">
        <v>2350</v>
      </c>
      <c r="AL59" s="175" t="s">
        <v>2350</v>
      </c>
      <c r="AM59" s="175" t="s">
        <v>2350</v>
      </c>
      <c r="AN59" s="175" t="s">
        <v>2350</v>
      </c>
      <c r="AO59" s="175" t="s">
        <v>2350</v>
      </c>
      <c r="AP59" s="329"/>
      <c r="AR59" s="175"/>
      <c r="AS59" s="175" t="s">
        <v>3343</v>
      </c>
    </row>
    <row r="60" spans="1:46" ht="30" customHeight="1" x14ac:dyDescent="0.2">
      <c r="C60" s="14">
        <v>44</v>
      </c>
      <c r="D60" s="174" t="str">
        <f t="shared" si="0"/>
        <v/>
      </c>
      <c r="E60" s="42" t="s">
        <v>2681</v>
      </c>
      <c r="F60" s="114" t="s">
        <v>1524</v>
      </c>
      <c r="G60" s="32" t="s">
        <v>1406</v>
      </c>
      <c r="H60" s="30" t="s">
        <v>151</v>
      </c>
      <c r="I60" s="31" t="s">
        <v>1428</v>
      </c>
      <c r="J60" s="201" t="s">
        <v>326</v>
      </c>
      <c r="K60" s="382" t="s">
        <v>2095</v>
      </c>
      <c r="L60" s="422"/>
      <c r="M60" s="422"/>
      <c r="N60" s="313" t="s">
        <v>3320</v>
      </c>
      <c r="O60" s="1"/>
      <c r="P60" s="1"/>
      <c r="Q60" s="1"/>
      <c r="R60" s="1"/>
      <c r="S60" s="1"/>
      <c r="T60" s="1"/>
      <c r="U60" s="1"/>
      <c r="V60" s="100"/>
      <c r="W60" s="164"/>
      <c r="AA60" s="175" t="s">
        <v>2350</v>
      </c>
      <c r="AB60" s="175" t="s">
        <v>2350</v>
      </c>
      <c r="AC60" s="175" t="s">
        <v>2350</v>
      </c>
      <c r="AD60" s="175" t="s">
        <v>2350</v>
      </c>
      <c r="AE60" s="175" t="s">
        <v>2350</v>
      </c>
      <c r="AF60" s="175" t="s">
        <v>2350</v>
      </c>
      <c r="AG60" s="175" t="s">
        <v>2350</v>
      </c>
      <c r="AH60" s="175" t="s">
        <v>2350</v>
      </c>
      <c r="AI60" s="175" t="s">
        <v>2350</v>
      </c>
      <c r="AJ60" s="175" t="s">
        <v>2350</v>
      </c>
      <c r="AK60" s="175" t="s">
        <v>2350</v>
      </c>
      <c r="AL60" s="175" t="s">
        <v>2350</v>
      </c>
      <c r="AM60" s="175" t="s">
        <v>2350</v>
      </c>
      <c r="AN60" s="175" t="s">
        <v>2350</v>
      </c>
      <c r="AO60" s="175" t="s">
        <v>2350</v>
      </c>
      <c r="AP60" s="329"/>
      <c r="AR60" s="175"/>
      <c r="AS60" s="175" t="s">
        <v>3343</v>
      </c>
    </row>
    <row r="61" spans="1:46" ht="30" customHeight="1" x14ac:dyDescent="0.2">
      <c r="C61" s="14">
        <v>45</v>
      </c>
      <c r="D61" s="174" t="str">
        <f t="shared" si="0"/>
        <v/>
      </c>
      <c r="E61" s="42" t="s">
        <v>2681</v>
      </c>
      <c r="F61" s="107" t="s">
        <v>1524</v>
      </c>
      <c r="G61" s="32" t="s">
        <v>1406</v>
      </c>
      <c r="H61" s="30" t="s">
        <v>283</v>
      </c>
      <c r="I61" s="31" t="s">
        <v>1428</v>
      </c>
      <c r="J61" s="201" t="s">
        <v>327</v>
      </c>
      <c r="K61" s="382" t="s">
        <v>2096</v>
      </c>
      <c r="L61" s="422"/>
      <c r="M61" s="422"/>
      <c r="N61" s="313" t="s">
        <v>3320</v>
      </c>
      <c r="O61" s="1"/>
      <c r="P61" s="1"/>
      <c r="Q61" s="1"/>
      <c r="R61" s="1"/>
      <c r="S61" s="1"/>
      <c r="T61" s="1"/>
      <c r="U61" s="1"/>
      <c r="V61" s="100"/>
      <c r="W61" s="164"/>
      <c r="AA61" s="175" t="s">
        <v>2350</v>
      </c>
      <c r="AB61" s="175" t="s">
        <v>2350</v>
      </c>
      <c r="AC61" s="175" t="s">
        <v>2350</v>
      </c>
      <c r="AD61" s="175" t="s">
        <v>2350</v>
      </c>
      <c r="AE61" s="175" t="s">
        <v>2350</v>
      </c>
      <c r="AF61" s="175" t="s">
        <v>2350</v>
      </c>
      <c r="AG61" s="175" t="s">
        <v>2350</v>
      </c>
      <c r="AH61" s="175" t="s">
        <v>2350</v>
      </c>
      <c r="AI61" s="175" t="s">
        <v>2350</v>
      </c>
      <c r="AJ61" s="175" t="s">
        <v>2350</v>
      </c>
      <c r="AK61" s="175" t="s">
        <v>2350</v>
      </c>
      <c r="AL61" s="175" t="s">
        <v>2350</v>
      </c>
      <c r="AM61" s="175" t="s">
        <v>2350</v>
      </c>
      <c r="AN61" s="175" t="s">
        <v>2350</v>
      </c>
      <c r="AO61" s="175" t="s">
        <v>2350</v>
      </c>
      <c r="AP61" s="329"/>
      <c r="AR61" s="175"/>
      <c r="AS61" s="175" t="s">
        <v>3343</v>
      </c>
    </row>
    <row r="62" spans="1:46" ht="30" customHeight="1" x14ac:dyDescent="0.2">
      <c r="C62" s="14">
        <v>46</v>
      </c>
      <c r="D62" s="174" t="str">
        <f t="shared" si="0"/>
        <v/>
      </c>
      <c r="E62" s="42" t="s">
        <v>2681</v>
      </c>
      <c r="F62" s="107" t="s">
        <v>1524</v>
      </c>
      <c r="G62" s="32" t="s">
        <v>1406</v>
      </c>
      <c r="H62" s="30" t="s">
        <v>290</v>
      </c>
      <c r="I62" s="31" t="s">
        <v>1428</v>
      </c>
      <c r="J62" s="201" t="s">
        <v>328</v>
      </c>
      <c r="K62" s="382"/>
      <c r="L62" s="422"/>
      <c r="M62" s="422"/>
      <c r="N62" s="313" t="s">
        <v>3319</v>
      </c>
      <c r="O62" s="1"/>
      <c r="P62" s="1"/>
      <c r="Q62" s="1"/>
      <c r="R62" s="1"/>
      <c r="S62" s="1"/>
      <c r="T62" s="1"/>
      <c r="U62" s="1"/>
      <c r="V62" s="100"/>
      <c r="W62" s="164"/>
      <c r="AA62" s="175" t="s">
        <v>2350</v>
      </c>
      <c r="AB62" s="175" t="s">
        <v>2350</v>
      </c>
      <c r="AC62" s="175" t="s">
        <v>2350</v>
      </c>
      <c r="AD62" s="175" t="s">
        <v>2350</v>
      </c>
      <c r="AE62" s="175" t="s">
        <v>2350</v>
      </c>
      <c r="AF62" s="175" t="s">
        <v>2350</v>
      </c>
      <c r="AG62" s="175" t="s">
        <v>2350</v>
      </c>
      <c r="AH62" s="175" t="s">
        <v>2350</v>
      </c>
      <c r="AI62" s="175" t="s">
        <v>2350</v>
      </c>
      <c r="AJ62" s="175" t="s">
        <v>2350</v>
      </c>
      <c r="AK62" s="175" t="s">
        <v>2350</v>
      </c>
      <c r="AL62" s="175" t="s">
        <v>2350</v>
      </c>
      <c r="AM62" s="175" t="s">
        <v>2350</v>
      </c>
      <c r="AN62" s="175" t="s">
        <v>2350</v>
      </c>
      <c r="AO62" s="175" t="s">
        <v>2350</v>
      </c>
      <c r="AP62" s="329"/>
      <c r="AR62" s="175"/>
      <c r="AS62" s="175" t="s">
        <v>3343</v>
      </c>
    </row>
    <row r="63" spans="1:46" ht="30" customHeight="1" x14ac:dyDescent="0.2">
      <c r="C63" s="14">
        <v>47</v>
      </c>
      <c r="D63" s="174" t="str">
        <f t="shared" si="0"/>
        <v/>
      </c>
      <c r="E63" s="42" t="s">
        <v>2681</v>
      </c>
      <c r="F63" s="107" t="s">
        <v>1524</v>
      </c>
      <c r="G63" s="32" t="s">
        <v>1406</v>
      </c>
      <c r="H63" s="30" t="s">
        <v>152</v>
      </c>
      <c r="I63" s="31" t="s">
        <v>1428</v>
      </c>
      <c r="J63" s="201" t="s">
        <v>1363</v>
      </c>
      <c r="K63" s="382"/>
      <c r="L63" s="422"/>
      <c r="M63" s="422"/>
      <c r="N63" s="313" t="s">
        <v>3319</v>
      </c>
      <c r="O63" s="1"/>
      <c r="P63" s="1"/>
      <c r="Q63" s="1"/>
      <c r="R63" s="1"/>
      <c r="S63" s="1"/>
      <c r="T63" s="1"/>
      <c r="U63" s="1"/>
      <c r="V63" s="100"/>
      <c r="W63" s="164"/>
      <c r="AA63" s="175" t="s">
        <v>2350</v>
      </c>
      <c r="AB63" s="175" t="s">
        <v>2350</v>
      </c>
      <c r="AC63" s="175" t="s">
        <v>2350</v>
      </c>
      <c r="AD63" s="175" t="s">
        <v>2350</v>
      </c>
      <c r="AE63" s="175" t="s">
        <v>2350</v>
      </c>
      <c r="AF63" s="175" t="s">
        <v>2350</v>
      </c>
      <c r="AG63" s="175" t="s">
        <v>2350</v>
      </c>
      <c r="AH63" s="175" t="s">
        <v>2350</v>
      </c>
      <c r="AI63" s="175" t="s">
        <v>2350</v>
      </c>
      <c r="AJ63" s="175" t="s">
        <v>2350</v>
      </c>
      <c r="AK63" s="175" t="s">
        <v>2350</v>
      </c>
      <c r="AL63" s="175" t="s">
        <v>2350</v>
      </c>
      <c r="AM63" s="175" t="s">
        <v>2350</v>
      </c>
      <c r="AN63" s="175" t="s">
        <v>2350</v>
      </c>
      <c r="AO63" s="175" t="s">
        <v>2350</v>
      </c>
      <c r="AP63" s="329"/>
      <c r="AR63" s="175"/>
      <c r="AS63" s="175" t="s">
        <v>3343</v>
      </c>
    </row>
    <row r="64" spans="1:46" ht="30" customHeight="1" x14ac:dyDescent="0.2">
      <c r="C64" s="14">
        <v>48</v>
      </c>
      <c r="D64" s="174" t="str">
        <f t="shared" si="0"/>
        <v/>
      </c>
      <c r="E64" s="42" t="s">
        <v>2681</v>
      </c>
      <c r="F64" s="108" t="s">
        <v>1524</v>
      </c>
      <c r="G64" s="32" t="s">
        <v>1406</v>
      </c>
      <c r="H64" s="30" t="s">
        <v>299</v>
      </c>
      <c r="I64" s="31" t="s">
        <v>1428</v>
      </c>
      <c r="J64" s="201" t="s">
        <v>329</v>
      </c>
      <c r="K64" s="382"/>
      <c r="L64" s="422"/>
      <c r="M64" s="422"/>
      <c r="N64" s="313" t="s">
        <v>3319</v>
      </c>
      <c r="O64" s="1"/>
      <c r="P64" s="1"/>
      <c r="Q64" s="1"/>
      <c r="R64" s="1"/>
      <c r="S64" s="1"/>
      <c r="T64" s="1"/>
      <c r="U64" s="1"/>
      <c r="V64" s="100"/>
      <c r="W64" s="164"/>
      <c r="AA64" s="175" t="s">
        <v>2350</v>
      </c>
      <c r="AB64" s="175" t="s">
        <v>2350</v>
      </c>
      <c r="AC64" s="175" t="s">
        <v>2350</v>
      </c>
      <c r="AD64" s="175" t="s">
        <v>2350</v>
      </c>
      <c r="AE64" s="175" t="s">
        <v>2350</v>
      </c>
      <c r="AF64" s="175" t="s">
        <v>2350</v>
      </c>
      <c r="AG64" s="175" t="s">
        <v>2350</v>
      </c>
      <c r="AH64" s="175" t="s">
        <v>2350</v>
      </c>
      <c r="AI64" s="175" t="s">
        <v>2350</v>
      </c>
      <c r="AJ64" s="175" t="s">
        <v>2350</v>
      </c>
      <c r="AK64" s="175" t="s">
        <v>2350</v>
      </c>
      <c r="AL64" s="175" t="s">
        <v>2350</v>
      </c>
      <c r="AM64" s="175" t="s">
        <v>2350</v>
      </c>
      <c r="AN64" s="175" t="s">
        <v>2350</v>
      </c>
      <c r="AO64" s="175" t="s">
        <v>2350</v>
      </c>
      <c r="AP64" s="329"/>
      <c r="AR64" s="175"/>
      <c r="AS64" s="175" t="s">
        <v>3343</v>
      </c>
    </row>
    <row r="65" spans="3:45" ht="30" customHeight="1" x14ac:dyDescent="0.2">
      <c r="C65" s="14">
        <v>49</v>
      </c>
      <c r="D65" s="174" t="str">
        <f t="shared" si="0"/>
        <v/>
      </c>
      <c r="E65" s="42" t="s">
        <v>2681</v>
      </c>
      <c r="F65" s="114" t="s">
        <v>1525</v>
      </c>
      <c r="G65" s="29" t="s">
        <v>1406</v>
      </c>
      <c r="H65" s="30" t="s">
        <v>151</v>
      </c>
      <c r="I65" s="31" t="s">
        <v>1428</v>
      </c>
      <c r="J65" s="201" t="s">
        <v>1603</v>
      </c>
      <c r="K65" s="382" t="s">
        <v>365</v>
      </c>
      <c r="L65" s="422"/>
      <c r="M65" s="422"/>
      <c r="N65" s="313" t="s">
        <v>3319</v>
      </c>
      <c r="O65" s="1"/>
      <c r="P65" s="1"/>
      <c r="Q65" s="1"/>
      <c r="R65" s="1"/>
      <c r="S65" s="1"/>
      <c r="T65" s="1"/>
      <c r="U65" s="1"/>
      <c r="V65" s="100"/>
      <c r="W65" s="164"/>
      <c r="AA65" s="175" t="s">
        <v>2350</v>
      </c>
      <c r="AB65" s="175" t="s">
        <v>2350</v>
      </c>
      <c r="AC65" s="175" t="s">
        <v>2350</v>
      </c>
      <c r="AD65" s="175" t="s">
        <v>2350</v>
      </c>
      <c r="AE65" s="175" t="s">
        <v>2350</v>
      </c>
      <c r="AF65" s="175" t="s">
        <v>2350</v>
      </c>
      <c r="AG65" s="175" t="s">
        <v>2350</v>
      </c>
      <c r="AH65" s="175" t="s">
        <v>2350</v>
      </c>
      <c r="AI65" s="175" t="s">
        <v>2350</v>
      </c>
      <c r="AJ65" s="175" t="s">
        <v>2350</v>
      </c>
      <c r="AK65" s="175" t="s">
        <v>2350</v>
      </c>
      <c r="AL65" s="175" t="s">
        <v>2350</v>
      </c>
      <c r="AM65" s="175" t="s">
        <v>2350</v>
      </c>
      <c r="AN65" s="175" t="s">
        <v>2350</v>
      </c>
      <c r="AO65" s="175" t="s">
        <v>2350</v>
      </c>
      <c r="AP65" s="329"/>
      <c r="AR65" s="175"/>
      <c r="AS65" s="175" t="s">
        <v>3343</v>
      </c>
    </row>
    <row r="66" spans="3:45" ht="30" customHeight="1" x14ac:dyDescent="0.2">
      <c r="C66" s="14">
        <v>50</v>
      </c>
      <c r="D66" s="174" t="str">
        <f t="shared" si="0"/>
        <v/>
      </c>
      <c r="E66" s="42" t="s">
        <v>2681</v>
      </c>
      <c r="F66" s="107" t="s">
        <v>1525</v>
      </c>
      <c r="G66" s="32" t="s">
        <v>1406</v>
      </c>
      <c r="H66" s="30" t="s">
        <v>283</v>
      </c>
      <c r="I66" s="31" t="s">
        <v>1428</v>
      </c>
      <c r="J66" s="201" t="s">
        <v>366</v>
      </c>
      <c r="K66" s="382"/>
      <c r="L66" s="422"/>
      <c r="M66" s="422"/>
      <c r="N66" s="313" t="s">
        <v>3319</v>
      </c>
      <c r="O66" s="1"/>
      <c r="P66" s="1"/>
      <c r="Q66" s="1"/>
      <c r="R66" s="1"/>
      <c r="S66" s="1"/>
      <c r="T66" s="1"/>
      <c r="U66" s="1"/>
      <c r="V66" s="100"/>
      <c r="W66" s="164"/>
      <c r="AA66" s="175"/>
      <c r="AB66" s="175"/>
      <c r="AC66" s="175"/>
      <c r="AD66" s="175"/>
      <c r="AE66" s="175"/>
      <c r="AF66" s="175"/>
      <c r="AG66" s="175" t="s">
        <v>2350</v>
      </c>
      <c r="AH66" s="175" t="s">
        <v>2350</v>
      </c>
      <c r="AI66" s="175" t="s">
        <v>2350</v>
      </c>
      <c r="AJ66" s="175" t="s">
        <v>2350</v>
      </c>
      <c r="AK66" s="175" t="s">
        <v>2350</v>
      </c>
      <c r="AL66" s="175" t="s">
        <v>2350</v>
      </c>
      <c r="AM66" s="175" t="s">
        <v>2350</v>
      </c>
      <c r="AN66" s="175" t="s">
        <v>2350</v>
      </c>
      <c r="AO66" s="175" t="s">
        <v>2350</v>
      </c>
      <c r="AP66" s="329"/>
      <c r="AR66" s="175"/>
      <c r="AS66" s="175" t="s">
        <v>3343</v>
      </c>
    </row>
    <row r="67" spans="3:45" ht="30" customHeight="1" x14ac:dyDescent="0.2">
      <c r="C67" s="14">
        <v>51</v>
      </c>
      <c r="D67" s="174" t="str">
        <f t="shared" si="0"/>
        <v/>
      </c>
      <c r="E67" s="42" t="s">
        <v>2681</v>
      </c>
      <c r="F67" s="107" t="s">
        <v>1525</v>
      </c>
      <c r="G67" s="32" t="s">
        <v>1406</v>
      </c>
      <c r="H67" s="30" t="s">
        <v>290</v>
      </c>
      <c r="I67" s="31" t="s">
        <v>1428</v>
      </c>
      <c r="J67" s="201" t="s">
        <v>367</v>
      </c>
      <c r="K67" s="382"/>
      <c r="L67" s="422"/>
      <c r="M67" s="422"/>
      <c r="N67" s="313" t="s">
        <v>3320</v>
      </c>
      <c r="O67" s="1"/>
      <c r="P67" s="1"/>
      <c r="Q67" s="1"/>
      <c r="R67" s="1"/>
      <c r="S67" s="1"/>
      <c r="T67" s="1"/>
      <c r="U67" s="1"/>
      <c r="V67" s="100"/>
      <c r="W67" s="164"/>
      <c r="AA67" s="175"/>
      <c r="AB67" s="175"/>
      <c r="AC67" s="175"/>
      <c r="AD67" s="175"/>
      <c r="AE67" s="175"/>
      <c r="AF67" s="175"/>
      <c r="AG67" s="175"/>
      <c r="AH67" s="175"/>
      <c r="AI67" s="175" t="s">
        <v>2350</v>
      </c>
      <c r="AJ67" s="175"/>
      <c r="AK67" s="175"/>
      <c r="AL67" s="175" t="s">
        <v>2350</v>
      </c>
      <c r="AM67" s="175"/>
      <c r="AN67" s="175" t="s">
        <v>2350</v>
      </c>
      <c r="AO67" s="175" t="s">
        <v>2350</v>
      </c>
      <c r="AP67" s="329"/>
      <c r="AR67" s="175"/>
      <c r="AS67" s="175" t="s">
        <v>3343</v>
      </c>
    </row>
    <row r="68" spans="3:45" ht="30" customHeight="1" x14ac:dyDescent="0.2">
      <c r="C68" s="14">
        <v>52</v>
      </c>
      <c r="D68" s="174" t="str">
        <f t="shared" si="0"/>
        <v/>
      </c>
      <c r="E68" s="42" t="s">
        <v>2681</v>
      </c>
      <c r="F68" s="107" t="s">
        <v>1525</v>
      </c>
      <c r="G68" s="32" t="s">
        <v>1406</v>
      </c>
      <c r="H68" s="30" t="s">
        <v>152</v>
      </c>
      <c r="I68" s="31" t="s">
        <v>1428</v>
      </c>
      <c r="J68" s="201" t="s">
        <v>368</v>
      </c>
      <c r="K68" s="382"/>
      <c r="L68" s="422"/>
      <c r="M68" s="422"/>
      <c r="N68" s="313" t="s">
        <v>3319</v>
      </c>
      <c r="O68" s="1"/>
      <c r="P68" s="1"/>
      <c r="Q68" s="1"/>
      <c r="R68" s="1"/>
      <c r="S68" s="1"/>
      <c r="T68" s="1"/>
      <c r="U68" s="1"/>
      <c r="V68" s="100"/>
      <c r="W68" s="164"/>
      <c r="AA68" s="175"/>
      <c r="AB68" s="175"/>
      <c r="AC68" s="175"/>
      <c r="AD68" s="175"/>
      <c r="AE68" s="175"/>
      <c r="AF68" s="175"/>
      <c r="AG68" s="175" t="s">
        <v>2350</v>
      </c>
      <c r="AH68" s="175" t="s">
        <v>2350</v>
      </c>
      <c r="AI68" s="175" t="s">
        <v>2350</v>
      </c>
      <c r="AJ68" s="175" t="s">
        <v>2350</v>
      </c>
      <c r="AK68" s="175" t="s">
        <v>2350</v>
      </c>
      <c r="AL68" s="175" t="s">
        <v>2350</v>
      </c>
      <c r="AM68" s="175" t="s">
        <v>2350</v>
      </c>
      <c r="AN68" s="175" t="s">
        <v>2350</v>
      </c>
      <c r="AO68" s="175" t="s">
        <v>2350</v>
      </c>
      <c r="AP68" s="329"/>
      <c r="AR68" s="175"/>
      <c r="AS68" s="175" t="s">
        <v>3343</v>
      </c>
    </row>
    <row r="69" spans="3:45" ht="30" customHeight="1" x14ac:dyDescent="0.2">
      <c r="C69" s="14">
        <v>53</v>
      </c>
      <c r="D69" s="174" t="str">
        <f t="shared" si="0"/>
        <v/>
      </c>
      <c r="E69" s="42" t="s">
        <v>2681</v>
      </c>
      <c r="F69" s="107" t="s">
        <v>1525</v>
      </c>
      <c r="G69" s="32" t="s">
        <v>1406</v>
      </c>
      <c r="H69" s="30" t="s">
        <v>299</v>
      </c>
      <c r="I69" s="31" t="s">
        <v>1428</v>
      </c>
      <c r="J69" s="201" t="s">
        <v>1553</v>
      </c>
      <c r="K69" s="382"/>
      <c r="L69" s="422"/>
      <c r="M69" s="422"/>
      <c r="N69" s="313" t="s">
        <v>3320</v>
      </c>
      <c r="O69" s="1"/>
      <c r="P69" s="1"/>
      <c r="Q69" s="1"/>
      <c r="R69" s="1"/>
      <c r="S69" s="1"/>
      <c r="T69" s="1"/>
      <c r="U69" s="1"/>
      <c r="V69" s="100"/>
      <c r="W69" s="164"/>
      <c r="AA69" s="175"/>
      <c r="AB69" s="175"/>
      <c r="AC69" s="175"/>
      <c r="AD69" s="175"/>
      <c r="AE69" s="175"/>
      <c r="AF69" s="175"/>
      <c r="AG69" s="175" t="s">
        <v>2350</v>
      </c>
      <c r="AH69" s="175" t="s">
        <v>2350</v>
      </c>
      <c r="AI69" s="175" t="s">
        <v>2350</v>
      </c>
      <c r="AJ69" s="175" t="s">
        <v>2350</v>
      </c>
      <c r="AK69" s="175" t="s">
        <v>2350</v>
      </c>
      <c r="AL69" s="175" t="s">
        <v>2350</v>
      </c>
      <c r="AM69" s="175" t="s">
        <v>2350</v>
      </c>
      <c r="AN69" s="175" t="s">
        <v>2350</v>
      </c>
      <c r="AO69" s="175" t="s">
        <v>2350</v>
      </c>
      <c r="AP69" s="329"/>
      <c r="AR69" s="175"/>
      <c r="AS69" s="175" t="s">
        <v>3343</v>
      </c>
    </row>
    <row r="70" spans="3:45" ht="30" customHeight="1" x14ac:dyDescent="0.2">
      <c r="C70" s="14">
        <v>54</v>
      </c>
      <c r="D70" s="174" t="str">
        <f t="shared" si="0"/>
        <v/>
      </c>
      <c r="E70" s="42" t="s">
        <v>2681</v>
      </c>
      <c r="F70" s="107" t="s">
        <v>1525</v>
      </c>
      <c r="G70" s="32" t="s">
        <v>1406</v>
      </c>
      <c r="H70" s="30" t="s">
        <v>637</v>
      </c>
      <c r="I70" s="31" t="s">
        <v>1428</v>
      </c>
      <c r="J70" s="201" t="s">
        <v>369</v>
      </c>
      <c r="K70" s="382"/>
      <c r="L70" s="422"/>
      <c r="M70" s="422"/>
      <c r="N70" s="313" t="s">
        <v>3320</v>
      </c>
      <c r="O70" s="1"/>
      <c r="P70" s="1"/>
      <c r="Q70" s="1"/>
      <c r="R70" s="1"/>
      <c r="S70" s="1"/>
      <c r="T70" s="1"/>
      <c r="U70" s="1"/>
      <c r="V70" s="100"/>
      <c r="W70" s="164"/>
      <c r="AA70" s="175"/>
      <c r="AB70" s="175"/>
      <c r="AC70" s="175"/>
      <c r="AD70" s="175"/>
      <c r="AE70" s="175"/>
      <c r="AF70" s="175"/>
      <c r="AG70" s="175" t="s">
        <v>2350</v>
      </c>
      <c r="AH70" s="175" t="s">
        <v>2350</v>
      </c>
      <c r="AI70" s="175" t="s">
        <v>2350</v>
      </c>
      <c r="AJ70" s="175" t="s">
        <v>2350</v>
      </c>
      <c r="AK70" s="175" t="s">
        <v>2350</v>
      </c>
      <c r="AL70" s="175" t="s">
        <v>2350</v>
      </c>
      <c r="AM70" s="175" t="s">
        <v>2350</v>
      </c>
      <c r="AN70" s="175" t="s">
        <v>2350</v>
      </c>
      <c r="AO70" s="175" t="s">
        <v>2350</v>
      </c>
      <c r="AP70" s="329"/>
      <c r="AR70" s="175"/>
      <c r="AS70" s="175" t="s">
        <v>3343</v>
      </c>
    </row>
    <row r="71" spans="3:45" ht="30" customHeight="1" x14ac:dyDescent="0.2">
      <c r="C71" s="14">
        <v>55</v>
      </c>
      <c r="D71" s="174" t="str">
        <f t="shared" si="0"/>
        <v/>
      </c>
      <c r="E71" s="42" t="s">
        <v>2681</v>
      </c>
      <c r="F71" s="107" t="s">
        <v>1525</v>
      </c>
      <c r="G71" s="32" t="s">
        <v>1406</v>
      </c>
      <c r="H71" s="30" t="s">
        <v>153</v>
      </c>
      <c r="I71" s="31" t="s">
        <v>1428</v>
      </c>
      <c r="J71" s="201" t="s">
        <v>370</v>
      </c>
      <c r="K71" s="382"/>
      <c r="L71" s="422"/>
      <c r="M71" s="422"/>
      <c r="N71" s="313" t="s">
        <v>3320</v>
      </c>
      <c r="O71" s="1"/>
      <c r="P71" s="1"/>
      <c r="Q71" s="1"/>
      <c r="R71" s="1"/>
      <c r="S71" s="1"/>
      <c r="T71" s="1"/>
      <c r="U71" s="1"/>
      <c r="V71" s="100"/>
      <c r="W71" s="164"/>
      <c r="AA71" s="175" t="s">
        <v>2350</v>
      </c>
      <c r="AB71" s="175" t="s">
        <v>2350</v>
      </c>
      <c r="AC71" s="175" t="s">
        <v>2350</v>
      </c>
      <c r="AD71" s="175" t="s">
        <v>2350</v>
      </c>
      <c r="AE71" s="175" t="s">
        <v>2350</v>
      </c>
      <c r="AF71" s="175" t="s">
        <v>2350</v>
      </c>
      <c r="AG71" s="175" t="s">
        <v>2350</v>
      </c>
      <c r="AH71" s="175" t="s">
        <v>2350</v>
      </c>
      <c r="AI71" s="175" t="s">
        <v>2350</v>
      </c>
      <c r="AJ71" s="175" t="s">
        <v>2350</v>
      </c>
      <c r="AK71" s="175" t="s">
        <v>2350</v>
      </c>
      <c r="AL71" s="175" t="s">
        <v>2350</v>
      </c>
      <c r="AM71" s="175" t="s">
        <v>2350</v>
      </c>
      <c r="AN71" s="175" t="s">
        <v>2350</v>
      </c>
      <c r="AO71" s="175" t="s">
        <v>2350</v>
      </c>
      <c r="AP71" s="329"/>
      <c r="AR71" s="175"/>
      <c r="AS71" s="175" t="s">
        <v>3343</v>
      </c>
    </row>
    <row r="72" spans="3:45" ht="30" customHeight="1" x14ac:dyDescent="0.2">
      <c r="C72" s="14">
        <v>56</v>
      </c>
      <c r="D72" s="174" t="str">
        <f t="shared" si="0"/>
        <v/>
      </c>
      <c r="E72" s="42" t="s">
        <v>2681</v>
      </c>
      <c r="F72" s="107" t="s">
        <v>1525</v>
      </c>
      <c r="G72" s="32" t="s">
        <v>1406</v>
      </c>
      <c r="H72" s="30" t="s">
        <v>356</v>
      </c>
      <c r="I72" s="31" t="s">
        <v>1428</v>
      </c>
      <c r="J72" s="201" t="s">
        <v>371</v>
      </c>
      <c r="K72" s="382"/>
      <c r="L72" s="422"/>
      <c r="M72" s="422"/>
      <c r="N72" s="313" t="s">
        <v>3320</v>
      </c>
      <c r="O72" s="1"/>
      <c r="P72" s="1"/>
      <c r="Q72" s="1"/>
      <c r="R72" s="1"/>
      <c r="S72" s="1"/>
      <c r="T72" s="1"/>
      <c r="U72" s="1"/>
      <c r="V72" s="100"/>
      <c r="W72" s="164"/>
      <c r="AA72" s="175" t="s">
        <v>2350</v>
      </c>
      <c r="AB72" s="175" t="s">
        <v>2350</v>
      </c>
      <c r="AC72" s="175" t="s">
        <v>2350</v>
      </c>
      <c r="AD72" s="175" t="s">
        <v>2350</v>
      </c>
      <c r="AE72" s="175" t="s">
        <v>2350</v>
      </c>
      <c r="AF72" s="175" t="s">
        <v>2350</v>
      </c>
      <c r="AG72" s="175"/>
      <c r="AH72" s="175" t="s">
        <v>2350</v>
      </c>
      <c r="AI72" s="175" t="s">
        <v>2350</v>
      </c>
      <c r="AJ72" s="175"/>
      <c r="AK72" s="175" t="s">
        <v>2350</v>
      </c>
      <c r="AL72" s="175" t="s">
        <v>2350</v>
      </c>
      <c r="AM72" s="175"/>
      <c r="AN72" s="175" t="s">
        <v>2350</v>
      </c>
      <c r="AO72" s="175" t="s">
        <v>2350</v>
      </c>
      <c r="AP72" s="329"/>
      <c r="AR72" s="175"/>
      <c r="AS72" s="175" t="s">
        <v>3343</v>
      </c>
    </row>
    <row r="73" spans="3:45" ht="30" customHeight="1" x14ac:dyDescent="0.2">
      <c r="C73" s="14">
        <v>57</v>
      </c>
      <c r="D73" s="174" t="str">
        <f t="shared" si="0"/>
        <v/>
      </c>
      <c r="E73" s="42" t="s">
        <v>2681</v>
      </c>
      <c r="F73" s="108" t="s">
        <v>1525</v>
      </c>
      <c r="G73" s="33" t="s">
        <v>1406</v>
      </c>
      <c r="H73" s="30" t="s">
        <v>357</v>
      </c>
      <c r="I73" s="31" t="s">
        <v>1428</v>
      </c>
      <c r="J73" s="201" t="s">
        <v>372</v>
      </c>
      <c r="K73" s="387" t="s">
        <v>2097</v>
      </c>
      <c r="L73" s="422"/>
      <c r="M73" s="422"/>
      <c r="N73" s="313" t="s">
        <v>3320</v>
      </c>
      <c r="O73" s="1"/>
      <c r="P73" s="1"/>
      <c r="Q73" s="1"/>
      <c r="R73" s="1"/>
      <c r="S73" s="1"/>
      <c r="T73" s="1"/>
      <c r="U73" s="1"/>
      <c r="V73" s="100"/>
      <c r="W73" s="164"/>
      <c r="AA73" s="175" t="s">
        <v>2350</v>
      </c>
      <c r="AB73" s="175" t="s">
        <v>2350</v>
      </c>
      <c r="AC73" s="175" t="s">
        <v>2350</v>
      </c>
      <c r="AD73" s="175" t="s">
        <v>2350</v>
      </c>
      <c r="AE73" s="175" t="s">
        <v>2350</v>
      </c>
      <c r="AF73" s="175" t="s">
        <v>2350</v>
      </c>
      <c r="AG73" s="175"/>
      <c r="AH73" s="175" t="s">
        <v>2350</v>
      </c>
      <c r="AI73" s="175" t="s">
        <v>2350</v>
      </c>
      <c r="AJ73" s="175"/>
      <c r="AK73" s="175" t="s">
        <v>2350</v>
      </c>
      <c r="AL73" s="175" t="s">
        <v>2350</v>
      </c>
      <c r="AM73" s="175"/>
      <c r="AN73" s="175" t="s">
        <v>2350</v>
      </c>
      <c r="AO73" s="175" t="s">
        <v>2350</v>
      </c>
      <c r="AP73" s="329"/>
      <c r="AR73" s="175"/>
      <c r="AS73" s="175" t="s">
        <v>3343</v>
      </c>
    </row>
    <row r="74" spans="3:45" ht="30" customHeight="1" x14ac:dyDescent="0.2">
      <c r="C74" s="14">
        <v>58</v>
      </c>
      <c r="D74" s="174" t="str">
        <f t="shared" si="0"/>
        <v/>
      </c>
      <c r="E74" s="42" t="s">
        <v>2681</v>
      </c>
      <c r="F74" s="114" t="s">
        <v>1526</v>
      </c>
      <c r="G74" s="32" t="s">
        <v>1406</v>
      </c>
      <c r="H74" s="30" t="s">
        <v>151</v>
      </c>
      <c r="I74" s="31" t="s">
        <v>1428</v>
      </c>
      <c r="J74" s="201" t="s">
        <v>1552</v>
      </c>
      <c r="K74" s="382"/>
      <c r="L74" s="422"/>
      <c r="M74" s="422"/>
      <c r="N74" s="313" t="s">
        <v>3320</v>
      </c>
      <c r="O74" s="1"/>
      <c r="P74" s="1"/>
      <c r="Q74" s="1"/>
      <c r="R74" s="1"/>
      <c r="S74" s="1"/>
      <c r="T74" s="1"/>
      <c r="U74" s="1"/>
      <c r="V74" s="100"/>
      <c r="W74" s="164"/>
      <c r="AA74" s="175" t="s">
        <v>2350</v>
      </c>
      <c r="AB74" s="175" t="s">
        <v>2350</v>
      </c>
      <c r="AC74" s="175" t="s">
        <v>2350</v>
      </c>
      <c r="AD74" s="175" t="s">
        <v>2350</v>
      </c>
      <c r="AE74" s="175" t="s">
        <v>2350</v>
      </c>
      <c r="AF74" s="175" t="s">
        <v>2350</v>
      </c>
      <c r="AG74" s="175"/>
      <c r="AH74" s="175" t="s">
        <v>2350</v>
      </c>
      <c r="AI74" s="175"/>
      <c r="AJ74" s="175"/>
      <c r="AK74" s="175"/>
      <c r="AL74" s="175" t="s">
        <v>2350</v>
      </c>
      <c r="AM74" s="175"/>
      <c r="AN74" s="175" t="s">
        <v>2350</v>
      </c>
      <c r="AO74" s="175" t="s">
        <v>2350</v>
      </c>
      <c r="AP74" s="329"/>
      <c r="AR74" s="175"/>
      <c r="AS74" s="175" t="s">
        <v>3343</v>
      </c>
    </row>
    <row r="75" spans="3:45" ht="30" customHeight="1" x14ac:dyDescent="0.2">
      <c r="C75" s="14">
        <v>59</v>
      </c>
      <c r="D75" s="174" t="str">
        <f t="shared" si="0"/>
        <v/>
      </c>
      <c r="E75" s="42" t="s">
        <v>2681</v>
      </c>
      <c r="F75" s="107" t="s">
        <v>1526</v>
      </c>
      <c r="G75" s="32" t="s">
        <v>1406</v>
      </c>
      <c r="H75" s="30" t="s">
        <v>283</v>
      </c>
      <c r="I75" s="31" t="s">
        <v>1428</v>
      </c>
      <c r="J75" s="202" t="s">
        <v>1549</v>
      </c>
      <c r="K75" s="382"/>
      <c r="L75" s="422"/>
      <c r="M75" s="422"/>
      <c r="N75" s="313" t="s">
        <v>3320</v>
      </c>
      <c r="O75" s="1"/>
      <c r="P75" s="1"/>
      <c r="Q75" s="1"/>
      <c r="R75" s="1"/>
      <c r="S75" s="1"/>
      <c r="T75" s="1"/>
      <c r="U75" s="1"/>
      <c r="V75" s="100"/>
      <c r="W75" s="164"/>
      <c r="AA75" s="175" t="s">
        <v>2350</v>
      </c>
      <c r="AB75" s="175" t="s">
        <v>2350</v>
      </c>
      <c r="AC75" s="175" t="s">
        <v>2350</v>
      </c>
      <c r="AD75" s="175" t="s">
        <v>2350</v>
      </c>
      <c r="AE75" s="175" t="s">
        <v>2350</v>
      </c>
      <c r="AF75" s="175" t="s">
        <v>2350</v>
      </c>
      <c r="AG75" s="175"/>
      <c r="AH75" s="175" t="s">
        <v>2350</v>
      </c>
      <c r="AI75" s="175"/>
      <c r="AJ75" s="175"/>
      <c r="AK75" s="175"/>
      <c r="AL75" s="175" t="s">
        <v>2350</v>
      </c>
      <c r="AM75" s="175"/>
      <c r="AN75" s="175" t="s">
        <v>2350</v>
      </c>
      <c r="AO75" s="175" t="s">
        <v>2350</v>
      </c>
      <c r="AP75" s="329"/>
      <c r="AR75" s="175"/>
      <c r="AS75" s="175" t="s">
        <v>3343</v>
      </c>
    </row>
    <row r="76" spans="3:45" ht="30" customHeight="1" x14ac:dyDescent="0.2">
      <c r="C76" s="14">
        <v>60</v>
      </c>
      <c r="D76" s="174" t="str">
        <f t="shared" si="0"/>
        <v/>
      </c>
      <c r="E76" s="42" t="s">
        <v>2681</v>
      </c>
      <c r="F76" s="107" t="s">
        <v>1526</v>
      </c>
      <c r="G76" s="32" t="s">
        <v>1406</v>
      </c>
      <c r="H76" s="30" t="s">
        <v>290</v>
      </c>
      <c r="I76" s="31" t="s">
        <v>1428</v>
      </c>
      <c r="J76" s="202" t="s">
        <v>1550</v>
      </c>
      <c r="K76" s="382"/>
      <c r="L76" s="422"/>
      <c r="M76" s="422"/>
      <c r="N76" s="313" t="s">
        <v>3320</v>
      </c>
      <c r="O76" s="1"/>
      <c r="P76" s="1"/>
      <c r="Q76" s="1"/>
      <c r="R76" s="1"/>
      <c r="S76" s="1"/>
      <c r="T76" s="1"/>
      <c r="U76" s="1"/>
      <c r="V76" s="100"/>
      <c r="W76" s="164"/>
      <c r="AA76" s="175" t="s">
        <v>2350</v>
      </c>
      <c r="AB76" s="175" t="s">
        <v>2350</v>
      </c>
      <c r="AC76" s="175" t="s">
        <v>2350</v>
      </c>
      <c r="AD76" s="175" t="s">
        <v>2350</v>
      </c>
      <c r="AE76" s="175" t="s">
        <v>2350</v>
      </c>
      <c r="AF76" s="175" t="s">
        <v>2350</v>
      </c>
      <c r="AG76" s="175"/>
      <c r="AH76" s="175" t="s">
        <v>2350</v>
      </c>
      <c r="AI76" s="175"/>
      <c r="AJ76" s="175"/>
      <c r="AK76" s="175"/>
      <c r="AL76" s="175" t="s">
        <v>2350</v>
      </c>
      <c r="AM76" s="175"/>
      <c r="AN76" s="175" t="s">
        <v>2350</v>
      </c>
      <c r="AO76" s="175" t="s">
        <v>2350</v>
      </c>
      <c r="AP76" s="329"/>
      <c r="AR76" s="175"/>
      <c r="AS76" s="175" t="s">
        <v>3343</v>
      </c>
    </row>
    <row r="77" spans="3:45" ht="30" customHeight="1" x14ac:dyDescent="0.2">
      <c r="C77" s="14">
        <v>61</v>
      </c>
      <c r="D77" s="174" t="str">
        <f t="shared" si="0"/>
        <v/>
      </c>
      <c r="E77" s="42" t="s">
        <v>2681</v>
      </c>
      <c r="F77" s="107" t="s">
        <v>1526</v>
      </c>
      <c r="G77" s="32" t="s">
        <v>1406</v>
      </c>
      <c r="H77" s="30" t="s">
        <v>152</v>
      </c>
      <c r="I77" s="31" t="s">
        <v>1428</v>
      </c>
      <c r="J77" s="202" t="s">
        <v>1551</v>
      </c>
      <c r="K77" s="382"/>
      <c r="L77" s="422"/>
      <c r="M77" s="422"/>
      <c r="N77" s="313" t="s">
        <v>3320</v>
      </c>
      <c r="O77" s="1"/>
      <c r="P77" s="1"/>
      <c r="Q77" s="1"/>
      <c r="R77" s="1"/>
      <c r="S77" s="1"/>
      <c r="T77" s="1"/>
      <c r="U77" s="1"/>
      <c r="V77" s="100"/>
      <c r="W77" s="164"/>
      <c r="AA77" s="175" t="s">
        <v>2350</v>
      </c>
      <c r="AB77" s="175" t="s">
        <v>2350</v>
      </c>
      <c r="AC77" s="175" t="s">
        <v>2350</v>
      </c>
      <c r="AD77" s="175" t="s">
        <v>2350</v>
      </c>
      <c r="AE77" s="175"/>
      <c r="AF77" s="175"/>
      <c r="AG77" s="175"/>
      <c r="AH77" s="175" t="s">
        <v>2350</v>
      </c>
      <c r="AI77" s="175"/>
      <c r="AJ77" s="175"/>
      <c r="AK77" s="175"/>
      <c r="AL77" s="175" t="s">
        <v>2350</v>
      </c>
      <c r="AM77" s="175"/>
      <c r="AN77" s="175" t="s">
        <v>2350</v>
      </c>
      <c r="AO77" s="175" t="s">
        <v>2350</v>
      </c>
      <c r="AP77" s="329"/>
      <c r="AR77" s="175"/>
      <c r="AS77" s="175" t="s">
        <v>3343</v>
      </c>
    </row>
    <row r="78" spans="3:45" ht="30" customHeight="1" x14ac:dyDescent="0.2">
      <c r="C78" s="14">
        <v>62</v>
      </c>
      <c r="D78" s="174" t="str">
        <f t="shared" si="0"/>
        <v/>
      </c>
      <c r="E78" s="42" t="s">
        <v>2681</v>
      </c>
      <c r="F78" s="107" t="s">
        <v>1526</v>
      </c>
      <c r="G78" s="32" t="s">
        <v>1406</v>
      </c>
      <c r="H78" s="30" t="s">
        <v>299</v>
      </c>
      <c r="I78" s="31" t="s">
        <v>1428</v>
      </c>
      <c r="J78" s="201" t="s">
        <v>373</v>
      </c>
      <c r="K78" s="382"/>
      <c r="L78" s="422"/>
      <c r="M78" s="422"/>
      <c r="N78" s="313" t="s">
        <v>3320</v>
      </c>
      <c r="O78" s="1"/>
      <c r="P78" s="1"/>
      <c r="Q78" s="1"/>
      <c r="R78" s="1"/>
      <c r="S78" s="1"/>
      <c r="T78" s="1"/>
      <c r="U78" s="1"/>
      <c r="V78" s="100"/>
      <c r="W78" s="164"/>
      <c r="AA78" s="175" t="s">
        <v>2350</v>
      </c>
      <c r="AB78" s="175" t="s">
        <v>2350</v>
      </c>
      <c r="AC78" s="175" t="s">
        <v>2350</v>
      </c>
      <c r="AD78" s="175" t="s">
        <v>2350</v>
      </c>
      <c r="AE78" s="175" t="s">
        <v>2350</v>
      </c>
      <c r="AF78" s="175" t="s">
        <v>2350</v>
      </c>
      <c r="AG78" s="175"/>
      <c r="AH78" s="175" t="s">
        <v>2350</v>
      </c>
      <c r="AI78" s="175"/>
      <c r="AJ78" s="175"/>
      <c r="AK78" s="175"/>
      <c r="AL78" s="175" t="s">
        <v>2350</v>
      </c>
      <c r="AM78" s="175"/>
      <c r="AN78" s="175" t="s">
        <v>2350</v>
      </c>
      <c r="AO78" s="175" t="s">
        <v>2350</v>
      </c>
      <c r="AP78" s="329"/>
      <c r="AR78" s="175"/>
      <c r="AS78" s="175" t="s">
        <v>3343</v>
      </c>
    </row>
    <row r="79" spans="3:45" ht="30" customHeight="1" x14ac:dyDescent="0.2">
      <c r="C79" s="14">
        <v>63</v>
      </c>
      <c r="D79" s="174" t="str">
        <f t="shared" si="0"/>
        <v/>
      </c>
      <c r="E79" s="42" t="s">
        <v>2681</v>
      </c>
      <c r="F79" s="107" t="s">
        <v>1526</v>
      </c>
      <c r="G79" s="32" t="s">
        <v>1406</v>
      </c>
      <c r="H79" s="30" t="s">
        <v>637</v>
      </c>
      <c r="I79" s="31" t="s">
        <v>1428</v>
      </c>
      <c r="J79" s="201" t="s">
        <v>374</v>
      </c>
      <c r="K79" s="382" t="s">
        <v>2098</v>
      </c>
      <c r="L79" s="422"/>
      <c r="M79" s="422"/>
      <c r="N79" s="313" t="s">
        <v>3320</v>
      </c>
      <c r="O79" s="1"/>
      <c r="P79" s="1"/>
      <c r="Q79" s="1"/>
      <c r="R79" s="1"/>
      <c r="S79" s="1"/>
      <c r="T79" s="1"/>
      <c r="U79" s="1"/>
      <c r="V79" s="100"/>
      <c r="W79" s="164"/>
      <c r="AA79" s="175" t="s">
        <v>2350</v>
      </c>
      <c r="AB79" s="175" t="s">
        <v>2350</v>
      </c>
      <c r="AC79" s="175" t="s">
        <v>2350</v>
      </c>
      <c r="AD79" s="175" t="s">
        <v>2350</v>
      </c>
      <c r="AE79" s="175" t="s">
        <v>2350</v>
      </c>
      <c r="AF79" s="175" t="s">
        <v>2350</v>
      </c>
      <c r="AG79" s="175"/>
      <c r="AH79" s="175" t="s">
        <v>2350</v>
      </c>
      <c r="AI79" s="175"/>
      <c r="AJ79" s="175"/>
      <c r="AK79" s="175"/>
      <c r="AL79" s="175" t="s">
        <v>2350</v>
      </c>
      <c r="AM79" s="175"/>
      <c r="AN79" s="175" t="s">
        <v>2350</v>
      </c>
      <c r="AO79" s="175" t="s">
        <v>2350</v>
      </c>
      <c r="AP79" s="329"/>
      <c r="AR79" s="175"/>
      <c r="AS79" s="175" t="s">
        <v>3343</v>
      </c>
    </row>
    <row r="80" spans="3:45" ht="30" customHeight="1" x14ac:dyDescent="0.2">
      <c r="C80" s="14">
        <v>64</v>
      </c>
      <c r="D80" s="174" t="str">
        <f t="shared" si="0"/>
        <v/>
      </c>
      <c r="E80" s="42" t="s">
        <v>2681</v>
      </c>
      <c r="F80" s="107" t="s">
        <v>1526</v>
      </c>
      <c r="G80" s="32" t="s">
        <v>1406</v>
      </c>
      <c r="H80" s="30" t="s">
        <v>153</v>
      </c>
      <c r="I80" s="31" t="s">
        <v>1428</v>
      </c>
      <c r="J80" s="201" t="s">
        <v>375</v>
      </c>
      <c r="K80" s="382"/>
      <c r="L80" s="422"/>
      <c r="M80" s="422"/>
      <c r="N80" s="313" t="s">
        <v>3320</v>
      </c>
      <c r="O80" s="1"/>
      <c r="P80" s="1"/>
      <c r="Q80" s="1"/>
      <c r="R80" s="1"/>
      <c r="S80" s="1"/>
      <c r="T80" s="1"/>
      <c r="U80" s="1"/>
      <c r="V80" s="100"/>
      <c r="W80" s="164"/>
      <c r="AA80" s="175" t="s">
        <v>2350</v>
      </c>
      <c r="AB80" s="175" t="s">
        <v>2350</v>
      </c>
      <c r="AC80" s="175" t="s">
        <v>2350</v>
      </c>
      <c r="AD80" s="175" t="s">
        <v>2350</v>
      </c>
      <c r="AE80" s="175" t="s">
        <v>2350</v>
      </c>
      <c r="AF80" s="175"/>
      <c r="AG80" s="175"/>
      <c r="AH80" s="175" t="s">
        <v>2350</v>
      </c>
      <c r="AI80" s="175"/>
      <c r="AJ80" s="175"/>
      <c r="AK80" s="175"/>
      <c r="AL80" s="175" t="s">
        <v>2350</v>
      </c>
      <c r="AM80" s="175"/>
      <c r="AN80" s="175" t="s">
        <v>2350</v>
      </c>
      <c r="AO80" s="175" t="s">
        <v>2350</v>
      </c>
      <c r="AP80" s="329"/>
      <c r="AR80" s="175"/>
      <c r="AS80" s="175" t="s">
        <v>3343</v>
      </c>
    </row>
    <row r="81" spans="3:45" ht="30" customHeight="1" x14ac:dyDescent="0.2">
      <c r="C81" s="14">
        <v>65</v>
      </c>
      <c r="D81" s="174" t="str">
        <f t="shared" si="0"/>
        <v/>
      </c>
      <c r="E81" s="42" t="s">
        <v>2681</v>
      </c>
      <c r="F81" s="108" t="s">
        <v>1526</v>
      </c>
      <c r="G81" s="32" t="s">
        <v>1406</v>
      </c>
      <c r="H81" s="30" t="s">
        <v>356</v>
      </c>
      <c r="I81" s="31" t="s">
        <v>1428</v>
      </c>
      <c r="J81" s="201" t="s">
        <v>376</v>
      </c>
      <c r="K81" s="382"/>
      <c r="L81" s="422"/>
      <c r="M81" s="422"/>
      <c r="N81" s="313" t="s">
        <v>3320</v>
      </c>
      <c r="O81" s="1"/>
      <c r="P81" s="1"/>
      <c r="Q81" s="1"/>
      <c r="R81" s="1"/>
      <c r="S81" s="1"/>
      <c r="T81" s="1"/>
      <c r="U81" s="1"/>
      <c r="V81" s="100"/>
      <c r="W81" s="164"/>
      <c r="AA81" s="175" t="s">
        <v>2350</v>
      </c>
      <c r="AB81" s="175" t="s">
        <v>2350</v>
      </c>
      <c r="AC81" s="175" t="s">
        <v>2350</v>
      </c>
      <c r="AD81" s="175" t="s">
        <v>2350</v>
      </c>
      <c r="AE81" s="175" t="s">
        <v>2350</v>
      </c>
      <c r="AF81" s="175"/>
      <c r="AG81" s="175"/>
      <c r="AH81" s="175" t="s">
        <v>2350</v>
      </c>
      <c r="AI81" s="175"/>
      <c r="AJ81" s="175"/>
      <c r="AK81" s="175"/>
      <c r="AL81" s="175" t="s">
        <v>2350</v>
      </c>
      <c r="AM81" s="175"/>
      <c r="AN81" s="175" t="s">
        <v>2350</v>
      </c>
      <c r="AO81" s="175" t="s">
        <v>2350</v>
      </c>
      <c r="AP81" s="329"/>
      <c r="AR81" s="175"/>
      <c r="AS81" s="175" t="s">
        <v>3343</v>
      </c>
    </row>
    <row r="82" spans="3:45" ht="30" customHeight="1" x14ac:dyDescent="0.2">
      <c r="C82" s="14">
        <v>66</v>
      </c>
      <c r="D82" s="174" t="str">
        <f t="shared" si="0"/>
        <v/>
      </c>
      <c r="E82" s="42" t="s">
        <v>2681</v>
      </c>
      <c r="F82" s="114" t="s">
        <v>1527</v>
      </c>
      <c r="G82" s="29" t="s">
        <v>1406</v>
      </c>
      <c r="H82" s="30" t="s">
        <v>151</v>
      </c>
      <c r="I82" s="31" t="s">
        <v>1428</v>
      </c>
      <c r="J82" s="201" t="s">
        <v>377</v>
      </c>
      <c r="K82" s="382" t="s">
        <v>2099</v>
      </c>
      <c r="L82" s="422"/>
      <c r="M82" s="422"/>
      <c r="N82" s="313" t="s">
        <v>3319</v>
      </c>
      <c r="O82" s="1"/>
      <c r="P82" s="1"/>
      <c r="Q82" s="1"/>
      <c r="R82" s="1"/>
      <c r="S82" s="1"/>
      <c r="T82" s="1"/>
      <c r="U82" s="1"/>
      <c r="V82" s="100"/>
      <c r="W82" s="164"/>
      <c r="AA82" s="175" t="s">
        <v>2350</v>
      </c>
      <c r="AB82" s="175" t="s">
        <v>2350</v>
      </c>
      <c r="AC82" s="175" t="s">
        <v>2350</v>
      </c>
      <c r="AD82" s="175" t="s">
        <v>2350</v>
      </c>
      <c r="AE82" s="175" t="s">
        <v>2350</v>
      </c>
      <c r="AF82" s="175" t="s">
        <v>2350</v>
      </c>
      <c r="AG82" s="175"/>
      <c r="AH82" s="175" t="s">
        <v>2350</v>
      </c>
      <c r="AI82" s="175" t="s">
        <v>2350</v>
      </c>
      <c r="AJ82" s="175"/>
      <c r="AK82" s="175" t="s">
        <v>2350</v>
      </c>
      <c r="AL82" s="175" t="s">
        <v>2350</v>
      </c>
      <c r="AM82" s="175" t="s">
        <v>2350</v>
      </c>
      <c r="AN82" s="175" t="s">
        <v>2350</v>
      </c>
      <c r="AO82" s="175" t="s">
        <v>2350</v>
      </c>
      <c r="AP82" s="329"/>
      <c r="AR82" s="175"/>
      <c r="AS82" s="175" t="s">
        <v>3343</v>
      </c>
    </row>
    <row r="83" spans="3:45" ht="30" customHeight="1" x14ac:dyDescent="0.2">
      <c r="C83" s="14">
        <v>67</v>
      </c>
      <c r="D83" s="174" t="str">
        <f t="shared" si="0"/>
        <v/>
      </c>
      <c r="E83" s="42" t="s">
        <v>2681</v>
      </c>
      <c r="F83" s="107" t="s">
        <v>1527</v>
      </c>
      <c r="G83" s="32" t="s">
        <v>1406</v>
      </c>
      <c r="H83" s="30" t="s">
        <v>283</v>
      </c>
      <c r="I83" s="31" t="s">
        <v>1428</v>
      </c>
      <c r="J83" s="201" t="s">
        <v>378</v>
      </c>
      <c r="K83" s="382"/>
      <c r="L83" s="422"/>
      <c r="M83" s="422"/>
      <c r="N83" s="313" t="s">
        <v>3320</v>
      </c>
      <c r="O83" s="1"/>
      <c r="P83" s="1"/>
      <c r="Q83" s="1"/>
      <c r="R83" s="1"/>
      <c r="S83" s="1"/>
      <c r="T83" s="1"/>
      <c r="U83" s="1"/>
      <c r="V83" s="100"/>
      <c r="W83" s="164"/>
      <c r="AA83" s="175" t="s">
        <v>2350</v>
      </c>
      <c r="AB83" s="175" t="s">
        <v>2350</v>
      </c>
      <c r="AC83" s="175" t="s">
        <v>2350</v>
      </c>
      <c r="AD83" s="175" t="s">
        <v>2350</v>
      </c>
      <c r="AE83" s="175" t="s">
        <v>2350</v>
      </c>
      <c r="AF83" s="175" t="s">
        <v>2350</v>
      </c>
      <c r="AG83" s="175" t="s">
        <v>2350</v>
      </c>
      <c r="AH83" s="175" t="s">
        <v>2350</v>
      </c>
      <c r="AI83" s="175" t="s">
        <v>2350</v>
      </c>
      <c r="AJ83" s="175"/>
      <c r="AK83" s="175" t="s">
        <v>2350</v>
      </c>
      <c r="AL83" s="175" t="s">
        <v>2350</v>
      </c>
      <c r="AM83" s="175" t="s">
        <v>2350</v>
      </c>
      <c r="AN83" s="175" t="s">
        <v>2350</v>
      </c>
      <c r="AO83" s="175" t="s">
        <v>2350</v>
      </c>
      <c r="AP83" s="329"/>
      <c r="AR83" s="175"/>
      <c r="AS83" s="175" t="s">
        <v>3343</v>
      </c>
    </row>
    <row r="84" spans="3:45" ht="30" customHeight="1" x14ac:dyDescent="0.2">
      <c r="C84" s="14">
        <v>68</v>
      </c>
      <c r="D84" s="174" t="str">
        <f t="shared" si="0"/>
        <v/>
      </c>
      <c r="E84" s="42" t="s">
        <v>2681</v>
      </c>
      <c r="F84" s="107" t="s">
        <v>1527</v>
      </c>
      <c r="G84" s="32" t="s">
        <v>1406</v>
      </c>
      <c r="H84" s="30" t="s">
        <v>290</v>
      </c>
      <c r="I84" s="31" t="s">
        <v>1428</v>
      </c>
      <c r="J84" s="201" t="s">
        <v>379</v>
      </c>
      <c r="K84" s="382"/>
      <c r="L84" s="422"/>
      <c r="M84" s="422"/>
      <c r="N84" s="313" t="s">
        <v>3319</v>
      </c>
      <c r="O84" s="1"/>
      <c r="P84" s="1"/>
      <c r="Q84" s="1"/>
      <c r="R84" s="1"/>
      <c r="S84" s="1"/>
      <c r="T84" s="1"/>
      <c r="U84" s="1"/>
      <c r="V84" s="100"/>
      <c r="W84" s="164"/>
      <c r="AA84" s="175" t="s">
        <v>2350</v>
      </c>
      <c r="AB84" s="175" t="s">
        <v>2350</v>
      </c>
      <c r="AC84" s="175" t="s">
        <v>2350</v>
      </c>
      <c r="AD84" s="175" t="s">
        <v>2350</v>
      </c>
      <c r="AE84" s="175"/>
      <c r="AF84" s="175"/>
      <c r="AG84" s="175"/>
      <c r="AH84" s="175"/>
      <c r="AI84" s="175"/>
      <c r="AJ84" s="175"/>
      <c r="AK84" s="175"/>
      <c r="AL84" s="175"/>
      <c r="AM84" s="175"/>
      <c r="AN84" s="175" t="s">
        <v>2350</v>
      </c>
      <c r="AO84" s="175" t="s">
        <v>2350</v>
      </c>
      <c r="AP84" s="329"/>
      <c r="AR84" s="175"/>
      <c r="AS84" s="175" t="s">
        <v>3343</v>
      </c>
    </row>
    <row r="85" spans="3:45" ht="30" customHeight="1" x14ac:dyDescent="0.2">
      <c r="C85" s="14">
        <v>69</v>
      </c>
      <c r="D85" s="174" t="str">
        <f t="shared" si="0"/>
        <v/>
      </c>
      <c r="E85" s="42" t="s">
        <v>2681</v>
      </c>
      <c r="F85" s="107" t="s">
        <v>1527</v>
      </c>
      <c r="G85" s="32" t="s">
        <v>1406</v>
      </c>
      <c r="H85" s="30" t="s">
        <v>152</v>
      </c>
      <c r="I85" s="31" t="s">
        <v>1428</v>
      </c>
      <c r="J85" s="201" t="s">
        <v>380</v>
      </c>
      <c r="K85" s="382"/>
      <c r="L85" s="422"/>
      <c r="M85" s="422"/>
      <c r="N85" s="313" t="s">
        <v>3320</v>
      </c>
      <c r="O85" s="1"/>
      <c r="P85" s="1"/>
      <c r="Q85" s="1"/>
      <c r="R85" s="1"/>
      <c r="S85" s="1"/>
      <c r="T85" s="1"/>
      <c r="U85" s="1"/>
      <c r="V85" s="100"/>
      <c r="W85" s="164"/>
      <c r="AA85" s="175" t="s">
        <v>2350</v>
      </c>
      <c r="AB85" s="175" t="s">
        <v>2350</v>
      </c>
      <c r="AC85" s="175" t="s">
        <v>2350</v>
      </c>
      <c r="AD85" s="175" t="s">
        <v>2350</v>
      </c>
      <c r="AE85" s="175" t="s">
        <v>2350</v>
      </c>
      <c r="AF85" s="175" t="s">
        <v>2350</v>
      </c>
      <c r="AG85" s="175" t="s">
        <v>2350</v>
      </c>
      <c r="AH85" s="175" t="s">
        <v>2350</v>
      </c>
      <c r="AI85" s="175" t="s">
        <v>2350</v>
      </c>
      <c r="AJ85" s="175" t="s">
        <v>2350</v>
      </c>
      <c r="AK85" s="175" t="s">
        <v>2350</v>
      </c>
      <c r="AL85" s="175" t="s">
        <v>2350</v>
      </c>
      <c r="AM85" s="175" t="s">
        <v>2350</v>
      </c>
      <c r="AN85" s="175" t="s">
        <v>2350</v>
      </c>
      <c r="AO85" s="175" t="s">
        <v>2350</v>
      </c>
      <c r="AP85" s="329"/>
      <c r="AR85" s="175"/>
      <c r="AS85" s="175" t="s">
        <v>3343</v>
      </c>
    </row>
    <row r="86" spans="3:45" ht="30" customHeight="1" x14ac:dyDescent="0.2">
      <c r="C86" s="14">
        <v>70</v>
      </c>
      <c r="D86" s="174" t="str">
        <f t="shared" si="0"/>
        <v/>
      </c>
      <c r="E86" s="42" t="s">
        <v>2681</v>
      </c>
      <c r="F86" s="107" t="s">
        <v>1527</v>
      </c>
      <c r="G86" s="32" t="s">
        <v>1406</v>
      </c>
      <c r="H86" s="30" t="s">
        <v>299</v>
      </c>
      <c r="I86" s="31" t="s">
        <v>1428</v>
      </c>
      <c r="J86" s="201" t="s">
        <v>381</v>
      </c>
      <c r="K86" s="382"/>
      <c r="L86" s="422"/>
      <c r="M86" s="422"/>
      <c r="N86" s="313" t="s">
        <v>3320</v>
      </c>
      <c r="O86" s="1"/>
      <c r="P86" s="1"/>
      <c r="Q86" s="1"/>
      <c r="R86" s="1"/>
      <c r="S86" s="1"/>
      <c r="T86" s="1"/>
      <c r="U86" s="1"/>
      <c r="V86" s="100"/>
      <c r="W86" s="164"/>
      <c r="AA86" s="175" t="s">
        <v>2350</v>
      </c>
      <c r="AB86" s="175" t="s">
        <v>2350</v>
      </c>
      <c r="AC86" s="175" t="s">
        <v>2350</v>
      </c>
      <c r="AD86" s="175" t="s">
        <v>2350</v>
      </c>
      <c r="AE86" s="175" t="s">
        <v>2350</v>
      </c>
      <c r="AF86" s="175" t="s">
        <v>2350</v>
      </c>
      <c r="AG86" s="175" t="s">
        <v>2350</v>
      </c>
      <c r="AH86" s="175" t="s">
        <v>2350</v>
      </c>
      <c r="AI86" s="175" t="s">
        <v>2350</v>
      </c>
      <c r="AJ86" s="175" t="s">
        <v>2350</v>
      </c>
      <c r="AK86" s="175" t="s">
        <v>2350</v>
      </c>
      <c r="AL86" s="175" t="s">
        <v>2350</v>
      </c>
      <c r="AM86" s="175" t="s">
        <v>2350</v>
      </c>
      <c r="AN86" s="175" t="s">
        <v>2350</v>
      </c>
      <c r="AO86" s="175" t="s">
        <v>2350</v>
      </c>
      <c r="AP86" s="329"/>
      <c r="AR86" s="175"/>
      <c r="AS86" s="175" t="s">
        <v>3343</v>
      </c>
    </row>
    <row r="87" spans="3:45" ht="30" customHeight="1" x14ac:dyDescent="0.2">
      <c r="C87" s="14">
        <v>71</v>
      </c>
      <c r="D87" s="174" t="str">
        <f t="shared" si="0"/>
        <v/>
      </c>
      <c r="E87" s="42" t="s">
        <v>2681</v>
      </c>
      <c r="F87" s="108" t="s">
        <v>1527</v>
      </c>
      <c r="G87" s="33" t="s">
        <v>1406</v>
      </c>
      <c r="H87" s="30" t="s">
        <v>637</v>
      </c>
      <c r="I87" s="31" t="s">
        <v>1428</v>
      </c>
      <c r="J87" s="201" t="s">
        <v>2332</v>
      </c>
      <c r="K87" s="382"/>
      <c r="L87" s="422"/>
      <c r="M87" s="422"/>
      <c r="N87" s="313" t="s">
        <v>3320</v>
      </c>
      <c r="O87" s="1"/>
      <c r="P87" s="1"/>
      <c r="Q87" s="1"/>
      <c r="R87" s="1"/>
      <c r="S87" s="1"/>
      <c r="T87" s="1"/>
      <c r="U87" s="1"/>
      <c r="V87" s="100"/>
      <c r="W87" s="164"/>
      <c r="AA87" s="175" t="s">
        <v>2350</v>
      </c>
      <c r="AB87" s="175" t="s">
        <v>2350</v>
      </c>
      <c r="AC87" s="175" t="s">
        <v>2350</v>
      </c>
      <c r="AD87" s="175" t="s">
        <v>2350</v>
      </c>
      <c r="AE87" s="175" t="s">
        <v>2350</v>
      </c>
      <c r="AF87" s="175" t="s">
        <v>2350</v>
      </c>
      <c r="AG87" s="175" t="s">
        <v>2350</v>
      </c>
      <c r="AH87" s="175" t="s">
        <v>2350</v>
      </c>
      <c r="AI87" s="175" t="s">
        <v>2350</v>
      </c>
      <c r="AJ87" s="175" t="s">
        <v>2350</v>
      </c>
      <c r="AK87" s="175" t="s">
        <v>2350</v>
      </c>
      <c r="AL87" s="175" t="s">
        <v>2350</v>
      </c>
      <c r="AM87" s="175" t="s">
        <v>2350</v>
      </c>
      <c r="AN87" s="175" t="s">
        <v>2350</v>
      </c>
      <c r="AO87" s="175" t="s">
        <v>2350</v>
      </c>
      <c r="AP87" s="329"/>
      <c r="AR87" s="175"/>
      <c r="AS87" s="175" t="s">
        <v>3343</v>
      </c>
    </row>
    <row r="88" spans="3:45" ht="30" customHeight="1" x14ac:dyDescent="0.2">
      <c r="C88" s="14">
        <v>72</v>
      </c>
      <c r="D88" s="174" t="str">
        <f t="shared" si="0"/>
        <v/>
      </c>
      <c r="E88" s="42" t="s">
        <v>2681</v>
      </c>
      <c r="F88" s="114" t="s">
        <v>1528</v>
      </c>
      <c r="G88" s="32" t="s">
        <v>1406</v>
      </c>
      <c r="H88" s="30" t="s">
        <v>151</v>
      </c>
      <c r="I88" s="31" t="s">
        <v>1428</v>
      </c>
      <c r="J88" s="201" t="s">
        <v>382</v>
      </c>
      <c r="K88" s="382"/>
      <c r="L88" s="422"/>
      <c r="M88" s="422"/>
      <c r="N88" s="313" t="s">
        <v>3319</v>
      </c>
      <c r="O88" s="1"/>
      <c r="P88" s="1"/>
      <c r="Q88" s="1"/>
      <c r="R88" s="1"/>
      <c r="S88" s="1"/>
      <c r="T88" s="1"/>
      <c r="U88" s="1"/>
      <c r="V88" s="100"/>
      <c r="W88" s="164"/>
      <c r="AA88" s="175" t="s">
        <v>2350</v>
      </c>
      <c r="AB88" s="175" t="s">
        <v>2350</v>
      </c>
      <c r="AC88" s="175" t="s">
        <v>2350</v>
      </c>
      <c r="AD88" s="175" t="s">
        <v>2350</v>
      </c>
      <c r="AE88" s="175" t="s">
        <v>2350</v>
      </c>
      <c r="AF88" s="175" t="s">
        <v>2350</v>
      </c>
      <c r="AG88" s="175"/>
      <c r="AH88" s="175" t="s">
        <v>2350</v>
      </c>
      <c r="AI88" s="175"/>
      <c r="AJ88" s="175"/>
      <c r="AK88" s="175"/>
      <c r="AL88" s="175" t="s">
        <v>2350</v>
      </c>
      <c r="AM88" s="175"/>
      <c r="AN88" s="175" t="s">
        <v>2350</v>
      </c>
      <c r="AO88" s="175" t="s">
        <v>2350</v>
      </c>
      <c r="AP88" s="329"/>
      <c r="AR88" s="175"/>
      <c r="AS88" s="175" t="s">
        <v>3343</v>
      </c>
    </row>
    <row r="89" spans="3:45" ht="30" customHeight="1" x14ac:dyDescent="0.2">
      <c r="C89" s="14">
        <v>73</v>
      </c>
      <c r="D89" s="174" t="str">
        <f t="shared" si="0"/>
        <v/>
      </c>
      <c r="E89" s="42" t="s">
        <v>2681</v>
      </c>
      <c r="F89" s="186" t="s">
        <v>1528</v>
      </c>
      <c r="G89" s="33" t="s">
        <v>1406</v>
      </c>
      <c r="H89" s="30" t="s">
        <v>283</v>
      </c>
      <c r="I89" s="31" t="s">
        <v>1428</v>
      </c>
      <c r="J89" s="201" t="s">
        <v>383</v>
      </c>
      <c r="K89" s="382"/>
      <c r="L89" s="422"/>
      <c r="M89" s="422"/>
      <c r="N89" s="313" t="s">
        <v>3319</v>
      </c>
      <c r="O89" s="1"/>
      <c r="P89" s="1"/>
      <c r="Q89" s="1"/>
      <c r="R89" s="1"/>
      <c r="S89" s="1"/>
      <c r="T89" s="1"/>
      <c r="U89" s="1"/>
      <c r="V89" s="100"/>
      <c r="W89" s="164"/>
      <c r="AA89" s="175" t="s">
        <v>2350</v>
      </c>
      <c r="AB89" s="175" t="s">
        <v>2350</v>
      </c>
      <c r="AC89" s="175" t="s">
        <v>2350</v>
      </c>
      <c r="AD89" s="175" t="s">
        <v>2350</v>
      </c>
      <c r="AE89" s="175" t="s">
        <v>2350</v>
      </c>
      <c r="AF89" s="175" t="s">
        <v>2350</v>
      </c>
      <c r="AG89" s="175"/>
      <c r="AH89" s="175" t="s">
        <v>2350</v>
      </c>
      <c r="AI89" s="175"/>
      <c r="AJ89" s="175"/>
      <c r="AK89" s="175"/>
      <c r="AL89" s="175" t="s">
        <v>2350</v>
      </c>
      <c r="AM89" s="175"/>
      <c r="AN89" s="175" t="s">
        <v>2350</v>
      </c>
      <c r="AO89" s="175" t="s">
        <v>2350</v>
      </c>
      <c r="AP89" s="329"/>
      <c r="AR89" s="175"/>
      <c r="AS89" s="175" t="s">
        <v>3343</v>
      </c>
    </row>
    <row r="90" spans="3:45" ht="30" customHeight="1" x14ac:dyDescent="0.2">
      <c r="C90" s="14">
        <v>74</v>
      </c>
      <c r="D90" s="174" t="str">
        <f t="shared" si="0"/>
        <v/>
      </c>
      <c r="E90" s="42" t="s">
        <v>2681</v>
      </c>
      <c r="F90" s="114" t="s">
        <v>1529</v>
      </c>
      <c r="G90" s="32" t="s">
        <v>1406</v>
      </c>
      <c r="H90" s="30" t="s">
        <v>151</v>
      </c>
      <c r="I90" s="31" t="s">
        <v>1428</v>
      </c>
      <c r="J90" s="201" t="s">
        <v>384</v>
      </c>
      <c r="K90" s="382"/>
      <c r="L90" s="422"/>
      <c r="M90" s="422"/>
      <c r="N90" s="313" t="s">
        <v>3320</v>
      </c>
      <c r="O90" s="1"/>
      <c r="P90" s="1"/>
      <c r="Q90" s="1"/>
      <c r="R90" s="1"/>
      <c r="S90" s="1"/>
      <c r="T90" s="1"/>
      <c r="U90" s="1"/>
      <c r="V90" s="100"/>
      <c r="W90" s="164"/>
      <c r="AA90" s="175" t="s">
        <v>2350</v>
      </c>
      <c r="AB90" s="175" t="s">
        <v>2350</v>
      </c>
      <c r="AC90" s="175"/>
      <c r="AD90" s="175"/>
      <c r="AE90" s="175"/>
      <c r="AF90" s="175"/>
      <c r="AG90" s="175"/>
      <c r="AH90" s="175"/>
      <c r="AI90" s="175"/>
      <c r="AJ90" s="175"/>
      <c r="AK90" s="175"/>
      <c r="AL90" s="175"/>
      <c r="AM90" s="175"/>
      <c r="AN90" s="175"/>
      <c r="AO90" s="175" t="s">
        <v>2350</v>
      </c>
      <c r="AP90" s="329"/>
      <c r="AR90" s="175"/>
      <c r="AS90" s="175" t="s">
        <v>3343</v>
      </c>
    </row>
    <row r="91" spans="3:45" ht="30" customHeight="1" x14ac:dyDescent="0.2">
      <c r="C91" s="14">
        <v>75</v>
      </c>
      <c r="D91" s="174" t="str">
        <f t="shared" si="0"/>
        <v/>
      </c>
      <c r="E91" s="42" t="s">
        <v>2681</v>
      </c>
      <c r="F91" s="108" t="s">
        <v>1529</v>
      </c>
      <c r="G91" s="33" t="s">
        <v>1406</v>
      </c>
      <c r="H91" s="30" t="s">
        <v>283</v>
      </c>
      <c r="I91" s="31" t="s">
        <v>1428</v>
      </c>
      <c r="J91" s="201" t="s">
        <v>1604</v>
      </c>
      <c r="K91" s="382"/>
      <c r="L91" s="422"/>
      <c r="M91" s="422"/>
      <c r="N91" s="313" t="s">
        <v>3320</v>
      </c>
      <c r="O91" s="1"/>
      <c r="P91" s="1"/>
      <c r="Q91" s="1"/>
      <c r="R91" s="1"/>
      <c r="S91" s="1"/>
      <c r="T91" s="1"/>
      <c r="U91" s="1"/>
      <c r="V91" s="100"/>
      <c r="W91" s="164"/>
      <c r="AA91" s="175" t="s">
        <v>2350</v>
      </c>
      <c r="AB91" s="175" t="s">
        <v>2350</v>
      </c>
      <c r="AC91" s="175"/>
      <c r="AD91" s="175"/>
      <c r="AE91" s="175"/>
      <c r="AF91" s="175"/>
      <c r="AG91" s="175"/>
      <c r="AH91" s="175"/>
      <c r="AI91" s="175"/>
      <c r="AJ91" s="175"/>
      <c r="AK91" s="175"/>
      <c r="AL91" s="175"/>
      <c r="AM91" s="175"/>
      <c r="AN91" s="175"/>
      <c r="AO91" s="175" t="s">
        <v>2350</v>
      </c>
      <c r="AP91" s="329"/>
      <c r="AR91" s="175"/>
      <c r="AS91" s="175" t="s">
        <v>3343</v>
      </c>
    </row>
    <row r="92" spans="3:45" ht="30" customHeight="1" x14ac:dyDescent="0.2">
      <c r="C92" s="14">
        <v>76</v>
      </c>
      <c r="D92" s="174" t="str">
        <f t="shared" si="0"/>
        <v/>
      </c>
      <c r="E92" s="42" t="s">
        <v>2681</v>
      </c>
      <c r="F92" s="114" t="s">
        <v>1530</v>
      </c>
      <c r="G92" s="32" t="s">
        <v>1406</v>
      </c>
      <c r="H92" s="30" t="s">
        <v>151</v>
      </c>
      <c r="I92" s="31" t="s">
        <v>1428</v>
      </c>
      <c r="J92" s="201" t="s">
        <v>385</v>
      </c>
      <c r="K92" s="382"/>
      <c r="L92" s="422"/>
      <c r="M92" s="422"/>
      <c r="N92" s="313" t="s">
        <v>3320</v>
      </c>
      <c r="O92" s="1"/>
      <c r="P92" s="1"/>
      <c r="Q92" s="1"/>
      <c r="R92" s="1"/>
      <c r="S92" s="1"/>
      <c r="T92" s="1"/>
      <c r="U92" s="1"/>
      <c r="V92" s="100"/>
      <c r="W92" s="164"/>
      <c r="AA92" s="175" t="s">
        <v>2350</v>
      </c>
      <c r="AB92" s="175" t="s">
        <v>2350</v>
      </c>
      <c r="AC92" s="175" t="s">
        <v>2350</v>
      </c>
      <c r="AD92" s="175" t="s">
        <v>2350</v>
      </c>
      <c r="AE92" s="175" t="s">
        <v>2350</v>
      </c>
      <c r="AF92" s="175" t="s">
        <v>2350</v>
      </c>
      <c r="AG92" s="175" t="s">
        <v>2350</v>
      </c>
      <c r="AH92" s="175" t="s">
        <v>2350</v>
      </c>
      <c r="AI92" s="175" t="s">
        <v>2350</v>
      </c>
      <c r="AJ92" s="175" t="s">
        <v>2350</v>
      </c>
      <c r="AK92" s="175" t="s">
        <v>2350</v>
      </c>
      <c r="AL92" s="175" t="s">
        <v>2350</v>
      </c>
      <c r="AM92" s="175" t="s">
        <v>2350</v>
      </c>
      <c r="AN92" s="175" t="s">
        <v>2350</v>
      </c>
      <c r="AO92" s="175" t="s">
        <v>2350</v>
      </c>
      <c r="AP92" s="329"/>
      <c r="AR92" s="175"/>
      <c r="AS92" s="175" t="s">
        <v>3343</v>
      </c>
    </row>
    <row r="93" spans="3:45" ht="30" customHeight="1" x14ac:dyDescent="0.2">
      <c r="C93" s="14">
        <v>77</v>
      </c>
      <c r="D93" s="174" t="str">
        <f t="shared" si="0"/>
        <v/>
      </c>
      <c r="E93" s="42" t="s">
        <v>2681</v>
      </c>
      <c r="F93" s="108" t="s">
        <v>1530</v>
      </c>
      <c r="G93" s="32" t="s">
        <v>1406</v>
      </c>
      <c r="H93" s="30" t="s">
        <v>283</v>
      </c>
      <c r="I93" s="31" t="s">
        <v>1428</v>
      </c>
      <c r="J93" s="201" t="s">
        <v>386</v>
      </c>
      <c r="K93" s="382" t="s">
        <v>1180</v>
      </c>
      <c r="L93" s="422"/>
      <c r="M93" s="422"/>
      <c r="N93" s="313" t="s">
        <v>3320</v>
      </c>
      <c r="O93" s="1"/>
      <c r="P93" s="1"/>
      <c r="Q93" s="1"/>
      <c r="R93" s="1"/>
      <c r="S93" s="1"/>
      <c r="T93" s="1"/>
      <c r="U93" s="1"/>
      <c r="V93" s="100"/>
      <c r="W93" s="164"/>
      <c r="AA93" s="175" t="s">
        <v>2350</v>
      </c>
      <c r="AB93" s="175" t="s">
        <v>2350</v>
      </c>
      <c r="AC93" s="175" t="s">
        <v>2350</v>
      </c>
      <c r="AD93" s="175" t="s">
        <v>2350</v>
      </c>
      <c r="AE93" s="175" t="s">
        <v>2350</v>
      </c>
      <c r="AF93" s="175" t="s">
        <v>2350</v>
      </c>
      <c r="AG93" s="175" t="s">
        <v>2350</v>
      </c>
      <c r="AH93" s="175" t="s">
        <v>2350</v>
      </c>
      <c r="AI93" s="175" t="s">
        <v>2350</v>
      </c>
      <c r="AJ93" s="175" t="s">
        <v>2350</v>
      </c>
      <c r="AK93" s="175" t="s">
        <v>2350</v>
      </c>
      <c r="AL93" s="175" t="s">
        <v>2350</v>
      </c>
      <c r="AM93" s="175" t="s">
        <v>2350</v>
      </c>
      <c r="AN93" s="175" t="s">
        <v>2350</v>
      </c>
      <c r="AO93" s="175" t="s">
        <v>2350</v>
      </c>
      <c r="AP93" s="329"/>
      <c r="AR93" s="175"/>
      <c r="AS93" s="175" t="s">
        <v>3343</v>
      </c>
    </row>
    <row r="94" spans="3:45" ht="30" customHeight="1" x14ac:dyDescent="0.2">
      <c r="C94" s="14">
        <v>78</v>
      </c>
      <c r="D94" s="174" t="str">
        <f t="shared" si="0"/>
        <v/>
      </c>
      <c r="E94" s="42" t="s">
        <v>2681</v>
      </c>
      <c r="F94" s="114" t="s">
        <v>1531</v>
      </c>
      <c r="G94" s="29" t="s">
        <v>1406</v>
      </c>
      <c r="H94" s="30" t="s">
        <v>151</v>
      </c>
      <c r="I94" s="31" t="s">
        <v>1428</v>
      </c>
      <c r="J94" s="201" t="s">
        <v>387</v>
      </c>
      <c r="K94" s="385"/>
      <c r="L94" s="422"/>
      <c r="M94" s="422"/>
      <c r="N94" s="313" t="s">
        <v>3320</v>
      </c>
      <c r="O94" s="1"/>
      <c r="P94" s="1"/>
      <c r="Q94" s="1"/>
      <c r="R94" s="1"/>
      <c r="S94" s="1"/>
      <c r="T94" s="1"/>
      <c r="U94" s="1"/>
      <c r="V94" s="100"/>
      <c r="W94" s="164"/>
      <c r="AA94" s="175" t="s">
        <v>2350</v>
      </c>
      <c r="AB94" s="175" t="s">
        <v>2350</v>
      </c>
      <c r="AC94" s="175" t="s">
        <v>2350</v>
      </c>
      <c r="AD94" s="175" t="s">
        <v>2350</v>
      </c>
      <c r="AE94" s="175" t="s">
        <v>2350</v>
      </c>
      <c r="AF94" s="175" t="s">
        <v>2350</v>
      </c>
      <c r="AG94" s="175" t="s">
        <v>2350</v>
      </c>
      <c r="AH94" s="175" t="s">
        <v>2350</v>
      </c>
      <c r="AI94" s="175" t="s">
        <v>2350</v>
      </c>
      <c r="AJ94" s="175" t="s">
        <v>2350</v>
      </c>
      <c r="AK94" s="175" t="s">
        <v>2350</v>
      </c>
      <c r="AL94" s="175" t="s">
        <v>2350</v>
      </c>
      <c r="AM94" s="175" t="s">
        <v>2350</v>
      </c>
      <c r="AN94" s="175" t="s">
        <v>2350</v>
      </c>
      <c r="AO94" s="175" t="s">
        <v>2350</v>
      </c>
      <c r="AP94" s="329"/>
      <c r="AR94" s="175"/>
      <c r="AS94" s="175" t="s">
        <v>3343</v>
      </c>
    </row>
    <row r="95" spans="3:45" ht="30" customHeight="1" x14ac:dyDescent="0.2">
      <c r="C95" s="14">
        <v>79</v>
      </c>
      <c r="D95" s="174" t="str">
        <f t="shared" si="0"/>
        <v/>
      </c>
      <c r="E95" s="42" t="s">
        <v>2681</v>
      </c>
      <c r="F95" s="107" t="s">
        <v>1531</v>
      </c>
      <c r="G95" s="32" t="s">
        <v>1406</v>
      </c>
      <c r="H95" s="30" t="s">
        <v>283</v>
      </c>
      <c r="I95" s="31" t="s">
        <v>1428</v>
      </c>
      <c r="J95" s="201" t="s">
        <v>1554</v>
      </c>
      <c r="K95" s="388" t="s">
        <v>1181</v>
      </c>
      <c r="L95" s="422"/>
      <c r="M95" s="422"/>
      <c r="N95" s="313" t="s">
        <v>3320</v>
      </c>
      <c r="O95" s="1"/>
      <c r="P95" s="1"/>
      <c r="Q95" s="1"/>
      <c r="R95" s="1"/>
      <c r="S95" s="1"/>
      <c r="T95" s="1"/>
      <c r="U95" s="1"/>
      <c r="V95" s="100"/>
      <c r="W95" s="164"/>
      <c r="AA95" s="175" t="s">
        <v>2350</v>
      </c>
      <c r="AB95" s="175" t="s">
        <v>2350</v>
      </c>
      <c r="AC95" s="175" t="s">
        <v>2350</v>
      </c>
      <c r="AD95" s="175" t="s">
        <v>2350</v>
      </c>
      <c r="AE95" s="175" t="s">
        <v>2350</v>
      </c>
      <c r="AF95" s="175" t="s">
        <v>2350</v>
      </c>
      <c r="AG95" s="175"/>
      <c r="AH95" s="175"/>
      <c r="AI95" s="175"/>
      <c r="AJ95" s="175"/>
      <c r="AK95" s="175"/>
      <c r="AL95" s="175" t="s">
        <v>2350</v>
      </c>
      <c r="AM95" s="175"/>
      <c r="AN95" s="175" t="s">
        <v>2350</v>
      </c>
      <c r="AO95" s="175" t="s">
        <v>2350</v>
      </c>
      <c r="AP95" s="329"/>
      <c r="AR95" s="175"/>
      <c r="AS95" s="175" t="s">
        <v>3343</v>
      </c>
    </row>
    <row r="96" spans="3:45" ht="30" customHeight="1" x14ac:dyDescent="0.2">
      <c r="C96" s="14">
        <v>80</v>
      </c>
      <c r="D96" s="174" t="str">
        <f t="shared" si="0"/>
        <v/>
      </c>
      <c r="E96" s="42" t="s">
        <v>2681</v>
      </c>
      <c r="F96" s="107" t="s">
        <v>1531</v>
      </c>
      <c r="G96" s="32" t="s">
        <v>1406</v>
      </c>
      <c r="H96" s="30" t="s">
        <v>290</v>
      </c>
      <c r="I96" s="31" t="s">
        <v>1428</v>
      </c>
      <c r="J96" s="201" t="s">
        <v>388</v>
      </c>
      <c r="K96" s="385" t="s">
        <v>1182</v>
      </c>
      <c r="L96" s="422"/>
      <c r="M96" s="422"/>
      <c r="N96" s="313" t="s">
        <v>3319</v>
      </c>
      <c r="O96" s="1"/>
      <c r="P96" s="1"/>
      <c r="Q96" s="1"/>
      <c r="R96" s="1"/>
      <c r="S96" s="1"/>
      <c r="T96" s="1"/>
      <c r="U96" s="1"/>
      <c r="V96" s="100"/>
      <c r="W96" s="164"/>
      <c r="AA96" s="175" t="s">
        <v>2350</v>
      </c>
      <c r="AB96" s="175" t="s">
        <v>2350</v>
      </c>
      <c r="AC96" s="175" t="s">
        <v>2350</v>
      </c>
      <c r="AD96" s="175" t="s">
        <v>2350</v>
      </c>
      <c r="AE96" s="175" t="s">
        <v>2350</v>
      </c>
      <c r="AF96" s="175" t="s">
        <v>2350</v>
      </c>
      <c r="AG96" s="175" t="s">
        <v>2350</v>
      </c>
      <c r="AH96" s="175" t="s">
        <v>2350</v>
      </c>
      <c r="AI96" s="175" t="s">
        <v>2350</v>
      </c>
      <c r="AJ96" s="175" t="s">
        <v>2350</v>
      </c>
      <c r="AK96" s="175" t="s">
        <v>2350</v>
      </c>
      <c r="AL96" s="175" t="s">
        <v>2350</v>
      </c>
      <c r="AM96" s="175" t="s">
        <v>2350</v>
      </c>
      <c r="AN96" s="175" t="s">
        <v>2350</v>
      </c>
      <c r="AO96" s="175" t="s">
        <v>2350</v>
      </c>
      <c r="AP96" s="329"/>
      <c r="AR96" s="175"/>
      <c r="AS96" s="175" t="s">
        <v>3343</v>
      </c>
    </row>
    <row r="97" spans="3:45" ht="49.5" customHeight="1" x14ac:dyDescent="0.2">
      <c r="C97" s="14">
        <v>81</v>
      </c>
      <c r="D97" s="174" t="str">
        <f t="shared" si="0"/>
        <v/>
      </c>
      <c r="E97" s="42" t="s">
        <v>2681</v>
      </c>
      <c r="F97" s="107" t="s">
        <v>1531</v>
      </c>
      <c r="G97" s="32" t="s">
        <v>1406</v>
      </c>
      <c r="H97" s="30" t="s">
        <v>152</v>
      </c>
      <c r="I97" s="31" t="s">
        <v>1428</v>
      </c>
      <c r="J97" s="201" t="s">
        <v>395</v>
      </c>
      <c r="K97" s="388" t="s">
        <v>2100</v>
      </c>
      <c r="L97" s="422"/>
      <c r="M97" s="422"/>
      <c r="N97" s="313" t="s">
        <v>3319</v>
      </c>
      <c r="O97" s="1"/>
      <c r="P97" s="1"/>
      <c r="Q97" s="1"/>
      <c r="R97" s="1"/>
      <c r="S97" s="1"/>
      <c r="T97" s="1"/>
      <c r="U97" s="1"/>
      <c r="V97" s="100"/>
      <c r="W97" s="164"/>
      <c r="AA97" s="175" t="s">
        <v>2350</v>
      </c>
      <c r="AB97" s="175" t="s">
        <v>2350</v>
      </c>
      <c r="AC97" s="175" t="s">
        <v>2350</v>
      </c>
      <c r="AD97" s="175" t="s">
        <v>2350</v>
      </c>
      <c r="AE97" s="175" t="s">
        <v>2350</v>
      </c>
      <c r="AF97" s="175" t="s">
        <v>2350</v>
      </c>
      <c r="AG97" s="175" t="s">
        <v>2350</v>
      </c>
      <c r="AH97" s="175" t="s">
        <v>2350</v>
      </c>
      <c r="AI97" s="175" t="s">
        <v>2350</v>
      </c>
      <c r="AJ97" s="175" t="s">
        <v>2350</v>
      </c>
      <c r="AK97" s="175" t="s">
        <v>2350</v>
      </c>
      <c r="AL97" s="175" t="s">
        <v>2350</v>
      </c>
      <c r="AM97" s="175" t="s">
        <v>2350</v>
      </c>
      <c r="AN97" s="175" t="s">
        <v>2350</v>
      </c>
      <c r="AO97" s="175" t="s">
        <v>2350</v>
      </c>
      <c r="AP97" s="329"/>
      <c r="AR97" s="175"/>
      <c r="AS97" s="175" t="s">
        <v>3343</v>
      </c>
    </row>
    <row r="98" spans="3:45" ht="30" customHeight="1" x14ac:dyDescent="0.2">
      <c r="C98" s="14">
        <v>82</v>
      </c>
      <c r="D98" s="174" t="str">
        <f t="shared" si="0"/>
        <v/>
      </c>
      <c r="E98" s="42" t="s">
        <v>2681</v>
      </c>
      <c r="F98" s="107" t="s">
        <v>1531</v>
      </c>
      <c r="G98" s="32" t="s">
        <v>1406</v>
      </c>
      <c r="H98" s="30" t="s">
        <v>299</v>
      </c>
      <c r="I98" s="31" t="s">
        <v>1428</v>
      </c>
      <c r="J98" s="201" t="s">
        <v>389</v>
      </c>
      <c r="K98" s="385"/>
      <c r="L98" s="422"/>
      <c r="M98" s="422"/>
      <c r="N98" s="313" t="s">
        <v>3319</v>
      </c>
      <c r="O98" s="1"/>
      <c r="P98" s="1"/>
      <c r="Q98" s="1"/>
      <c r="R98" s="1"/>
      <c r="S98" s="1"/>
      <c r="T98" s="1"/>
      <c r="U98" s="1"/>
      <c r="V98" s="100"/>
      <c r="W98" s="164"/>
      <c r="AA98" s="175" t="s">
        <v>2350</v>
      </c>
      <c r="AB98" s="175" t="s">
        <v>2350</v>
      </c>
      <c r="AC98" s="175" t="s">
        <v>2350</v>
      </c>
      <c r="AD98" s="175" t="s">
        <v>2350</v>
      </c>
      <c r="AE98" s="175" t="s">
        <v>2350</v>
      </c>
      <c r="AF98" s="175" t="s">
        <v>2350</v>
      </c>
      <c r="AG98" s="175" t="s">
        <v>2350</v>
      </c>
      <c r="AH98" s="175" t="s">
        <v>2350</v>
      </c>
      <c r="AI98" s="175" t="s">
        <v>2350</v>
      </c>
      <c r="AJ98" s="175" t="s">
        <v>2350</v>
      </c>
      <c r="AK98" s="175" t="s">
        <v>2350</v>
      </c>
      <c r="AL98" s="175" t="s">
        <v>2350</v>
      </c>
      <c r="AM98" s="175" t="s">
        <v>2350</v>
      </c>
      <c r="AN98" s="175" t="s">
        <v>2350</v>
      </c>
      <c r="AO98" s="175" t="s">
        <v>2350</v>
      </c>
      <c r="AP98" s="329"/>
      <c r="AR98" s="175"/>
      <c r="AS98" s="175" t="s">
        <v>3343</v>
      </c>
    </row>
    <row r="99" spans="3:45" ht="30" customHeight="1" x14ac:dyDescent="0.2">
      <c r="C99" s="14">
        <v>83</v>
      </c>
      <c r="D99" s="174" t="str">
        <f t="shared" si="0"/>
        <v/>
      </c>
      <c r="E99" s="42" t="s">
        <v>2681</v>
      </c>
      <c r="F99" s="107" t="s">
        <v>1531</v>
      </c>
      <c r="G99" s="32" t="s">
        <v>1406</v>
      </c>
      <c r="H99" s="30" t="s">
        <v>637</v>
      </c>
      <c r="I99" s="31" t="s">
        <v>1428</v>
      </c>
      <c r="J99" s="201" t="s">
        <v>390</v>
      </c>
      <c r="K99" s="382"/>
      <c r="L99" s="422"/>
      <c r="M99" s="422"/>
      <c r="N99" s="313" t="s">
        <v>3319</v>
      </c>
      <c r="O99" s="1"/>
      <c r="P99" s="1"/>
      <c r="Q99" s="1"/>
      <c r="R99" s="1"/>
      <c r="S99" s="1"/>
      <c r="T99" s="1"/>
      <c r="U99" s="1"/>
      <c r="V99" s="100"/>
      <c r="W99" s="164"/>
      <c r="AA99" s="175" t="s">
        <v>2350</v>
      </c>
      <c r="AB99" s="175" t="s">
        <v>2350</v>
      </c>
      <c r="AC99" s="175" t="s">
        <v>2350</v>
      </c>
      <c r="AD99" s="175" t="s">
        <v>2350</v>
      </c>
      <c r="AE99" s="175" t="s">
        <v>2350</v>
      </c>
      <c r="AF99" s="175" t="s">
        <v>2350</v>
      </c>
      <c r="AG99" s="175" t="s">
        <v>2350</v>
      </c>
      <c r="AH99" s="175" t="s">
        <v>2350</v>
      </c>
      <c r="AI99" s="175" t="s">
        <v>2350</v>
      </c>
      <c r="AJ99" s="175" t="s">
        <v>2350</v>
      </c>
      <c r="AK99" s="175" t="s">
        <v>2350</v>
      </c>
      <c r="AL99" s="175" t="s">
        <v>2350</v>
      </c>
      <c r="AM99" s="175" t="s">
        <v>2350</v>
      </c>
      <c r="AN99" s="175" t="s">
        <v>2350</v>
      </c>
      <c r="AO99" s="175" t="s">
        <v>2350</v>
      </c>
      <c r="AP99" s="329"/>
      <c r="AR99" s="175"/>
      <c r="AS99" s="175" t="s">
        <v>3343</v>
      </c>
    </row>
    <row r="100" spans="3:45" ht="30" customHeight="1" x14ac:dyDescent="0.2">
      <c r="C100" s="14">
        <v>84</v>
      </c>
      <c r="D100" s="174" t="str">
        <f t="shared" si="0"/>
        <v/>
      </c>
      <c r="E100" s="42" t="s">
        <v>2681</v>
      </c>
      <c r="F100" s="113" t="s">
        <v>1531</v>
      </c>
      <c r="G100" s="46" t="s">
        <v>1406</v>
      </c>
      <c r="H100" s="45" t="s">
        <v>153</v>
      </c>
      <c r="I100" s="31" t="s">
        <v>1433</v>
      </c>
      <c r="J100" s="197" t="s">
        <v>147</v>
      </c>
      <c r="K100" s="382" t="s">
        <v>113</v>
      </c>
      <c r="L100" s="422"/>
      <c r="M100" s="422"/>
      <c r="N100" s="313" t="s">
        <v>3319</v>
      </c>
      <c r="O100" s="1"/>
      <c r="P100" s="1"/>
      <c r="Q100" s="1"/>
      <c r="R100" s="1"/>
      <c r="S100" s="1"/>
      <c r="T100" s="1"/>
      <c r="U100" s="1"/>
      <c r="V100" s="100"/>
      <c r="W100" s="164"/>
      <c r="AA100" s="175" t="s">
        <v>2350</v>
      </c>
      <c r="AB100" s="175" t="s">
        <v>2350</v>
      </c>
      <c r="AC100" s="175" t="s">
        <v>2350</v>
      </c>
      <c r="AD100" s="175" t="s">
        <v>2350</v>
      </c>
      <c r="AE100" s="175" t="s">
        <v>2350</v>
      </c>
      <c r="AF100" s="175" t="s">
        <v>2350</v>
      </c>
      <c r="AG100" s="175" t="s">
        <v>2350</v>
      </c>
      <c r="AH100" s="175" t="s">
        <v>2350</v>
      </c>
      <c r="AI100" s="175" t="s">
        <v>2350</v>
      </c>
      <c r="AJ100" s="175" t="s">
        <v>2350</v>
      </c>
      <c r="AK100" s="175" t="s">
        <v>2350</v>
      </c>
      <c r="AL100" s="175" t="s">
        <v>2350</v>
      </c>
      <c r="AM100" s="175" t="s">
        <v>2350</v>
      </c>
      <c r="AN100" s="175" t="s">
        <v>2350</v>
      </c>
      <c r="AO100" s="175" t="s">
        <v>2350</v>
      </c>
      <c r="AP100" s="329"/>
      <c r="AR100" s="175"/>
      <c r="AS100" s="175" t="s">
        <v>3343</v>
      </c>
    </row>
    <row r="101" spans="3:45" ht="33" customHeight="1" x14ac:dyDescent="0.2">
      <c r="C101" s="14">
        <v>85</v>
      </c>
      <c r="D101" s="174" t="str">
        <f t="shared" si="0"/>
        <v/>
      </c>
      <c r="E101" s="42" t="s">
        <v>2681</v>
      </c>
      <c r="F101" s="115" t="s">
        <v>3237</v>
      </c>
      <c r="G101" s="44" t="s">
        <v>1406</v>
      </c>
      <c r="H101" s="45" t="s">
        <v>151</v>
      </c>
      <c r="I101" s="31" t="s">
        <v>1428</v>
      </c>
      <c r="J101" s="200" t="s">
        <v>2507</v>
      </c>
      <c r="K101" s="382"/>
      <c r="L101" s="422"/>
      <c r="M101" s="422"/>
      <c r="N101" s="313" t="s">
        <v>3319</v>
      </c>
      <c r="O101" s="1"/>
      <c r="P101" s="1"/>
      <c r="Q101" s="1"/>
      <c r="R101" s="1"/>
      <c r="S101" s="1"/>
      <c r="T101" s="1"/>
      <c r="U101" s="1"/>
      <c r="V101" s="100"/>
      <c r="W101" s="164"/>
      <c r="AA101" s="175" t="s">
        <v>2350</v>
      </c>
      <c r="AB101" s="175" t="s">
        <v>2350</v>
      </c>
      <c r="AC101" s="175" t="s">
        <v>2350</v>
      </c>
      <c r="AD101" s="175" t="s">
        <v>2350</v>
      </c>
      <c r="AE101" s="175" t="s">
        <v>2350</v>
      </c>
      <c r="AF101" s="175" t="s">
        <v>2350</v>
      </c>
      <c r="AG101" s="175" t="s">
        <v>2350</v>
      </c>
      <c r="AH101" s="175" t="s">
        <v>2350</v>
      </c>
      <c r="AI101" s="175" t="s">
        <v>2350</v>
      </c>
      <c r="AJ101" s="175" t="s">
        <v>2350</v>
      </c>
      <c r="AK101" s="175" t="s">
        <v>2350</v>
      </c>
      <c r="AL101" s="175" t="s">
        <v>2350</v>
      </c>
      <c r="AM101" s="175" t="s">
        <v>2350</v>
      </c>
      <c r="AN101" s="175" t="s">
        <v>2350</v>
      </c>
      <c r="AO101" s="175" t="s">
        <v>2350</v>
      </c>
      <c r="AP101" s="329"/>
      <c r="AR101" s="175"/>
      <c r="AS101" s="175" t="s">
        <v>3343</v>
      </c>
    </row>
    <row r="102" spans="3:45" ht="36.75" customHeight="1" x14ac:dyDescent="0.2">
      <c r="C102" s="14">
        <v>86</v>
      </c>
      <c r="D102" s="174" t="str">
        <f t="shared" si="0"/>
        <v/>
      </c>
      <c r="E102" s="42" t="s">
        <v>2681</v>
      </c>
      <c r="F102" s="112" t="s">
        <v>3237</v>
      </c>
      <c r="G102" s="44" t="s">
        <v>1406</v>
      </c>
      <c r="H102" s="30" t="s">
        <v>283</v>
      </c>
      <c r="I102" s="31" t="s">
        <v>1428</v>
      </c>
      <c r="J102" s="217" t="s">
        <v>2508</v>
      </c>
      <c r="K102" s="382"/>
      <c r="L102" s="422"/>
      <c r="M102" s="422"/>
      <c r="N102" s="313" t="s">
        <v>3319</v>
      </c>
      <c r="O102" s="1"/>
      <c r="P102" s="1"/>
      <c r="Q102" s="1"/>
      <c r="R102" s="1"/>
      <c r="S102" s="1"/>
      <c r="T102" s="1"/>
      <c r="U102" s="1"/>
      <c r="V102" s="100"/>
      <c r="W102" s="164"/>
      <c r="AA102" s="175" t="s">
        <v>2350</v>
      </c>
      <c r="AB102" s="175" t="s">
        <v>2350</v>
      </c>
      <c r="AC102" s="175" t="s">
        <v>2350</v>
      </c>
      <c r="AD102" s="175" t="s">
        <v>2350</v>
      </c>
      <c r="AE102" s="175" t="s">
        <v>2350</v>
      </c>
      <c r="AF102" s="175" t="s">
        <v>2350</v>
      </c>
      <c r="AG102" s="175" t="s">
        <v>2350</v>
      </c>
      <c r="AH102" s="175" t="s">
        <v>2350</v>
      </c>
      <c r="AI102" s="175" t="s">
        <v>2350</v>
      </c>
      <c r="AJ102" s="175" t="s">
        <v>2350</v>
      </c>
      <c r="AK102" s="175" t="s">
        <v>2350</v>
      </c>
      <c r="AL102" s="175" t="s">
        <v>2350</v>
      </c>
      <c r="AM102" s="175" t="s">
        <v>2350</v>
      </c>
      <c r="AN102" s="175" t="s">
        <v>2350</v>
      </c>
      <c r="AO102" s="175" t="s">
        <v>2350</v>
      </c>
      <c r="AP102" s="329"/>
      <c r="AR102" s="175"/>
      <c r="AS102" s="175" t="s">
        <v>3343</v>
      </c>
    </row>
    <row r="103" spans="3:45" ht="36.75" customHeight="1" x14ac:dyDescent="0.2">
      <c r="C103" s="14">
        <v>87</v>
      </c>
      <c r="D103" s="174" t="str">
        <f t="shared" si="0"/>
        <v/>
      </c>
      <c r="E103" s="42" t="s">
        <v>2681</v>
      </c>
      <c r="F103" s="251" t="s">
        <v>3237</v>
      </c>
      <c r="G103" s="46" t="s">
        <v>1406</v>
      </c>
      <c r="H103" s="30" t="s">
        <v>290</v>
      </c>
      <c r="I103" s="31" t="s">
        <v>1428</v>
      </c>
      <c r="J103" s="217" t="s">
        <v>2421</v>
      </c>
      <c r="K103" s="382"/>
      <c r="L103" s="422"/>
      <c r="M103" s="422"/>
      <c r="N103" s="313" t="s">
        <v>3319</v>
      </c>
      <c r="O103" s="1"/>
      <c r="P103" s="1"/>
      <c r="Q103" s="1"/>
      <c r="R103" s="1"/>
      <c r="S103" s="1"/>
      <c r="T103" s="1"/>
      <c r="U103" s="1"/>
      <c r="V103" s="100"/>
      <c r="W103" s="164"/>
      <c r="AA103" s="175" t="s">
        <v>2350</v>
      </c>
      <c r="AB103" s="175" t="s">
        <v>2350</v>
      </c>
      <c r="AC103" s="175" t="s">
        <v>2350</v>
      </c>
      <c r="AD103" s="175" t="s">
        <v>2350</v>
      </c>
      <c r="AE103" s="175" t="s">
        <v>2350</v>
      </c>
      <c r="AF103" s="175" t="s">
        <v>2350</v>
      </c>
      <c r="AG103" s="175" t="s">
        <v>2350</v>
      </c>
      <c r="AH103" s="175" t="s">
        <v>2350</v>
      </c>
      <c r="AI103" s="175" t="s">
        <v>2350</v>
      </c>
      <c r="AJ103" s="175" t="s">
        <v>2350</v>
      </c>
      <c r="AK103" s="175" t="s">
        <v>2350</v>
      </c>
      <c r="AL103" s="175" t="s">
        <v>2350</v>
      </c>
      <c r="AM103" s="175" t="s">
        <v>2350</v>
      </c>
      <c r="AN103" s="175" t="s">
        <v>2350</v>
      </c>
      <c r="AO103" s="175" t="s">
        <v>2350</v>
      </c>
      <c r="AP103" s="329"/>
      <c r="AR103" s="175"/>
      <c r="AS103" s="175" t="s">
        <v>3343</v>
      </c>
    </row>
    <row r="104" spans="3:45" ht="30" customHeight="1" x14ac:dyDescent="0.2">
      <c r="C104" s="14">
        <v>88</v>
      </c>
      <c r="D104" s="174" t="str">
        <f t="shared" si="0"/>
        <v/>
      </c>
      <c r="E104" s="42" t="s">
        <v>2681</v>
      </c>
      <c r="F104" s="114" t="s">
        <v>3238</v>
      </c>
      <c r="G104" s="32" t="s">
        <v>1406</v>
      </c>
      <c r="H104" s="45" t="s">
        <v>151</v>
      </c>
      <c r="I104" s="31" t="s">
        <v>1428</v>
      </c>
      <c r="J104" s="201" t="s">
        <v>3312</v>
      </c>
      <c r="K104" s="389" t="s">
        <v>1183</v>
      </c>
      <c r="L104" s="425"/>
      <c r="M104" s="425"/>
      <c r="N104" s="316" t="s">
        <v>3320</v>
      </c>
      <c r="O104" s="1"/>
      <c r="P104" s="1"/>
      <c r="Q104" s="1"/>
      <c r="R104" s="1"/>
      <c r="S104" s="1"/>
      <c r="T104" s="1"/>
      <c r="U104" s="1"/>
      <c r="V104" s="100"/>
      <c r="W104" s="164"/>
      <c r="AA104" s="175" t="s">
        <v>2350</v>
      </c>
      <c r="AB104" s="175" t="s">
        <v>2350</v>
      </c>
      <c r="AC104" s="175" t="s">
        <v>2350</v>
      </c>
      <c r="AD104" s="175" t="s">
        <v>2350</v>
      </c>
      <c r="AE104" s="175" t="s">
        <v>2350</v>
      </c>
      <c r="AF104" s="176"/>
      <c r="AG104" s="176"/>
      <c r="AH104" s="176"/>
      <c r="AI104" s="175" t="s">
        <v>2350</v>
      </c>
      <c r="AJ104" s="175" t="s">
        <v>2350</v>
      </c>
      <c r="AK104" s="176"/>
      <c r="AL104" s="175" t="s">
        <v>2350</v>
      </c>
      <c r="AM104" s="176"/>
      <c r="AN104" s="175" t="s">
        <v>2350</v>
      </c>
      <c r="AO104" s="175" t="s">
        <v>2350</v>
      </c>
      <c r="AP104" s="329"/>
      <c r="AR104" s="175"/>
      <c r="AS104" s="175" t="s">
        <v>3343</v>
      </c>
    </row>
    <row r="105" spans="3:45" ht="30" customHeight="1" x14ac:dyDescent="0.2">
      <c r="C105" s="14">
        <v>89</v>
      </c>
      <c r="D105" s="174" t="str">
        <f t="shared" si="0"/>
        <v/>
      </c>
      <c r="E105" s="42" t="s">
        <v>2681</v>
      </c>
      <c r="F105" s="107" t="s">
        <v>3238</v>
      </c>
      <c r="G105" s="32" t="s">
        <v>1406</v>
      </c>
      <c r="H105" s="30" t="s">
        <v>283</v>
      </c>
      <c r="I105" s="31" t="s">
        <v>1428</v>
      </c>
      <c r="J105" s="201" t="s">
        <v>3313</v>
      </c>
      <c r="K105" s="382" t="s">
        <v>1184</v>
      </c>
      <c r="L105" s="423"/>
      <c r="M105" s="423"/>
      <c r="N105" s="314" t="s">
        <v>3320</v>
      </c>
      <c r="O105" s="1"/>
      <c r="P105" s="1"/>
      <c r="Q105" s="1"/>
      <c r="R105" s="1"/>
      <c r="S105" s="1"/>
      <c r="T105" s="1"/>
      <c r="U105" s="1"/>
      <c r="V105" s="100"/>
      <c r="W105" s="164"/>
      <c r="AA105" s="175" t="s">
        <v>2350</v>
      </c>
      <c r="AB105" s="175" t="s">
        <v>2350</v>
      </c>
      <c r="AC105" s="175" t="s">
        <v>2350</v>
      </c>
      <c r="AD105" s="175" t="s">
        <v>2350</v>
      </c>
      <c r="AE105" s="175" t="s">
        <v>2350</v>
      </c>
      <c r="AF105" s="175"/>
      <c r="AG105" s="175"/>
      <c r="AH105" s="175"/>
      <c r="AI105" s="175" t="s">
        <v>2350</v>
      </c>
      <c r="AJ105" s="175" t="s">
        <v>2350</v>
      </c>
      <c r="AK105" s="175"/>
      <c r="AL105" s="175" t="s">
        <v>2350</v>
      </c>
      <c r="AM105" s="175"/>
      <c r="AN105" s="175" t="s">
        <v>2350</v>
      </c>
      <c r="AO105" s="175" t="s">
        <v>2350</v>
      </c>
      <c r="AP105" s="329"/>
      <c r="AR105" s="175"/>
      <c r="AS105" s="175" t="s">
        <v>3343</v>
      </c>
    </row>
    <row r="106" spans="3:45" ht="30" customHeight="1" x14ac:dyDescent="0.2">
      <c r="C106" s="14">
        <v>90</v>
      </c>
      <c r="D106" s="174" t="str">
        <f t="shared" si="0"/>
        <v/>
      </c>
      <c r="E106" s="42" t="s">
        <v>2681</v>
      </c>
      <c r="F106" s="107" t="s">
        <v>3238</v>
      </c>
      <c r="G106" s="32" t="s">
        <v>1406</v>
      </c>
      <c r="H106" s="30" t="s">
        <v>290</v>
      </c>
      <c r="I106" s="31" t="s">
        <v>1428</v>
      </c>
      <c r="J106" s="201" t="s">
        <v>391</v>
      </c>
      <c r="K106" s="382" t="s">
        <v>2101</v>
      </c>
      <c r="L106" s="422"/>
      <c r="M106" s="422"/>
      <c r="N106" s="313" t="s">
        <v>3320</v>
      </c>
      <c r="O106" s="1"/>
      <c r="P106" s="1"/>
      <c r="Q106" s="1"/>
      <c r="R106" s="1"/>
      <c r="S106" s="1"/>
      <c r="T106" s="1"/>
      <c r="U106" s="1"/>
      <c r="V106" s="100"/>
      <c r="W106" s="164"/>
      <c r="AA106" s="175" t="s">
        <v>2350</v>
      </c>
      <c r="AB106" s="175" t="s">
        <v>2350</v>
      </c>
      <c r="AC106" s="175" t="s">
        <v>2350</v>
      </c>
      <c r="AD106" s="175" t="s">
        <v>2350</v>
      </c>
      <c r="AE106" s="175" t="s">
        <v>2350</v>
      </c>
      <c r="AF106" s="175"/>
      <c r="AG106" s="175"/>
      <c r="AH106" s="175"/>
      <c r="AI106" s="175" t="s">
        <v>2350</v>
      </c>
      <c r="AJ106" s="175" t="s">
        <v>2350</v>
      </c>
      <c r="AK106" s="175"/>
      <c r="AL106" s="175" t="s">
        <v>2350</v>
      </c>
      <c r="AM106" s="175"/>
      <c r="AN106" s="175" t="s">
        <v>2350</v>
      </c>
      <c r="AO106" s="175" t="s">
        <v>2350</v>
      </c>
      <c r="AP106" s="329"/>
      <c r="AR106" s="175"/>
      <c r="AS106" s="175" t="s">
        <v>3343</v>
      </c>
    </row>
    <row r="107" spans="3:45" ht="30" customHeight="1" x14ac:dyDescent="0.2">
      <c r="C107" s="14">
        <v>91</v>
      </c>
      <c r="D107" s="174" t="str">
        <f t="shared" si="0"/>
        <v/>
      </c>
      <c r="E107" s="42" t="s">
        <v>2681</v>
      </c>
      <c r="F107" s="107" t="s">
        <v>3238</v>
      </c>
      <c r="G107" s="32" t="s">
        <v>1406</v>
      </c>
      <c r="H107" s="30" t="s">
        <v>152</v>
      </c>
      <c r="I107" s="31" t="s">
        <v>1428</v>
      </c>
      <c r="J107" s="201" t="s">
        <v>392</v>
      </c>
      <c r="K107" s="382"/>
      <c r="L107" s="422"/>
      <c r="M107" s="422"/>
      <c r="N107" s="313" t="s">
        <v>3319</v>
      </c>
      <c r="O107" s="1"/>
      <c r="P107" s="1"/>
      <c r="Q107" s="1"/>
      <c r="R107" s="1"/>
      <c r="S107" s="1"/>
      <c r="T107" s="1"/>
      <c r="U107" s="1"/>
      <c r="V107" s="100"/>
      <c r="W107" s="164"/>
      <c r="AA107" s="175" t="s">
        <v>2350</v>
      </c>
      <c r="AB107" s="175" t="s">
        <v>2350</v>
      </c>
      <c r="AC107" s="175" t="s">
        <v>2350</v>
      </c>
      <c r="AD107" s="175" t="s">
        <v>2350</v>
      </c>
      <c r="AE107" s="175" t="s">
        <v>2350</v>
      </c>
      <c r="AF107" s="175"/>
      <c r="AG107" s="175"/>
      <c r="AH107" s="175"/>
      <c r="AI107" s="175" t="s">
        <v>2350</v>
      </c>
      <c r="AJ107" s="175" t="s">
        <v>2350</v>
      </c>
      <c r="AK107" s="175"/>
      <c r="AL107" s="175" t="s">
        <v>2350</v>
      </c>
      <c r="AM107" s="175"/>
      <c r="AN107" s="175" t="s">
        <v>2350</v>
      </c>
      <c r="AO107" s="175" t="s">
        <v>2350</v>
      </c>
      <c r="AP107" s="329"/>
      <c r="AR107" s="175"/>
      <c r="AS107" s="175" t="s">
        <v>3343</v>
      </c>
    </row>
    <row r="108" spans="3:45" ht="30" customHeight="1" x14ac:dyDescent="0.2">
      <c r="C108" s="14">
        <v>92</v>
      </c>
      <c r="D108" s="174" t="str">
        <f t="shared" si="0"/>
        <v/>
      </c>
      <c r="E108" s="42" t="s">
        <v>2681</v>
      </c>
      <c r="F108" s="107" t="s">
        <v>3238</v>
      </c>
      <c r="G108" s="32" t="s">
        <v>1406</v>
      </c>
      <c r="H108" s="30" t="s">
        <v>299</v>
      </c>
      <c r="I108" s="31" t="s">
        <v>1428</v>
      </c>
      <c r="J108" s="201" t="s">
        <v>393</v>
      </c>
      <c r="K108" s="382"/>
      <c r="L108" s="422"/>
      <c r="M108" s="422"/>
      <c r="N108" s="313" t="s">
        <v>3320</v>
      </c>
      <c r="O108" s="1"/>
      <c r="P108" s="1"/>
      <c r="Q108" s="1"/>
      <c r="R108" s="1"/>
      <c r="S108" s="1"/>
      <c r="T108" s="1"/>
      <c r="U108" s="1"/>
      <c r="V108" s="100"/>
      <c r="W108" s="164"/>
      <c r="AA108" s="175"/>
      <c r="AB108" s="175"/>
      <c r="AC108" s="175"/>
      <c r="AD108" s="175"/>
      <c r="AE108" s="175"/>
      <c r="AF108" s="175"/>
      <c r="AG108" s="175"/>
      <c r="AH108" s="175"/>
      <c r="AI108" s="175" t="s">
        <v>2350</v>
      </c>
      <c r="AJ108" s="175" t="s">
        <v>2350</v>
      </c>
      <c r="AK108" s="175"/>
      <c r="AL108" s="175" t="s">
        <v>2350</v>
      </c>
      <c r="AM108" s="175"/>
      <c r="AN108" s="175" t="s">
        <v>2350</v>
      </c>
      <c r="AO108" s="175" t="s">
        <v>2350</v>
      </c>
      <c r="AP108" s="329"/>
      <c r="AR108" s="175"/>
      <c r="AS108" s="175" t="s">
        <v>3343</v>
      </c>
    </row>
    <row r="109" spans="3:45" ht="30" customHeight="1" x14ac:dyDescent="0.2">
      <c r="C109" s="14">
        <v>93</v>
      </c>
      <c r="D109" s="174" t="str">
        <f t="shared" si="0"/>
        <v/>
      </c>
      <c r="E109" s="42" t="s">
        <v>2681</v>
      </c>
      <c r="F109" s="107" t="s">
        <v>3238</v>
      </c>
      <c r="G109" s="32" t="s">
        <v>1406</v>
      </c>
      <c r="H109" s="30" t="s">
        <v>637</v>
      </c>
      <c r="I109" s="31" t="s">
        <v>1428</v>
      </c>
      <c r="J109" s="201" t="s">
        <v>394</v>
      </c>
      <c r="K109" s="382"/>
      <c r="L109" s="422"/>
      <c r="M109" s="422"/>
      <c r="N109" s="313" t="s">
        <v>3319</v>
      </c>
      <c r="O109" s="1"/>
      <c r="P109" s="1"/>
      <c r="Q109" s="1"/>
      <c r="R109" s="1"/>
      <c r="S109" s="1"/>
      <c r="T109" s="1"/>
      <c r="U109" s="1"/>
      <c r="V109" s="100"/>
      <c r="W109" s="164"/>
      <c r="AA109" s="175" t="s">
        <v>2350</v>
      </c>
      <c r="AB109" s="175" t="s">
        <v>2350</v>
      </c>
      <c r="AC109" s="175" t="s">
        <v>2350</v>
      </c>
      <c r="AD109" s="175" t="s">
        <v>2350</v>
      </c>
      <c r="AE109" s="175" t="s">
        <v>2350</v>
      </c>
      <c r="AF109" s="175"/>
      <c r="AG109" s="175"/>
      <c r="AH109" s="175"/>
      <c r="AI109" s="175" t="s">
        <v>2350</v>
      </c>
      <c r="AJ109" s="175" t="s">
        <v>2350</v>
      </c>
      <c r="AK109" s="175"/>
      <c r="AL109" s="175" t="s">
        <v>2350</v>
      </c>
      <c r="AM109" s="175"/>
      <c r="AN109" s="175" t="s">
        <v>2350</v>
      </c>
      <c r="AO109" s="175" t="s">
        <v>2350</v>
      </c>
      <c r="AP109" s="329"/>
      <c r="AR109" s="175"/>
      <c r="AS109" s="175" t="s">
        <v>3343</v>
      </c>
    </row>
    <row r="110" spans="3:45" ht="30" customHeight="1" x14ac:dyDescent="0.2">
      <c r="C110" s="14">
        <v>94</v>
      </c>
      <c r="D110" s="174" t="str">
        <f t="shared" si="0"/>
        <v/>
      </c>
      <c r="E110" s="42" t="s">
        <v>2681</v>
      </c>
      <c r="F110" s="107" t="s">
        <v>3238</v>
      </c>
      <c r="G110" s="32" t="s">
        <v>1406</v>
      </c>
      <c r="H110" s="30" t="s">
        <v>153</v>
      </c>
      <c r="I110" s="31" t="s">
        <v>1428</v>
      </c>
      <c r="J110" s="201" t="s">
        <v>396</v>
      </c>
      <c r="K110" s="382" t="s">
        <v>2102</v>
      </c>
      <c r="L110" s="422"/>
      <c r="M110" s="422"/>
      <c r="N110" s="313" t="s">
        <v>3319</v>
      </c>
      <c r="O110" s="1"/>
      <c r="P110" s="1"/>
      <c r="Q110" s="1"/>
      <c r="R110" s="1"/>
      <c r="S110" s="1"/>
      <c r="T110" s="1"/>
      <c r="U110" s="1"/>
      <c r="V110" s="100"/>
      <c r="W110" s="164"/>
      <c r="AA110" s="175" t="s">
        <v>2350</v>
      </c>
      <c r="AB110" s="175" t="s">
        <v>2350</v>
      </c>
      <c r="AC110" s="175" t="s">
        <v>2350</v>
      </c>
      <c r="AD110" s="175" t="s">
        <v>2350</v>
      </c>
      <c r="AE110" s="175" t="s">
        <v>2350</v>
      </c>
      <c r="AF110" s="175"/>
      <c r="AG110" s="175"/>
      <c r="AH110" s="175"/>
      <c r="AI110" s="175" t="s">
        <v>2350</v>
      </c>
      <c r="AJ110" s="175" t="s">
        <v>2350</v>
      </c>
      <c r="AK110" s="175"/>
      <c r="AL110" s="175" t="s">
        <v>2350</v>
      </c>
      <c r="AM110" s="175"/>
      <c r="AN110" s="175" t="s">
        <v>2350</v>
      </c>
      <c r="AO110" s="175" t="s">
        <v>2350</v>
      </c>
      <c r="AP110" s="329"/>
      <c r="AR110" s="175"/>
      <c r="AS110" s="175" t="s">
        <v>3343</v>
      </c>
    </row>
    <row r="111" spans="3:45" ht="30" customHeight="1" x14ac:dyDescent="0.2">
      <c r="C111" s="14">
        <v>95</v>
      </c>
      <c r="D111" s="174" t="str">
        <f t="shared" si="0"/>
        <v/>
      </c>
      <c r="E111" s="42" t="s">
        <v>2681</v>
      </c>
      <c r="F111" s="108" t="s">
        <v>3238</v>
      </c>
      <c r="G111" s="32" t="s">
        <v>1406</v>
      </c>
      <c r="H111" s="30" t="s">
        <v>356</v>
      </c>
      <c r="I111" s="31" t="s">
        <v>1428</v>
      </c>
      <c r="J111" s="280" t="s">
        <v>2701</v>
      </c>
      <c r="K111" s="389" t="s">
        <v>1185</v>
      </c>
      <c r="L111" s="422"/>
      <c r="M111" s="422"/>
      <c r="N111" s="313" t="s">
        <v>3320</v>
      </c>
      <c r="O111" s="1"/>
      <c r="P111" s="1"/>
      <c r="Q111" s="1"/>
      <c r="R111" s="1"/>
      <c r="S111" s="1"/>
      <c r="T111" s="1"/>
      <c r="U111" s="1"/>
      <c r="V111" s="100"/>
      <c r="W111" s="164"/>
      <c r="AA111" s="175" t="s">
        <v>2350</v>
      </c>
      <c r="AB111" s="175" t="s">
        <v>2350</v>
      </c>
      <c r="AC111" s="175" t="s">
        <v>2350</v>
      </c>
      <c r="AD111" s="175" t="s">
        <v>2350</v>
      </c>
      <c r="AE111" s="175" t="s">
        <v>2350</v>
      </c>
      <c r="AF111" s="175"/>
      <c r="AG111" s="175"/>
      <c r="AH111" s="175"/>
      <c r="AI111" s="175" t="s">
        <v>2350</v>
      </c>
      <c r="AJ111" s="175" t="s">
        <v>2350</v>
      </c>
      <c r="AK111" s="175"/>
      <c r="AL111" s="175" t="s">
        <v>2350</v>
      </c>
      <c r="AM111" s="175"/>
      <c r="AN111" s="175" t="s">
        <v>2350</v>
      </c>
      <c r="AO111" s="175" t="s">
        <v>2350</v>
      </c>
      <c r="AP111" s="329"/>
      <c r="AR111" s="175"/>
      <c r="AS111" s="175" t="s">
        <v>3343</v>
      </c>
    </row>
    <row r="112" spans="3:45" ht="30" customHeight="1" x14ac:dyDescent="0.2">
      <c r="C112" s="14">
        <v>96</v>
      </c>
      <c r="D112" s="174" t="str">
        <f t="shared" si="0"/>
        <v/>
      </c>
      <c r="E112" s="42" t="s">
        <v>2681</v>
      </c>
      <c r="F112" s="114" t="s">
        <v>3239</v>
      </c>
      <c r="G112" s="29" t="s">
        <v>1406</v>
      </c>
      <c r="H112" s="30" t="s">
        <v>151</v>
      </c>
      <c r="I112" s="31" t="s">
        <v>1428</v>
      </c>
      <c r="J112" s="201" t="s">
        <v>397</v>
      </c>
      <c r="K112" s="382" t="s">
        <v>1186</v>
      </c>
      <c r="L112" s="422"/>
      <c r="M112" s="422"/>
      <c r="N112" s="313" t="s">
        <v>3319</v>
      </c>
      <c r="O112" s="1"/>
      <c r="P112" s="1"/>
      <c r="Q112" s="1"/>
      <c r="R112" s="1"/>
      <c r="S112" s="1"/>
      <c r="T112" s="1"/>
      <c r="U112" s="1"/>
      <c r="V112" s="100"/>
      <c r="W112" s="164"/>
      <c r="AA112" s="175" t="s">
        <v>2350</v>
      </c>
      <c r="AB112" s="175" t="s">
        <v>2350</v>
      </c>
      <c r="AC112" s="175" t="s">
        <v>2350</v>
      </c>
      <c r="AD112" s="175" t="s">
        <v>2350</v>
      </c>
      <c r="AE112" s="175" t="s">
        <v>2350</v>
      </c>
      <c r="AF112" s="175" t="s">
        <v>2350</v>
      </c>
      <c r="AG112" s="175" t="s">
        <v>2350</v>
      </c>
      <c r="AH112" s="175" t="s">
        <v>2350</v>
      </c>
      <c r="AI112" s="175"/>
      <c r="AJ112" s="175"/>
      <c r="AK112" s="175" t="s">
        <v>2350</v>
      </c>
      <c r="AL112" s="175" t="s">
        <v>2350</v>
      </c>
      <c r="AM112" s="175" t="s">
        <v>2350</v>
      </c>
      <c r="AN112" s="175" t="s">
        <v>2350</v>
      </c>
      <c r="AO112" s="175" t="s">
        <v>2350</v>
      </c>
      <c r="AP112" s="329"/>
      <c r="AR112" s="175"/>
      <c r="AS112" s="175" t="s">
        <v>3343</v>
      </c>
    </row>
    <row r="113" spans="3:45" ht="30" customHeight="1" x14ac:dyDescent="0.2">
      <c r="C113" s="14">
        <v>97</v>
      </c>
      <c r="D113" s="174" t="str">
        <f t="shared" si="0"/>
        <v/>
      </c>
      <c r="E113" s="42" t="s">
        <v>2681</v>
      </c>
      <c r="F113" s="107" t="s">
        <v>3239</v>
      </c>
      <c r="G113" s="32" t="s">
        <v>1406</v>
      </c>
      <c r="H113" s="30" t="s">
        <v>283</v>
      </c>
      <c r="I113" s="31" t="s">
        <v>1428</v>
      </c>
      <c r="J113" s="201" t="s">
        <v>398</v>
      </c>
      <c r="K113" s="382"/>
      <c r="L113" s="422"/>
      <c r="M113" s="422"/>
      <c r="N113" s="313" t="s">
        <v>3319</v>
      </c>
      <c r="O113" s="1"/>
      <c r="P113" s="1"/>
      <c r="Q113" s="1"/>
      <c r="R113" s="1"/>
      <c r="S113" s="1"/>
      <c r="T113" s="1"/>
      <c r="U113" s="1"/>
      <c r="V113" s="100"/>
      <c r="W113" s="164"/>
      <c r="AA113" s="175" t="s">
        <v>2350</v>
      </c>
      <c r="AB113" s="175" t="s">
        <v>2350</v>
      </c>
      <c r="AC113" s="175" t="s">
        <v>2350</v>
      </c>
      <c r="AD113" s="175" t="s">
        <v>2350</v>
      </c>
      <c r="AE113" s="175" t="s">
        <v>2350</v>
      </c>
      <c r="AF113" s="175" t="s">
        <v>2350</v>
      </c>
      <c r="AG113" s="175" t="s">
        <v>2350</v>
      </c>
      <c r="AH113" s="175" t="s">
        <v>2350</v>
      </c>
      <c r="AI113" s="175"/>
      <c r="AJ113" s="175"/>
      <c r="AK113" s="175" t="s">
        <v>2350</v>
      </c>
      <c r="AL113" s="175" t="s">
        <v>2350</v>
      </c>
      <c r="AM113" s="175" t="s">
        <v>2350</v>
      </c>
      <c r="AN113" s="175" t="s">
        <v>2350</v>
      </c>
      <c r="AO113" s="175" t="s">
        <v>2350</v>
      </c>
      <c r="AP113" s="329"/>
      <c r="AR113" s="175"/>
      <c r="AS113" s="175" t="s">
        <v>3343</v>
      </c>
    </row>
    <row r="114" spans="3:45" ht="30" customHeight="1" x14ac:dyDescent="0.2">
      <c r="C114" s="14">
        <v>98</v>
      </c>
      <c r="D114" s="174" t="str">
        <f t="shared" ref="D114:D177" si="1">IF(COUNTIFS($AA$8:$AO$8,"★",$AA114:$AO114,"●")&gt;0,"●","")</f>
        <v/>
      </c>
      <c r="E114" s="42" t="s">
        <v>2681</v>
      </c>
      <c r="F114" s="107" t="s">
        <v>3239</v>
      </c>
      <c r="G114" s="32" t="s">
        <v>1406</v>
      </c>
      <c r="H114" s="30" t="s">
        <v>290</v>
      </c>
      <c r="I114" s="31" t="s">
        <v>1428</v>
      </c>
      <c r="J114" s="201" t="s">
        <v>399</v>
      </c>
      <c r="K114" s="382"/>
      <c r="L114" s="422"/>
      <c r="M114" s="422"/>
      <c r="N114" s="313" t="s">
        <v>3319</v>
      </c>
      <c r="O114" s="1"/>
      <c r="P114" s="1"/>
      <c r="Q114" s="1"/>
      <c r="R114" s="1"/>
      <c r="S114" s="1"/>
      <c r="T114" s="1"/>
      <c r="U114" s="1"/>
      <c r="V114" s="100"/>
      <c r="W114" s="164"/>
      <c r="AA114" s="175" t="s">
        <v>2350</v>
      </c>
      <c r="AB114" s="175" t="s">
        <v>2350</v>
      </c>
      <c r="AC114" s="175" t="s">
        <v>2350</v>
      </c>
      <c r="AD114" s="175" t="s">
        <v>2350</v>
      </c>
      <c r="AE114" s="175" t="s">
        <v>2350</v>
      </c>
      <c r="AF114" s="175" t="s">
        <v>2350</v>
      </c>
      <c r="AG114" s="175" t="s">
        <v>2350</v>
      </c>
      <c r="AH114" s="175" t="s">
        <v>2350</v>
      </c>
      <c r="AI114" s="175"/>
      <c r="AJ114" s="175"/>
      <c r="AK114" s="175" t="s">
        <v>2350</v>
      </c>
      <c r="AL114" s="175" t="s">
        <v>2350</v>
      </c>
      <c r="AM114" s="175" t="s">
        <v>2350</v>
      </c>
      <c r="AN114" s="175" t="s">
        <v>2350</v>
      </c>
      <c r="AO114" s="175" t="s">
        <v>2350</v>
      </c>
      <c r="AP114" s="329"/>
      <c r="AR114" s="175"/>
      <c r="AS114" s="175" t="s">
        <v>3343</v>
      </c>
    </row>
    <row r="115" spans="3:45" ht="30" customHeight="1" x14ac:dyDescent="0.2">
      <c r="C115" s="14">
        <v>99</v>
      </c>
      <c r="D115" s="174" t="str">
        <f t="shared" si="1"/>
        <v/>
      </c>
      <c r="E115" s="42" t="s">
        <v>2681</v>
      </c>
      <c r="F115" s="107" t="s">
        <v>3239</v>
      </c>
      <c r="G115" s="32" t="s">
        <v>1406</v>
      </c>
      <c r="H115" s="30" t="s">
        <v>152</v>
      </c>
      <c r="I115" s="31" t="s">
        <v>1428</v>
      </c>
      <c r="J115" s="201" t="s">
        <v>400</v>
      </c>
      <c r="K115" s="382"/>
      <c r="L115" s="422"/>
      <c r="M115" s="422"/>
      <c r="N115" s="313" t="s">
        <v>3319</v>
      </c>
      <c r="O115" s="1"/>
      <c r="P115" s="1"/>
      <c r="Q115" s="1"/>
      <c r="R115" s="1"/>
      <c r="S115" s="1"/>
      <c r="T115" s="1"/>
      <c r="U115" s="1"/>
      <c r="V115" s="100"/>
      <c r="W115" s="164"/>
      <c r="AA115" s="175" t="s">
        <v>2350</v>
      </c>
      <c r="AB115" s="175" t="s">
        <v>2350</v>
      </c>
      <c r="AC115" s="175" t="s">
        <v>2350</v>
      </c>
      <c r="AD115" s="175" t="s">
        <v>2350</v>
      </c>
      <c r="AE115" s="175" t="s">
        <v>2350</v>
      </c>
      <c r="AF115" s="175" t="s">
        <v>2350</v>
      </c>
      <c r="AG115" s="175" t="s">
        <v>2350</v>
      </c>
      <c r="AH115" s="175" t="s">
        <v>2350</v>
      </c>
      <c r="AI115" s="175"/>
      <c r="AJ115" s="175"/>
      <c r="AK115" s="175" t="s">
        <v>2350</v>
      </c>
      <c r="AL115" s="175" t="s">
        <v>2350</v>
      </c>
      <c r="AM115" s="175" t="s">
        <v>2350</v>
      </c>
      <c r="AN115" s="175" t="s">
        <v>2350</v>
      </c>
      <c r="AO115" s="175" t="s">
        <v>2350</v>
      </c>
      <c r="AP115" s="329"/>
      <c r="AR115" s="175"/>
      <c r="AS115" s="175" t="s">
        <v>3343</v>
      </c>
    </row>
    <row r="116" spans="3:45" ht="30" customHeight="1" x14ac:dyDescent="0.2">
      <c r="C116" s="14">
        <v>100</v>
      </c>
      <c r="D116" s="174" t="str">
        <f t="shared" si="1"/>
        <v/>
      </c>
      <c r="E116" s="42" t="s">
        <v>2681</v>
      </c>
      <c r="F116" s="108" t="s">
        <v>3239</v>
      </c>
      <c r="G116" s="33" t="s">
        <v>1406</v>
      </c>
      <c r="H116" s="30" t="s">
        <v>299</v>
      </c>
      <c r="I116" s="31" t="s">
        <v>1428</v>
      </c>
      <c r="J116" s="201" t="s">
        <v>401</v>
      </c>
      <c r="K116" s="382"/>
      <c r="L116" s="422"/>
      <c r="M116" s="422"/>
      <c r="N116" s="313" t="s">
        <v>3319</v>
      </c>
      <c r="O116" s="1"/>
      <c r="P116" s="1"/>
      <c r="Q116" s="1"/>
      <c r="R116" s="1"/>
      <c r="S116" s="1"/>
      <c r="T116" s="1"/>
      <c r="U116" s="1"/>
      <c r="V116" s="100"/>
      <c r="W116" s="164"/>
      <c r="AA116" s="175" t="s">
        <v>2350</v>
      </c>
      <c r="AB116" s="175" t="s">
        <v>2350</v>
      </c>
      <c r="AC116" s="175" t="s">
        <v>2350</v>
      </c>
      <c r="AD116" s="175" t="s">
        <v>2350</v>
      </c>
      <c r="AE116" s="175" t="s">
        <v>2350</v>
      </c>
      <c r="AF116" s="175" t="s">
        <v>2350</v>
      </c>
      <c r="AG116" s="175" t="s">
        <v>2350</v>
      </c>
      <c r="AH116" s="175" t="s">
        <v>2350</v>
      </c>
      <c r="AI116" s="175"/>
      <c r="AJ116" s="175"/>
      <c r="AK116" s="175" t="s">
        <v>2350</v>
      </c>
      <c r="AL116" s="175" t="s">
        <v>2350</v>
      </c>
      <c r="AM116" s="175" t="s">
        <v>2350</v>
      </c>
      <c r="AN116" s="175" t="s">
        <v>2350</v>
      </c>
      <c r="AO116" s="175" t="s">
        <v>2350</v>
      </c>
      <c r="AP116" s="329"/>
      <c r="AR116" s="175"/>
      <c r="AS116" s="175" t="s">
        <v>3343</v>
      </c>
    </row>
    <row r="117" spans="3:45" ht="30" customHeight="1" x14ac:dyDescent="0.2">
      <c r="C117" s="14">
        <v>101</v>
      </c>
      <c r="D117" s="174" t="str">
        <f t="shared" si="1"/>
        <v/>
      </c>
      <c r="E117" s="42" t="s">
        <v>2681</v>
      </c>
      <c r="F117" s="114" t="s">
        <v>3240</v>
      </c>
      <c r="G117" s="29" t="s">
        <v>1406</v>
      </c>
      <c r="H117" s="30" t="s">
        <v>151</v>
      </c>
      <c r="I117" s="31" t="s">
        <v>1428</v>
      </c>
      <c r="J117" s="201" t="s">
        <v>402</v>
      </c>
      <c r="K117" s="389" t="s">
        <v>1187</v>
      </c>
      <c r="L117" s="422"/>
      <c r="M117" s="422"/>
      <c r="N117" s="313" t="s">
        <v>3319</v>
      </c>
      <c r="O117" s="1"/>
      <c r="P117" s="1"/>
      <c r="Q117" s="1"/>
      <c r="R117" s="1"/>
      <c r="S117" s="1"/>
      <c r="T117" s="1"/>
      <c r="U117" s="1"/>
      <c r="V117" s="100"/>
      <c r="W117" s="164"/>
      <c r="AA117" s="175" t="s">
        <v>2350</v>
      </c>
      <c r="AB117" s="175" t="s">
        <v>2350</v>
      </c>
      <c r="AC117" s="175" t="s">
        <v>2350</v>
      </c>
      <c r="AD117" s="175" t="s">
        <v>2350</v>
      </c>
      <c r="AE117" s="175" t="s">
        <v>2350</v>
      </c>
      <c r="AF117" s="175" t="s">
        <v>2350</v>
      </c>
      <c r="AG117" s="175" t="s">
        <v>2350</v>
      </c>
      <c r="AH117" s="175" t="s">
        <v>2350</v>
      </c>
      <c r="AI117" s="175" t="s">
        <v>2350</v>
      </c>
      <c r="AJ117" s="175" t="s">
        <v>2350</v>
      </c>
      <c r="AK117" s="175" t="s">
        <v>2350</v>
      </c>
      <c r="AL117" s="175" t="s">
        <v>2350</v>
      </c>
      <c r="AM117" s="175" t="s">
        <v>2350</v>
      </c>
      <c r="AN117" s="175" t="s">
        <v>2350</v>
      </c>
      <c r="AO117" s="175" t="s">
        <v>2350</v>
      </c>
      <c r="AP117" s="329"/>
      <c r="AR117" s="175"/>
      <c r="AS117" s="175" t="s">
        <v>3343</v>
      </c>
    </row>
    <row r="118" spans="3:45" ht="30" customHeight="1" x14ac:dyDescent="0.2">
      <c r="C118" s="14">
        <v>102</v>
      </c>
      <c r="D118" s="174" t="str">
        <f t="shared" si="1"/>
        <v/>
      </c>
      <c r="E118" s="42" t="s">
        <v>2681</v>
      </c>
      <c r="F118" s="108" t="s">
        <v>3240</v>
      </c>
      <c r="G118" s="33" t="s">
        <v>1406</v>
      </c>
      <c r="H118" s="30" t="s">
        <v>283</v>
      </c>
      <c r="I118" s="31" t="s">
        <v>1428</v>
      </c>
      <c r="J118" s="201" t="s">
        <v>2331</v>
      </c>
      <c r="K118" s="382" t="s">
        <v>1188</v>
      </c>
      <c r="L118" s="422"/>
      <c r="M118" s="422"/>
      <c r="N118" s="313" t="s">
        <v>3319</v>
      </c>
      <c r="O118" s="1"/>
      <c r="P118" s="1"/>
      <c r="Q118" s="1"/>
      <c r="R118" s="1"/>
      <c r="S118" s="1"/>
      <c r="T118" s="1"/>
      <c r="U118" s="1"/>
      <c r="V118" s="100"/>
      <c r="W118" s="164"/>
      <c r="AA118" s="175" t="s">
        <v>2350</v>
      </c>
      <c r="AB118" s="175" t="s">
        <v>2350</v>
      </c>
      <c r="AC118" s="175" t="s">
        <v>2350</v>
      </c>
      <c r="AD118" s="175" t="s">
        <v>2350</v>
      </c>
      <c r="AE118" s="175" t="s">
        <v>2350</v>
      </c>
      <c r="AF118" s="175" t="s">
        <v>2350</v>
      </c>
      <c r="AG118" s="175"/>
      <c r="AH118" s="175"/>
      <c r="AI118" s="175"/>
      <c r="AJ118" s="175"/>
      <c r="AK118" s="175"/>
      <c r="AL118" s="175"/>
      <c r="AM118" s="175"/>
      <c r="AN118" s="175"/>
      <c r="AO118" s="175"/>
      <c r="AP118" s="329"/>
      <c r="AR118" s="175"/>
      <c r="AS118" s="175" t="s">
        <v>3343</v>
      </c>
    </row>
    <row r="119" spans="3:45" ht="30" customHeight="1" x14ac:dyDescent="0.2">
      <c r="C119" s="14">
        <v>103</v>
      </c>
      <c r="D119" s="174" t="str">
        <f t="shared" si="1"/>
        <v/>
      </c>
      <c r="E119" s="42" t="s">
        <v>2681</v>
      </c>
      <c r="F119" s="114" t="s">
        <v>3242</v>
      </c>
      <c r="G119" s="32" t="s">
        <v>1406</v>
      </c>
      <c r="H119" s="30" t="s">
        <v>151</v>
      </c>
      <c r="I119" s="31" t="s">
        <v>1428</v>
      </c>
      <c r="J119" s="201" t="s">
        <v>403</v>
      </c>
      <c r="K119" s="382"/>
      <c r="L119" s="422"/>
      <c r="M119" s="422"/>
      <c r="N119" s="313" t="s">
        <v>3319</v>
      </c>
      <c r="O119" s="1"/>
      <c r="P119" s="1"/>
      <c r="Q119" s="1"/>
      <c r="R119" s="1"/>
      <c r="S119" s="1"/>
      <c r="T119" s="1"/>
      <c r="U119" s="1"/>
      <c r="V119" s="100"/>
      <c r="W119" s="164"/>
      <c r="AA119" s="175" t="s">
        <v>2350</v>
      </c>
      <c r="AB119" s="175" t="s">
        <v>2350</v>
      </c>
      <c r="AC119" s="175" t="s">
        <v>2350</v>
      </c>
      <c r="AD119" s="175" t="s">
        <v>2350</v>
      </c>
      <c r="AE119" s="175" t="s">
        <v>2350</v>
      </c>
      <c r="AF119" s="175" t="s">
        <v>2350</v>
      </c>
      <c r="AG119" s="175" t="s">
        <v>2350</v>
      </c>
      <c r="AH119" s="175" t="s">
        <v>2350</v>
      </c>
      <c r="AI119" s="175" t="s">
        <v>2350</v>
      </c>
      <c r="AJ119" s="175" t="s">
        <v>2350</v>
      </c>
      <c r="AK119" s="175" t="s">
        <v>2350</v>
      </c>
      <c r="AL119" s="175" t="s">
        <v>2350</v>
      </c>
      <c r="AM119" s="175" t="s">
        <v>2350</v>
      </c>
      <c r="AN119" s="175" t="s">
        <v>2350</v>
      </c>
      <c r="AO119" s="175" t="s">
        <v>2350</v>
      </c>
      <c r="AP119" s="329"/>
      <c r="AR119" s="175"/>
      <c r="AS119" s="175" t="s">
        <v>3343</v>
      </c>
    </row>
    <row r="120" spans="3:45" ht="30" customHeight="1" x14ac:dyDescent="0.2">
      <c r="C120" s="14">
        <v>104</v>
      </c>
      <c r="D120" s="174" t="str">
        <f t="shared" si="1"/>
        <v/>
      </c>
      <c r="E120" s="42" t="s">
        <v>2681</v>
      </c>
      <c r="F120" s="107" t="s">
        <v>3241</v>
      </c>
      <c r="G120" s="32" t="s">
        <v>1406</v>
      </c>
      <c r="H120" s="30" t="s">
        <v>283</v>
      </c>
      <c r="I120" s="31" t="s">
        <v>1428</v>
      </c>
      <c r="J120" s="201" t="s">
        <v>404</v>
      </c>
      <c r="K120" s="382"/>
      <c r="L120" s="422"/>
      <c r="M120" s="422"/>
      <c r="N120" s="313" t="s">
        <v>3319</v>
      </c>
      <c r="O120" s="1"/>
      <c r="P120" s="1"/>
      <c r="Q120" s="1"/>
      <c r="R120" s="1"/>
      <c r="S120" s="1"/>
      <c r="T120" s="1"/>
      <c r="U120" s="1"/>
      <c r="V120" s="100"/>
      <c r="W120" s="164"/>
      <c r="AA120" s="175" t="s">
        <v>2350</v>
      </c>
      <c r="AB120" s="175" t="s">
        <v>2350</v>
      </c>
      <c r="AC120" s="175" t="s">
        <v>2350</v>
      </c>
      <c r="AD120" s="175" t="s">
        <v>2350</v>
      </c>
      <c r="AE120" s="175" t="s">
        <v>2350</v>
      </c>
      <c r="AF120" s="175" t="s">
        <v>2350</v>
      </c>
      <c r="AG120" s="175" t="s">
        <v>2350</v>
      </c>
      <c r="AH120" s="175" t="s">
        <v>2350</v>
      </c>
      <c r="AI120" s="175" t="s">
        <v>2350</v>
      </c>
      <c r="AJ120" s="175" t="s">
        <v>2350</v>
      </c>
      <c r="AK120" s="175" t="s">
        <v>2350</v>
      </c>
      <c r="AL120" s="175" t="s">
        <v>2350</v>
      </c>
      <c r="AM120" s="175" t="s">
        <v>2350</v>
      </c>
      <c r="AN120" s="175" t="s">
        <v>2350</v>
      </c>
      <c r="AO120" s="175" t="s">
        <v>2350</v>
      </c>
      <c r="AP120" s="329"/>
      <c r="AR120" s="175"/>
      <c r="AS120" s="175" t="s">
        <v>3343</v>
      </c>
    </row>
    <row r="121" spans="3:45" ht="30" customHeight="1" x14ac:dyDescent="0.2">
      <c r="C121" s="14">
        <v>105</v>
      </c>
      <c r="D121" s="174" t="str">
        <f t="shared" si="1"/>
        <v/>
      </c>
      <c r="E121" s="42" t="s">
        <v>2681</v>
      </c>
      <c r="F121" s="107" t="s">
        <v>3241</v>
      </c>
      <c r="G121" s="32" t="s">
        <v>1406</v>
      </c>
      <c r="H121" s="30" t="s">
        <v>290</v>
      </c>
      <c r="I121" s="31" t="s">
        <v>1428</v>
      </c>
      <c r="J121" s="201" t="s">
        <v>405</v>
      </c>
      <c r="K121" s="382"/>
      <c r="L121" s="422"/>
      <c r="M121" s="422"/>
      <c r="N121" s="313" t="s">
        <v>3319</v>
      </c>
      <c r="O121" s="1"/>
      <c r="P121" s="1"/>
      <c r="Q121" s="1"/>
      <c r="R121" s="1"/>
      <c r="S121" s="1"/>
      <c r="T121" s="1"/>
      <c r="U121" s="1"/>
      <c r="V121" s="100"/>
      <c r="W121" s="164"/>
      <c r="AA121" s="175" t="s">
        <v>2350</v>
      </c>
      <c r="AB121" s="175" t="s">
        <v>2350</v>
      </c>
      <c r="AC121" s="175" t="s">
        <v>2350</v>
      </c>
      <c r="AD121" s="175" t="s">
        <v>2350</v>
      </c>
      <c r="AE121" s="175" t="s">
        <v>2350</v>
      </c>
      <c r="AF121" s="175" t="s">
        <v>2350</v>
      </c>
      <c r="AG121" s="175" t="s">
        <v>2350</v>
      </c>
      <c r="AH121" s="175" t="s">
        <v>2350</v>
      </c>
      <c r="AI121" s="175" t="s">
        <v>2350</v>
      </c>
      <c r="AJ121" s="175" t="s">
        <v>2350</v>
      </c>
      <c r="AK121" s="175" t="s">
        <v>2350</v>
      </c>
      <c r="AL121" s="175" t="s">
        <v>2350</v>
      </c>
      <c r="AM121" s="175" t="s">
        <v>2350</v>
      </c>
      <c r="AN121" s="175" t="s">
        <v>2350</v>
      </c>
      <c r="AO121" s="175" t="s">
        <v>2350</v>
      </c>
      <c r="AP121" s="329"/>
      <c r="AR121" s="175"/>
      <c r="AS121" s="175" t="s">
        <v>3343</v>
      </c>
    </row>
    <row r="122" spans="3:45" ht="30" customHeight="1" x14ac:dyDescent="0.2">
      <c r="C122" s="14">
        <v>106</v>
      </c>
      <c r="D122" s="174" t="str">
        <f t="shared" si="1"/>
        <v/>
      </c>
      <c r="E122" s="42" t="s">
        <v>2681</v>
      </c>
      <c r="F122" s="107" t="s">
        <v>3241</v>
      </c>
      <c r="G122" s="32" t="s">
        <v>1406</v>
      </c>
      <c r="H122" s="30" t="s">
        <v>152</v>
      </c>
      <c r="I122" s="31" t="s">
        <v>1428</v>
      </c>
      <c r="J122" s="201" t="s">
        <v>406</v>
      </c>
      <c r="K122" s="382"/>
      <c r="L122" s="422"/>
      <c r="M122" s="422"/>
      <c r="N122" s="313" t="s">
        <v>3319</v>
      </c>
      <c r="O122" s="1"/>
      <c r="P122" s="1"/>
      <c r="Q122" s="1"/>
      <c r="R122" s="1"/>
      <c r="S122" s="1"/>
      <c r="T122" s="1"/>
      <c r="U122" s="1"/>
      <c r="V122" s="100"/>
      <c r="W122" s="164"/>
      <c r="AA122" s="175" t="s">
        <v>2350</v>
      </c>
      <c r="AB122" s="175" t="s">
        <v>2350</v>
      </c>
      <c r="AC122" s="175" t="s">
        <v>2350</v>
      </c>
      <c r="AD122" s="175" t="s">
        <v>2350</v>
      </c>
      <c r="AE122" s="175" t="s">
        <v>2350</v>
      </c>
      <c r="AF122" s="175" t="s">
        <v>2350</v>
      </c>
      <c r="AG122" s="175"/>
      <c r="AH122" s="175"/>
      <c r="AI122" s="175" t="s">
        <v>2350</v>
      </c>
      <c r="AJ122" s="175"/>
      <c r="AK122" s="175"/>
      <c r="AL122" s="175" t="s">
        <v>2350</v>
      </c>
      <c r="AM122" s="175"/>
      <c r="AN122" s="175" t="s">
        <v>2350</v>
      </c>
      <c r="AO122" s="175" t="s">
        <v>2350</v>
      </c>
      <c r="AP122" s="329"/>
      <c r="AR122" s="175"/>
      <c r="AS122" s="175" t="s">
        <v>3343</v>
      </c>
    </row>
    <row r="123" spans="3:45" ht="30" customHeight="1" x14ac:dyDescent="0.2">
      <c r="C123" s="14">
        <v>107</v>
      </c>
      <c r="D123" s="174" t="str">
        <f t="shared" si="1"/>
        <v/>
      </c>
      <c r="E123" s="42" t="s">
        <v>2681</v>
      </c>
      <c r="F123" s="107" t="s">
        <v>3241</v>
      </c>
      <c r="G123" s="32" t="s">
        <v>1406</v>
      </c>
      <c r="H123" s="30" t="s">
        <v>299</v>
      </c>
      <c r="I123" s="31" t="s">
        <v>1428</v>
      </c>
      <c r="J123" s="201" t="s">
        <v>407</v>
      </c>
      <c r="K123" s="382"/>
      <c r="L123" s="422"/>
      <c r="M123" s="422"/>
      <c r="N123" s="313" t="s">
        <v>3319</v>
      </c>
      <c r="O123" s="1"/>
      <c r="P123" s="1"/>
      <c r="Q123" s="1"/>
      <c r="R123" s="1"/>
      <c r="S123" s="1"/>
      <c r="T123" s="1"/>
      <c r="U123" s="1"/>
      <c r="V123" s="100"/>
      <c r="W123" s="164"/>
      <c r="AA123" s="175" t="s">
        <v>2350</v>
      </c>
      <c r="AB123" s="175" t="s">
        <v>2350</v>
      </c>
      <c r="AC123" s="175" t="s">
        <v>2350</v>
      </c>
      <c r="AD123" s="175" t="s">
        <v>2350</v>
      </c>
      <c r="AE123" s="175" t="s">
        <v>2350</v>
      </c>
      <c r="AF123" s="175" t="s">
        <v>2350</v>
      </c>
      <c r="AG123" s="175"/>
      <c r="AH123" s="175"/>
      <c r="AI123" s="175" t="s">
        <v>2350</v>
      </c>
      <c r="AJ123" s="175"/>
      <c r="AK123" s="175"/>
      <c r="AL123" s="175" t="s">
        <v>2350</v>
      </c>
      <c r="AM123" s="175"/>
      <c r="AN123" s="175" t="s">
        <v>2350</v>
      </c>
      <c r="AO123" s="175" t="s">
        <v>2350</v>
      </c>
      <c r="AP123" s="329"/>
      <c r="AR123" s="175"/>
      <c r="AS123" s="175" t="s">
        <v>3343</v>
      </c>
    </row>
    <row r="124" spans="3:45" ht="30" customHeight="1" x14ac:dyDescent="0.2">
      <c r="C124" s="14">
        <v>108</v>
      </c>
      <c r="D124" s="174" t="str">
        <f t="shared" si="1"/>
        <v/>
      </c>
      <c r="E124" s="42" t="s">
        <v>2681</v>
      </c>
      <c r="F124" s="107" t="s">
        <v>3241</v>
      </c>
      <c r="G124" s="32" t="s">
        <v>1406</v>
      </c>
      <c r="H124" s="30" t="s">
        <v>637</v>
      </c>
      <c r="I124" s="31" t="s">
        <v>1428</v>
      </c>
      <c r="J124" s="201" t="s">
        <v>408</v>
      </c>
      <c r="K124" s="382"/>
      <c r="L124" s="422"/>
      <c r="M124" s="422"/>
      <c r="N124" s="313" t="s">
        <v>3319</v>
      </c>
      <c r="O124" s="1"/>
      <c r="P124" s="1"/>
      <c r="Q124" s="1"/>
      <c r="R124" s="1"/>
      <c r="S124" s="1"/>
      <c r="T124" s="1"/>
      <c r="U124" s="1"/>
      <c r="V124" s="100"/>
      <c r="W124" s="164"/>
      <c r="AA124" s="175" t="s">
        <v>2350</v>
      </c>
      <c r="AB124" s="175" t="s">
        <v>2350</v>
      </c>
      <c r="AC124" s="175" t="s">
        <v>2350</v>
      </c>
      <c r="AD124" s="175" t="s">
        <v>2350</v>
      </c>
      <c r="AE124" s="175" t="s">
        <v>2350</v>
      </c>
      <c r="AF124" s="175" t="s">
        <v>2350</v>
      </c>
      <c r="AG124" s="175" t="s">
        <v>2350</v>
      </c>
      <c r="AH124" s="175" t="s">
        <v>2350</v>
      </c>
      <c r="AI124" s="175" t="s">
        <v>2350</v>
      </c>
      <c r="AJ124" s="175"/>
      <c r="AK124" s="175" t="s">
        <v>2350</v>
      </c>
      <c r="AL124" s="175" t="s">
        <v>2350</v>
      </c>
      <c r="AM124" s="175" t="s">
        <v>2350</v>
      </c>
      <c r="AN124" s="175" t="s">
        <v>2350</v>
      </c>
      <c r="AO124" s="175" t="s">
        <v>2350</v>
      </c>
      <c r="AP124" s="329"/>
      <c r="AR124" s="175"/>
      <c r="AS124" s="175" t="s">
        <v>3343</v>
      </c>
    </row>
    <row r="125" spans="3:45" ht="30" customHeight="1" x14ac:dyDescent="0.2">
      <c r="C125" s="14">
        <v>109</v>
      </c>
      <c r="D125" s="174" t="str">
        <f t="shared" si="1"/>
        <v/>
      </c>
      <c r="E125" s="42" t="s">
        <v>2681</v>
      </c>
      <c r="F125" s="108" t="s">
        <v>3241</v>
      </c>
      <c r="G125" s="33" t="s">
        <v>1406</v>
      </c>
      <c r="H125" s="30" t="s">
        <v>153</v>
      </c>
      <c r="I125" s="31" t="s">
        <v>1428</v>
      </c>
      <c r="J125" s="201" t="s">
        <v>409</v>
      </c>
      <c r="K125" s="382"/>
      <c r="L125" s="422"/>
      <c r="M125" s="422"/>
      <c r="N125" s="313" t="s">
        <v>3319</v>
      </c>
      <c r="O125" s="1"/>
      <c r="P125" s="1"/>
      <c r="Q125" s="1"/>
      <c r="R125" s="1"/>
      <c r="S125" s="1"/>
      <c r="T125" s="1"/>
      <c r="U125" s="1"/>
      <c r="V125" s="100"/>
      <c r="W125" s="164"/>
      <c r="AA125" s="175" t="s">
        <v>2350</v>
      </c>
      <c r="AB125" s="175" t="s">
        <v>2350</v>
      </c>
      <c r="AC125" s="175" t="s">
        <v>2350</v>
      </c>
      <c r="AD125" s="175" t="s">
        <v>2350</v>
      </c>
      <c r="AE125" s="175" t="s">
        <v>2350</v>
      </c>
      <c r="AF125" s="175" t="s">
        <v>2350</v>
      </c>
      <c r="AG125" s="175" t="s">
        <v>2350</v>
      </c>
      <c r="AH125" s="175" t="s">
        <v>2350</v>
      </c>
      <c r="AI125" s="175" t="s">
        <v>2350</v>
      </c>
      <c r="AJ125" s="175" t="s">
        <v>2350</v>
      </c>
      <c r="AK125" s="175" t="s">
        <v>2350</v>
      </c>
      <c r="AL125" s="175" t="s">
        <v>2350</v>
      </c>
      <c r="AM125" s="175" t="s">
        <v>2350</v>
      </c>
      <c r="AN125" s="175" t="s">
        <v>2350</v>
      </c>
      <c r="AO125" s="175" t="s">
        <v>2350</v>
      </c>
      <c r="AP125" s="329"/>
      <c r="AR125" s="175"/>
      <c r="AS125" s="175" t="s">
        <v>3343</v>
      </c>
    </row>
    <row r="126" spans="3:45" ht="30" customHeight="1" x14ac:dyDescent="0.2">
      <c r="C126" s="14">
        <v>110</v>
      </c>
      <c r="D126" s="174" t="str">
        <f t="shared" si="1"/>
        <v/>
      </c>
      <c r="E126" s="42" t="s">
        <v>2681</v>
      </c>
      <c r="F126" s="115" t="s">
        <v>3243</v>
      </c>
      <c r="G126" s="44" t="s">
        <v>1406</v>
      </c>
      <c r="H126" s="30" t="s">
        <v>151</v>
      </c>
      <c r="I126" s="31" t="s">
        <v>1433</v>
      </c>
      <c r="J126" s="203" t="s">
        <v>146</v>
      </c>
      <c r="K126" s="382"/>
      <c r="L126" s="422"/>
      <c r="M126" s="422"/>
      <c r="N126" s="313" t="s">
        <v>3319</v>
      </c>
      <c r="O126" s="1"/>
      <c r="P126" s="1"/>
      <c r="Q126" s="1"/>
      <c r="R126" s="1"/>
      <c r="S126" s="1"/>
      <c r="T126" s="1"/>
      <c r="U126" s="1"/>
      <c r="V126" s="100"/>
      <c r="W126" s="164"/>
      <c r="AA126" s="175" t="s">
        <v>2350</v>
      </c>
      <c r="AB126" s="175" t="s">
        <v>2350</v>
      </c>
      <c r="AC126" s="175" t="s">
        <v>2350</v>
      </c>
      <c r="AD126" s="175" t="s">
        <v>2350</v>
      </c>
      <c r="AE126" s="175" t="s">
        <v>2350</v>
      </c>
      <c r="AF126" s="175" t="s">
        <v>2350</v>
      </c>
      <c r="AG126" s="175" t="s">
        <v>2350</v>
      </c>
      <c r="AH126" s="175" t="s">
        <v>2350</v>
      </c>
      <c r="AI126" s="175" t="s">
        <v>2350</v>
      </c>
      <c r="AJ126" s="175" t="s">
        <v>2350</v>
      </c>
      <c r="AK126" s="175" t="s">
        <v>2350</v>
      </c>
      <c r="AL126" s="175" t="s">
        <v>2350</v>
      </c>
      <c r="AM126" s="175" t="s">
        <v>2350</v>
      </c>
      <c r="AN126" s="175" t="s">
        <v>2350</v>
      </c>
      <c r="AO126" s="175" t="s">
        <v>2350</v>
      </c>
      <c r="AP126" s="329"/>
      <c r="AR126" s="175"/>
      <c r="AS126" s="175" t="s">
        <v>3343</v>
      </c>
    </row>
    <row r="127" spans="3:45" ht="30" customHeight="1" x14ac:dyDescent="0.2">
      <c r="C127" s="14">
        <v>111</v>
      </c>
      <c r="D127" s="174" t="str">
        <f t="shared" si="1"/>
        <v/>
      </c>
      <c r="E127" s="42" t="s">
        <v>2681</v>
      </c>
      <c r="F127" s="112" t="s">
        <v>3243</v>
      </c>
      <c r="G127" s="44" t="s">
        <v>1406</v>
      </c>
      <c r="H127" s="30" t="s">
        <v>283</v>
      </c>
      <c r="I127" s="31" t="s">
        <v>1433</v>
      </c>
      <c r="J127" s="197" t="s">
        <v>1605</v>
      </c>
      <c r="K127" s="382" t="s">
        <v>2103</v>
      </c>
      <c r="L127" s="422"/>
      <c r="M127" s="422"/>
      <c r="N127" s="313" t="s">
        <v>3319</v>
      </c>
      <c r="O127" s="1"/>
      <c r="P127" s="1"/>
      <c r="Q127" s="1"/>
      <c r="R127" s="1"/>
      <c r="S127" s="1"/>
      <c r="T127" s="1"/>
      <c r="U127" s="1"/>
      <c r="V127" s="100"/>
      <c r="W127" s="164"/>
      <c r="AA127" s="175"/>
      <c r="AB127" s="175"/>
      <c r="AC127" s="175"/>
      <c r="AD127" s="175"/>
      <c r="AE127" s="175"/>
      <c r="AF127" s="175"/>
      <c r="AG127" s="175" t="s">
        <v>2350</v>
      </c>
      <c r="AH127" s="175" t="s">
        <v>2350</v>
      </c>
      <c r="AI127" s="175" t="s">
        <v>2350</v>
      </c>
      <c r="AJ127" s="175" t="s">
        <v>2350</v>
      </c>
      <c r="AK127" s="175" t="s">
        <v>2350</v>
      </c>
      <c r="AL127" s="175" t="s">
        <v>2350</v>
      </c>
      <c r="AM127" s="175" t="s">
        <v>2350</v>
      </c>
      <c r="AN127" s="175" t="s">
        <v>2350</v>
      </c>
      <c r="AO127" s="175" t="s">
        <v>2350</v>
      </c>
      <c r="AP127" s="329"/>
      <c r="AR127" s="175"/>
      <c r="AS127" s="175" t="s">
        <v>3343</v>
      </c>
    </row>
    <row r="128" spans="3:45" ht="30" customHeight="1" x14ac:dyDescent="0.2">
      <c r="C128" s="14">
        <v>112</v>
      </c>
      <c r="D128" s="174" t="str">
        <f t="shared" si="1"/>
        <v/>
      </c>
      <c r="E128" s="42" t="s">
        <v>2681</v>
      </c>
      <c r="F128" s="112" t="s">
        <v>3243</v>
      </c>
      <c r="G128" s="44" t="s">
        <v>1406</v>
      </c>
      <c r="H128" s="30" t="s">
        <v>290</v>
      </c>
      <c r="I128" s="31" t="s">
        <v>1433</v>
      </c>
      <c r="J128" s="203" t="s">
        <v>1606</v>
      </c>
      <c r="K128" s="382"/>
      <c r="L128" s="422"/>
      <c r="M128" s="422"/>
      <c r="N128" s="313" t="s">
        <v>3319</v>
      </c>
      <c r="O128" s="1"/>
      <c r="P128" s="1"/>
      <c r="Q128" s="1"/>
      <c r="R128" s="1"/>
      <c r="S128" s="1"/>
      <c r="T128" s="1"/>
      <c r="U128" s="1"/>
      <c r="V128" s="100"/>
      <c r="W128" s="164"/>
      <c r="AA128" s="175" t="s">
        <v>2350</v>
      </c>
      <c r="AB128" s="175" t="s">
        <v>2350</v>
      </c>
      <c r="AC128" s="175" t="s">
        <v>2350</v>
      </c>
      <c r="AD128" s="175" t="s">
        <v>2350</v>
      </c>
      <c r="AE128" s="175" t="s">
        <v>2350</v>
      </c>
      <c r="AF128" s="175" t="s">
        <v>2350</v>
      </c>
      <c r="AG128" s="175" t="s">
        <v>2350</v>
      </c>
      <c r="AH128" s="175" t="s">
        <v>2350</v>
      </c>
      <c r="AI128" s="175" t="s">
        <v>2350</v>
      </c>
      <c r="AJ128" s="175"/>
      <c r="AK128" s="175" t="s">
        <v>2350</v>
      </c>
      <c r="AL128" s="175" t="s">
        <v>2350</v>
      </c>
      <c r="AM128" s="175" t="s">
        <v>2350</v>
      </c>
      <c r="AN128" s="175" t="s">
        <v>2350</v>
      </c>
      <c r="AO128" s="175" t="s">
        <v>2350</v>
      </c>
      <c r="AP128" s="329"/>
      <c r="AR128" s="175"/>
      <c r="AS128" s="175" t="s">
        <v>3343</v>
      </c>
    </row>
    <row r="129" spans="3:45" ht="30" customHeight="1" x14ac:dyDescent="0.2">
      <c r="C129" s="14">
        <v>113</v>
      </c>
      <c r="D129" s="174" t="str">
        <f t="shared" si="1"/>
        <v/>
      </c>
      <c r="E129" s="42" t="s">
        <v>2681</v>
      </c>
      <c r="F129" s="251" t="s">
        <v>3243</v>
      </c>
      <c r="G129" s="46" t="s">
        <v>1406</v>
      </c>
      <c r="H129" s="30" t="s">
        <v>152</v>
      </c>
      <c r="I129" s="31" t="s">
        <v>1433</v>
      </c>
      <c r="J129" s="197" t="s">
        <v>1607</v>
      </c>
      <c r="K129" s="382"/>
      <c r="L129" s="422"/>
      <c r="M129" s="422"/>
      <c r="N129" s="313" t="s">
        <v>3319</v>
      </c>
      <c r="O129" s="1"/>
      <c r="P129" s="1"/>
      <c r="Q129" s="1"/>
      <c r="R129" s="1"/>
      <c r="S129" s="1"/>
      <c r="T129" s="1"/>
      <c r="U129" s="1"/>
      <c r="V129" s="100"/>
      <c r="W129" s="164"/>
      <c r="AA129" s="175" t="s">
        <v>2350</v>
      </c>
      <c r="AB129" s="175" t="s">
        <v>2350</v>
      </c>
      <c r="AC129" s="175" t="s">
        <v>2350</v>
      </c>
      <c r="AD129" s="175" t="s">
        <v>2350</v>
      </c>
      <c r="AE129" s="175" t="s">
        <v>2350</v>
      </c>
      <c r="AF129" s="175" t="s">
        <v>2350</v>
      </c>
      <c r="AG129" s="175" t="s">
        <v>2350</v>
      </c>
      <c r="AH129" s="175" t="s">
        <v>2350</v>
      </c>
      <c r="AI129" s="175" t="s">
        <v>2350</v>
      </c>
      <c r="AJ129" s="175" t="s">
        <v>2350</v>
      </c>
      <c r="AK129" s="175" t="s">
        <v>2350</v>
      </c>
      <c r="AL129" s="175" t="s">
        <v>2350</v>
      </c>
      <c r="AM129" s="175" t="s">
        <v>2350</v>
      </c>
      <c r="AN129" s="175" t="s">
        <v>2350</v>
      </c>
      <c r="AO129" s="175" t="s">
        <v>2350</v>
      </c>
      <c r="AP129" s="329"/>
      <c r="AR129" s="175"/>
      <c r="AS129" s="175" t="s">
        <v>3343</v>
      </c>
    </row>
    <row r="130" spans="3:45" ht="30" customHeight="1" x14ac:dyDescent="0.2">
      <c r="C130" s="14">
        <v>114</v>
      </c>
      <c r="D130" s="174" t="str">
        <f t="shared" si="1"/>
        <v/>
      </c>
      <c r="E130" s="42" t="s">
        <v>2681</v>
      </c>
      <c r="F130" s="115" t="s">
        <v>3244</v>
      </c>
      <c r="G130" s="32" t="s">
        <v>1448</v>
      </c>
      <c r="H130" s="45" t="s">
        <v>151</v>
      </c>
      <c r="I130" s="31" t="s">
        <v>1433</v>
      </c>
      <c r="J130" s="204" t="s">
        <v>1608</v>
      </c>
      <c r="K130" s="383"/>
      <c r="L130" s="422"/>
      <c r="M130" s="422"/>
      <c r="N130" s="313" t="s">
        <v>3319</v>
      </c>
      <c r="O130" s="1"/>
      <c r="P130" s="1"/>
      <c r="Q130" s="1"/>
      <c r="R130" s="1"/>
      <c r="S130" s="1"/>
      <c r="T130" s="1"/>
      <c r="U130" s="1"/>
      <c r="V130" s="100"/>
      <c r="W130" s="164"/>
      <c r="AA130" s="175"/>
      <c r="AB130" s="175"/>
      <c r="AC130" s="175"/>
      <c r="AD130" s="175"/>
      <c r="AE130" s="175"/>
      <c r="AF130" s="175"/>
      <c r="AG130" s="175" t="s">
        <v>2350</v>
      </c>
      <c r="AH130" s="175" t="s">
        <v>2350</v>
      </c>
      <c r="AI130" s="175" t="s">
        <v>2350</v>
      </c>
      <c r="AJ130" s="175" t="s">
        <v>2350</v>
      </c>
      <c r="AK130" s="175" t="s">
        <v>2350</v>
      </c>
      <c r="AL130" s="175" t="s">
        <v>2350</v>
      </c>
      <c r="AM130" s="175" t="s">
        <v>2350</v>
      </c>
      <c r="AN130" s="175" t="s">
        <v>2350</v>
      </c>
      <c r="AO130" s="175" t="s">
        <v>2350</v>
      </c>
      <c r="AP130" s="329"/>
      <c r="AR130" s="175"/>
      <c r="AS130" s="175" t="s">
        <v>3343</v>
      </c>
    </row>
    <row r="131" spans="3:45" ht="30" customHeight="1" x14ac:dyDescent="0.2">
      <c r="C131" s="14">
        <v>115</v>
      </c>
      <c r="D131" s="174" t="str">
        <f t="shared" si="1"/>
        <v/>
      </c>
      <c r="E131" s="42" t="s">
        <v>2681</v>
      </c>
      <c r="F131" s="112" t="s">
        <v>3244</v>
      </c>
      <c r="G131" s="32" t="s">
        <v>1448</v>
      </c>
      <c r="H131" s="30" t="s">
        <v>283</v>
      </c>
      <c r="I131" s="31" t="s">
        <v>1433</v>
      </c>
      <c r="J131" s="197" t="s">
        <v>1609</v>
      </c>
      <c r="K131" s="382"/>
      <c r="L131" s="422"/>
      <c r="M131" s="422"/>
      <c r="N131" s="313" t="s">
        <v>3319</v>
      </c>
      <c r="O131" s="1"/>
      <c r="P131" s="1"/>
      <c r="Q131" s="1"/>
      <c r="R131" s="1"/>
      <c r="S131" s="1"/>
      <c r="T131" s="1"/>
      <c r="U131" s="1"/>
      <c r="V131" s="100"/>
      <c r="W131" s="164"/>
      <c r="AA131" s="175" t="s">
        <v>2350</v>
      </c>
      <c r="AB131" s="175" t="s">
        <v>2350</v>
      </c>
      <c r="AC131" s="175" t="s">
        <v>2350</v>
      </c>
      <c r="AD131" s="175" t="s">
        <v>2350</v>
      </c>
      <c r="AE131" s="175" t="s">
        <v>2350</v>
      </c>
      <c r="AF131" s="175" t="s">
        <v>2350</v>
      </c>
      <c r="AG131" s="175" t="s">
        <v>2350</v>
      </c>
      <c r="AH131" s="175" t="s">
        <v>2350</v>
      </c>
      <c r="AI131" s="175" t="s">
        <v>2350</v>
      </c>
      <c r="AJ131" s="175" t="s">
        <v>2350</v>
      </c>
      <c r="AK131" s="175" t="s">
        <v>2350</v>
      </c>
      <c r="AL131" s="175" t="s">
        <v>2350</v>
      </c>
      <c r="AM131" s="175" t="s">
        <v>2350</v>
      </c>
      <c r="AN131" s="175" t="s">
        <v>2350</v>
      </c>
      <c r="AO131" s="175" t="s">
        <v>2350</v>
      </c>
      <c r="AP131" s="329"/>
      <c r="AR131" s="175"/>
      <c r="AS131" s="175" t="s">
        <v>3343</v>
      </c>
    </row>
    <row r="132" spans="3:45" ht="30" customHeight="1" x14ac:dyDescent="0.2">
      <c r="C132" s="14">
        <v>116</v>
      </c>
      <c r="D132" s="174" t="str">
        <f t="shared" si="1"/>
        <v/>
      </c>
      <c r="E132" s="42" t="s">
        <v>2681</v>
      </c>
      <c r="F132" s="112" t="s">
        <v>3244</v>
      </c>
      <c r="G132" s="32" t="s">
        <v>1448</v>
      </c>
      <c r="H132" s="30" t="s">
        <v>290</v>
      </c>
      <c r="I132" s="31" t="s">
        <v>1433</v>
      </c>
      <c r="J132" s="197" t="s">
        <v>1610</v>
      </c>
      <c r="K132" s="382"/>
      <c r="L132" s="422"/>
      <c r="M132" s="422"/>
      <c r="N132" s="313" t="s">
        <v>3319</v>
      </c>
      <c r="O132" s="1"/>
      <c r="P132" s="1"/>
      <c r="Q132" s="1"/>
      <c r="R132" s="1"/>
      <c r="S132" s="1"/>
      <c r="T132" s="1"/>
      <c r="U132" s="1"/>
      <c r="V132" s="100"/>
      <c r="W132" s="164"/>
      <c r="AA132" s="175" t="s">
        <v>2350</v>
      </c>
      <c r="AB132" s="175" t="s">
        <v>2350</v>
      </c>
      <c r="AC132" s="175" t="s">
        <v>2350</v>
      </c>
      <c r="AD132" s="175" t="s">
        <v>2350</v>
      </c>
      <c r="AE132" s="175" t="s">
        <v>2350</v>
      </c>
      <c r="AF132" s="175" t="s">
        <v>2350</v>
      </c>
      <c r="AG132" s="175" t="s">
        <v>2350</v>
      </c>
      <c r="AH132" s="175" t="s">
        <v>2350</v>
      </c>
      <c r="AI132" s="175" t="s">
        <v>2350</v>
      </c>
      <c r="AJ132" s="175" t="s">
        <v>2350</v>
      </c>
      <c r="AK132" s="175" t="s">
        <v>2350</v>
      </c>
      <c r="AL132" s="175" t="s">
        <v>2350</v>
      </c>
      <c r="AM132" s="175" t="s">
        <v>2350</v>
      </c>
      <c r="AN132" s="175" t="s">
        <v>2350</v>
      </c>
      <c r="AO132" s="175" t="s">
        <v>2350</v>
      </c>
      <c r="AP132" s="329"/>
      <c r="AR132" s="175"/>
      <c r="AS132" s="175" t="s">
        <v>3343</v>
      </c>
    </row>
    <row r="133" spans="3:45" ht="30" customHeight="1" x14ac:dyDescent="0.2">
      <c r="C133" s="14">
        <v>117</v>
      </c>
      <c r="D133" s="174" t="str">
        <f t="shared" si="1"/>
        <v/>
      </c>
      <c r="E133" s="42" t="s">
        <v>2681</v>
      </c>
      <c r="F133" s="112" t="s">
        <v>3244</v>
      </c>
      <c r="G133" s="33" t="s">
        <v>1448</v>
      </c>
      <c r="H133" s="30" t="s">
        <v>152</v>
      </c>
      <c r="I133" s="31" t="s">
        <v>1428</v>
      </c>
      <c r="J133" s="195" t="s">
        <v>340</v>
      </c>
      <c r="K133" s="382" t="s">
        <v>341</v>
      </c>
      <c r="L133" s="422"/>
      <c r="M133" s="422"/>
      <c r="N133" s="313" t="s">
        <v>3319</v>
      </c>
      <c r="O133" s="1"/>
      <c r="P133" s="1"/>
      <c r="Q133" s="1"/>
      <c r="R133" s="1"/>
      <c r="S133" s="1"/>
      <c r="T133" s="1"/>
      <c r="U133" s="1"/>
      <c r="V133" s="100"/>
      <c r="W133" s="164"/>
      <c r="AA133" s="175" t="s">
        <v>2350</v>
      </c>
      <c r="AB133" s="175" t="s">
        <v>2350</v>
      </c>
      <c r="AC133" s="175" t="s">
        <v>2350</v>
      </c>
      <c r="AD133" s="175" t="s">
        <v>2350</v>
      </c>
      <c r="AE133" s="175" t="s">
        <v>2350</v>
      </c>
      <c r="AF133" s="175" t="s">
        <v>2350</v>
      </c>
      <c r="AG133" s="175"/>
      <c r="AH133" s="175" t="s">
        <v>2350</v>
      </c>
      <c r="AI133" s="175" t="s">
        <v>2350</v>
      </c>
      <c r="AJ133" s="175"/>
      <c r="AK133" s="175" t="s">
        <v>2350</v>
      </c>
      <c r="AL133" s="175" t="s">
        <v>2350</v>
      </c>
      <c r="AM133" s="175"/>
      <c r="AN133" s="175" t="s">
        <v>2350</v>
      </c>
      <c r="AO133" s="175" t="s">
        <v>2350</v>
      </c>
      <c r="AP133" s="329"/>
      <c r="AR133" s="175"/>
      <c r="AS133" s="175" t="s">
        <v>3343</v>
      </c>
    </row>
    <row r="134" spans="3:45" ht="30" customHeight="1" x14ac:dyDescent="0.2">
      <c r="C134" s="14"/>
      <c r="D134" s="174" t="str">
        <f t="shared" si="1"/>
        <v/>
      </c>
      <c r="E134" s="47" t="s">
        <v>1410</v>
      </c>
      <c r="F134" s="116" t="s">
        <v>1410</v>
      </c>
      <c r="G134" s="250" t="s">
        <v>2676</v>
      </c>
      <c r="H134" s="12"/>
      <c r="I134" s="12"/>
      <c r="J134" s="13"/>
      <c r="K134" s="386"/>
      <c r="L134" s="424"/>
      <c r="M134" s="424"/>
      <c r="N134" s="315"/>
      <c r="O134" s="4"/>
      <c r="P134" s="4"/>
      <c r="Q134" s="4"/>
      <c r="R134" s="4"/>
      <c r="S134" s="4"/>
      <c r="T134" s="4"/>
      <c r="U134" s="4"/>
      <c r="V134" s="277"/>
      <c r="W134" s="164"/>
      <c r="AA134" s="278"/>
      <c r="AB134" s="278"/>
      <c r="AC134" s="278"/>
      <c r="AD134" s="278"/>
      <c r="AE134" s="278"/>
      <c r="AF134" s="278"/>
      <c r="AG134" s="278"/>
      <c r="AH134" s="278"/>
      <c r="AI134" s="278"/>
      <c r="AJ134" s="278"/>
      <c r="AK134" s="278"/>
      <c r="AL134" s="278"/>
      <c r="AM134" s="278"/>
      <c r="AN134" s="278"/>
      <c r="AO134" s="278"/>
      <c r="AP134" s="343"/>
      <c r="AR134" s="278"/>
      <c r="AS134" s="278"/>
    </row>
    <row r="135" spans="3:45" ht="30" customHeight="1" x14ac:dyDescent="0.2">
      <c r="C135" s="14">
        <v>118</v>
      </c>
      <c r="D135" s="174" t="str">
        <f t="shared" si="1"/>
        <v/>
      </c>
      <c r="E135" s="42" t="s">
        <v>2682</v>
      </c>
      <c r="F135" s="114" t="s">
        <v>1487</v>
      </c>
      <c r="G135" s="32" t="s">
        <v>1447</v>
      </c>
      <c r="H135" s="48" t="s">
        <v>151</v>
      </c>
      <c r="I135" s="31" t="s">
        <v>1428</v>
      </c>
      <c r="J135" s="202" t="s">
        <v>844</v>
      </c>
      <c r="K135" s="383" t="s">
        <v>1388</v>
      </c>
      <c r="L135" s="422"/>
      <c r="M135" s="422"/>
      <c r="N135" s="313" t="s">
        <v>3320</v>
      </c>
      <c r="O135" s="1"/>
      <c r="P135" s="1"/>
      <c r="Q135" s="1"/>
      <c r="R135" s="1"/>
      <c r="S135" s="1"/>
      <c r="T135" s="1"/>
      <c r="U135" s="1"/>
      <c r="V135" s="100"/>
      <c r="W135" s="164"/>
      <c r="AA135" s="175" t="s">
        <v>2350</v>
      </c>
      <c r="AB135" s="175" t="s">
        <v>2350</v>
      </c>
      <c r="AC135" s="175" t="s">
        <v>2350</v>
      </c>
      <c r="AD135" s="175" t="s">
        <v>2350</v>
      </c>
      <c r="AE135" s="175" t="s">
        <v>2350</v>
      </c>
      <c r="AF135" s="175" t="s">
        <v>2350</v>
      </c>
      <c r="AG135" s="175" t="s">
        <v>2350</v>
      </c>
      <c r="AH135" s="175" t="s">
        <v>2350</v>
      </c>
      <c r="AI135" s="175" t="s">
        <v>2350</v>
      </c>
      <c r="AJ135" s="175" t="s">
        <v>2350</v>
      </c>
      <c r="AK135" s="175" t="s">
        <v>2350</v>
      </c>
      <c r="AL135" s="175" t="s">
        <v>2350</v>
      </c>
      <c r="AM135" s="175" t="s">
        <v>2350</v>
      </c>
      <c r="AN135" s="175" t="s">
        <v>2350</v>
      </c>
      <c r="AO135" s="175" t="s">
        <v>2350</v>
      </c>
      <c r="AP135" s="329"/>
      <c r="AR135" s="175"/>
      <c r="AS135" s="175" t="s">
        <v>3343</v>
      </c>
    </row>
    <row r="136" spans="3:45" ht="30" customHeight="1" x14ac:dyDescent="0.2">
      <c r="C136" s="14">
        <v>119</v>
      </c>
      <c r="D136" s="174" t="str">
        <f t="shared" si="1"/>
        <v/>
      </c>
      <c r="E136" s="42" t="s">
        <v>2682</v>
      </c>
      <c r="F136" s="107" t="s">
        <v>1487</v>
      </c>
      <c r="G136" s="32" t="s">
        <v>1447</v>
      </c>
      <c r="H136" s="48" t="s">
        <v>283</v>
      </c>
      <c r="I136" s="31" t="s">
        <v>1428</v>
      </c>
      <c r="J136" s="202" t="s">
        <v>845</v>
      </c>
      <c r="K136" s="383"/>
      <c r="L136" s="422"/>
      <c r="M136" s="422"/>
      <c r="N136" s="313" t="s">
        <v>3320</v>
      </c>
      <c r="O136" s="1"/>
      <c r="P136" s="1"/>
      <c r="Q136" s="1"/>
      <c r="R136" s="1"/>
      <c r="S136" s="1"/>
      <c r="T136" s="1"/>
      <c r="U136" s="1"/>
      <c r="V136" s="100"/>
      <c r="W136" s="164"/>
      <c r="AA136" s="175" t="s">
        <v>2350</v>
      </c>
      <c r="AB136" s="175" t="s">
        <v>2350</v>
      </c>
      <c r="AC136" s="175" t="s">
        <v>2350</v>
      </c>
      <c r="AD136" s="175" t="s">
        <v>2350</v>
      </c>
      <c r="AE136" s="175" t="s">
        <v>2350</v>
      </c>
      <c r="AF136" s="175" t="s">
        <v>2350</v>
      </c>
      <c r="AG136" s="175" t="s">
        <v>2350</v>
      </c>
      <c r="AH136" s="175" t="s">
        <v>2350</v>
      </c>
      <c r="AI136" s="175" t="s">
        <v>2350</v>
      </c>
      <c r="AJ136" s="175" t="s">
        <v>2350</v>
      </c>
      <c r="AK136" s="175" t="s">
        <v>2350</v>
      </c>
      <c r="AL136" s="175" t="s">
        <v>2350</v>
      </c>
      <c r="AM136" s="175" t="s">
        <v>2350</v>
      </c>
      <c r="AN136" s="175" t="s">
        <v>2350</v>
      </c>
      <c r="AO136" s="175" t="s">
        <v>2350</v>
      </c>
      <c r="AP136" s="329"/>
      <c r="AR136" s="175"/>
      <c r="AS136" s="175" t="s">
        <v>3343</v>
      </c>
    </row>
    <row r="137" spans="3:45" ht="30" customHeight="1" x14ac:dyDescent="0.2">
      <c r="C137" s="14">
        <v>120</v>
      </c>
      <c r="D137" s="174" t="str">
        <f t="shared" si="1"/>
        <v/>
      </c>
      <c r="E137" s="42" t="s">
        <v>2682</v>
      </c>
      <c r="F137" s="107" t="s">
        <v>1487</v>
      </c>
      <c r="G137" s="32" t="s">
        <v>1447</v>
      </c>
      <c r="H137" s="48" t="s">
        <v>290</v>
      </c>
      <c r="I137" s="31" t="s">
        <v>1428</v>
      </c>
      <c r="J137" s="202" t="s">
        <v>846</v>
      </c>
      <c r="K137" s="383"/>
      <c r="L137" s="422"/>
      <c r="M137" s="422"/>
      <c r="N137" s="313" t="s">
        <v>3320</v>
      </c>
      <c r="O137" s="1"/>
      <c r="P137" s="1"/>
      <c r="Q137" s="1"/>
      <c r="R137" s="1"/>
      <c r="S137" s="1"/>
      <c r="T137" s="1"/>
      <c r="U137" s="1"/>
      <c r="V137" s="100"/>
      <c r="W137" s="164"/>
      <c r="AA137" s="175" t="s">
        <v>2350</v>
      </c>
      <c r="AB137" s="175" t="s">
        <v>2350</v>
      </c>
      <c r="AC137" s="175" t="s">
        <v>2350</v>
      </c>
      <c r="AD137" s="175" t="s">
        <v>2350</v>
      </c>
      <c r="AE137" s="175" t="s">
        <v>2350</v>
      </c>
      <c r="AF137" s="175" t="s">
        <v>2350</v>
      </c>
      <c r="AG137" s="175" t="s">
        <v>2350</v>
      </c>
      <c r="AH137" s="175" t="s">
        <v>2350</v>
      </c>
      <c r="AI137" s="175" t="s">
        <v>2350</v>
      </c>
      <c r="AJ137" s="175" t="s">
        <v>2350</v>
      </c>
      <c r="AK137" s="175" t="s">
        <v>2350</v>
      </c>
      <c r="AL137" s="175" t="s">
        <v>2350</v>
      </c>
      <c r="AM137" s="175" t="s">
        <v>2350</v>
      </c>
      <c r="AN137" s="175" t="s">
        <v>2350</v>
      </c>
      <c r="AO137" s="175" t="s">
        <v>2350</v>
      </c>
      <c r="AP137" s="329"/>
      <c r="AR137" s="175"/>
      <c r="AS137" s="175" t="s">
        <v>3343</v>
      </c>
    </row>
    <row r="138" spans="3:45" ht="30" customHeight="1" x14ac:dyDescent="0.2">
      <c r="C138" s="14">
        <v>121</v>
      </c>
      <c r="D138" s="174" t="str">
        <f t="shared" si="1"/>
        <v/>
      </c>
      <c r="E138" s="42" t="s">
        <v>2682</v>
      </c>
      <c r="F138" s="107" t="s">
        <v>1487</v>
      </c>
      <c r="G138" s="32" t="s">
        <v>1447</v>
      </c>
      <c r="H138" s="48" t="s">
        <v>152</v>
      </c>
      <c r="I138" s="31" t="s">
        <v>1428</v>
      </c>
      <c r="J138" s="202" t="s">
        <v>847</v>
      </c>
      <c r="K138" s="383"/>
      <c r="L138" s="422"/>
      <c r="M138" s="422"/>
      <c r="N138" s="313" t="s">
        <v>3320</v>
      </c>
      <c r="O138" s="1"/>
      <c r="P138" s="1"/>
      <c r="Q138" s="1"/>
      <c r="R138" s="1"/>
      <c r="S138" s="1"/>
      <c r="T138" s="1"/>
      <c r="U138" s="1"/>
      <c r="V138" s="100"/>
      <c r="W138" s="164"/>
      <c r="AA138" s="175" t="s">
        <v>2350</v>
      </c>
      <c r="AB138" s="175" t="s">
        <v>2350</v>
      </c>
      <c r="AC138" s="175" t="s">
        <v>2350</v>
      </c>
      <c r="AD138" s="175" t="s">
        <v>2350</v>
      </c>
      <c r="AE138" s="175" t="s">
        <v>2350</v>
      </c>
      <c r="AF138" s="175" t="s">
        <v>2350</v>
      </c>
      <c r="AG138" s="175" t="s">
        <v>2350</v>
      </c>
      <c r="AH138" s="175" t="s">
        <v>2350</v>
      </c>
      <c r="AI138" s="175" t="s">
        <v>2350</v>
      </c>
      <c r="AJ138" s="175" t="s">
        <v>2350</v>
      </c>
      <c r="AK138" s="175" t="s">
        <v>2350</v>
      </c>
      <c r="AL138" s="175" t="s">
        <v>2350</v>
      </c>
      <c r="AM138" s="175" t="s">
        <v>2350</v>
      </c>
      <c r="AN138" s="175" t="s">
        <v>2350</v>
      </c>
      <c r="AO138" s="175" t="s">
        <v>2350</v>
      </c>
      <c r="AP138" s="329"/>
      <c r="AR138" s="175"/>
      <c r="AS138" s="175" t="s">
        <v>3343</v>
      </c>
    </row>
    <row r="139" spans="3:45" ht="30" customHeight="1" x14ac:dyDescent="0.2">
      <c r="C139" s="14">
        <v>122</v>
      </c>
      <c r="D139" s="174" t="str">
        <f t="shared" si="1"/>
        <v/>
      </c>
      <c r="E139" s="42" t="s">
        <v>2682</v>
      </c>
      <c r="F139" s="108" t="s">
        <v>1487</v>
      </c>
      <c r="G139" s="32" t="s">
        <v>1447</v>
      </c>
      <c r="H139" s="48" t="s">
        <v>299</v>
      </c>
      <c r="I139" s="31" t="s">
        <v>1428</v>
      </c>
      <c r="J139" s="202" t="s">
        <v>848</v>
      </c>
      <c r="K139" s="383" t="s">
        <v>1388</v>
      </c>
      <c r="L139" s="422"/>
      <c r="M139" s="422"/>
      <c r="N139" s="313" t="s">
        <v>3320</v>
      </c>
      <c r="O139" s="1"/>
      <c r="P139" s="1"/>
      <c r="Q139" s="1"/>
      <c r="R139" s="1"/>
      <c r="S139" s="1"/>
      <c r="T139" s="1"/>
      <c r="U139" s="1"/>
      <c r="V139" s="100"/>
      <c r="W139" s="164"/>
      <c r="AA139" s="175" t="s">
        <v>2350</v>
      </c>
      <c r="AB139" s="175" t="s">
        <v>2350</v>
      </c>
      <c r="AC139" s="175" t="s">
        <v>2350</v>
      </c>
      <c r="AD139" s="175" t="s">
        <v>2350</v>
      </c>
      <c r="AE139" s="175" t="s">
        <v>2350</v>
      </c>
      <c r="AF139" s="175" t="s">
        <v>2350</v>
      </c>
      <c r="AG139" s="175" t="s">
        <v>2350</v>
      </c>
      <c r="AH139" s="175" t="s">
        <v>2350</v>
      </c>
      <c r="AI139" s="175"/>
      <c r="AJ139" s="175"/>
      <c r="AK139" s="175"/>
      <c r="AL139" s="175" t="s">
        <v>2350</v>
      </c>
      <c r="AM139" s="175"/>
      <c r="AN139" s="175" t="s">
        <v>2350</v>
      </c>
      <c r="AO139" s="175" t="s">
        <v>2350</v>
      </c>
      <c r="AP139" s="329"/>
      <c r="AR139" s="175"/>
      <c r="AS139" s="175" t="s">
        <v>3343</v>
      </c>
    </row>
    <row r="140" spans="3:45" ht="30" customHeight="1" x14ac:dyDescent="0.2">
      <c r="C140" s="14">
        <v>123</v>
      </c>
      <c r="D140" s="174" t="str">
        <f t="shared" si="1"/>
        <v/>
      </c>
      <c r="E140" s="42" t="s">
        <v>2682</v>
      </c>
      <c r="F140" s="114" t="s">
        <v>1488</v>
      </c>
      <c r="G140" s="29" t="s">
        <v>1447</v>
      </c>
      <c r="H140" s="48" t="s">
        <v>151</v>
      </c>
      <c r="I140" s="31" t="s">
        <v>1428</v>
      </c>
      <c r="J140" s="202" t="s">
        <v>849</v>
      </c>
      <c r="K140" s="383"/>
      <c r="L140" s="422"/>
      <c r="M140" s="422"/>
      <c r="N140" s="313" t="s">
        <v>3320</v>
      </c>
      <c r="O140" s="1"/>
      <c r="P140" s="1"/>
      <c r="Q140" s="1"/>
      <c r="R140" s="1"/>
      <c r="S140" s="1"/>
      <c r="T140" s="1"/>
      <c r="U140" s="1"/>
      <c r="V140" s="100"/>
      <c r="W140" s="164"/>
      <c r="AA140" s="175" t="s">
        <v>2350</v>
      </c>
      <c r="AB140" s="175" t="s">
        <v>2350</v>
      </c>
      <c r="AC140" s="175" t="s">
        <v>2350</v>
      </c>
      <c r="AD140" s="175" t="s">
        <v>2350</v>
      </c>
      <c r="AE140" s="175" t="s">
        <v>2350</v>
      </c>
      <c r="AF140" s="175" t="s">
        <v>2350</v>
      </c>
      <c r="AG140" s="175" t="s">
        <v>2350</v>
      </c>
      <c r="AH140" s="175" t="s">
        <v>2350</v>
      </c>
      <c r="AI140" s="175" t="s">
        <v>2350</v>
      </c>
      <c r="AJ140" s="175" t="s">
        <v>2350</v>
      </c>
      <c r="AK140" s="175" t="s">
        <v>2350</v>
      </c>
      <c r="AL140" s="175" t="s">
        <v>2350</v>
      </c>
      <c r="AM140" s="175" t="s">
        <v>2350</v>
      </c>
      <c r="AN140" s="175" t="s">
        <v>2350</v>
      </c>
      <c r="AO140" s="175" t="s">
        <v>2350</v>
      </c>
      <c r="AP140" s="329"/>
      <c r="AR140" s="175"/>
      <c r="AS140" s="175" t="s">
        <v>3343</v>
      </c>
    </row>
    <row r="141" spans="3:45" ht="30" customHeight="1" x14ac:dyDescent="0.2">
      <c r="C141" s="14">
        <v>124</v>
      </c>
      <c r="D141" s="174" t="str">
        <f t="shared" si="1"/>
        <v/>
      </c>
      <c r="E141" s="42" t="s">
        <v>2682</v>
      </c>
      <c r="F141" s="108" t="s">
        <v>1488</v>
      </c>
      <c r="G141" s="33" t="s">
        <v>1447</v>
      </c>
      <c r="H141" s="48" t="s">
        <v>283</v>
      </c>
      <c r="I141" s="31" t="s">
        <v>1428</v>
      </c>
      <c r="J141" s="202" t="s">
        <v>850</v>
      </c>
      <c r="K141" s="383"/>
      <c r="L141" s="422"/>
      <c r="M141" s="422"/>
      <c r="N141" s="313" t="s">
        <v>3320</v>
      </c>
      <c r="O141" s="1"/>
      <c r="P141" s="1"/>
      <c r="Q141" s="1"/>
      <c r="R141" s="1"/>
      <c r="S141" s="1"/>
      <c r="T141" s="1"/>
      <c r="U141" s="1"/>
      <c r="V141" s="100"/>
      <c r="W141" s="164"/>
      <c r="AA141" s="175" t="s">
        <v>2350</v>
      </c>
      <c r="AB141" s="175" t="s">
        <v>2350</v>
      </c>
      <c r="AC141" s="175" t="s">
        <v>2350</v>
      </c>
      <c r="AD141" s="175" t="s">
        <v>2350</v>
      </c>
      <c r="AE141" s="175" t="s">
        <v>2350</v>
      </c>
      <c r="AF141" s="175" t="s">
        <v>2350</v>
      </c>
      <c r="AG141" s="175" t="s">
        <v>2350</v>
      </c>
      <c r="AH141" s="175" t="s">
        <v>2350</v>
      </c>
      <c r="AI141" s="175" t="s">
        <v>2350</v>
      </c>
      <c r="AJ141" s="175" t="s">
        <v>2350</v>
      </c>
      <c r="AK141" s="175" t="s">
        <v>2350</v>
      </c>
      <c r="AL141" s="175" t="s">
        <v>2350</v>
      </c>
      <c r="AM141" s="175" t="s">
        <v>2350</v>
      </c>
      <c r="AN141" s="175" t="s">
        <v>2350</v>
      </c>
      <c r="AO141" s="175" t="s">
        <v>2350</v>
      </c>
      <c r="AP141" s="329"/>
      <c r="AR141" s="175"/>
      <c r="AS141" s="175" t="s">
        <v>3343</v>
      </c>
    </row>
    <row r="142" spans="3:45" ht="30" customHeight="1" x14ac:dyDescent="0.2">
      <c r="C142" s="14">
        <v>125</v>
      </c>
      <c r="D142" s="174" t="str">
        <f t="shared" si="1"/>
        <v/>
      </c>
      <c r="E142" s="42" t="s">
        <v>2682</v>
      </c>
      <c r="F142" s="114" t="s">
        <v>1489</v>
      </c>
      <c r="G142" s="32" t="s">
        <v>1447</v>
      </c>
      <c r="H142" s="39" t="s">
        <v>151</v>
      </c>
      <c r="I142" s="31" t="s">
        <v>1428</v>
      </c>
      <c r="J142" s="202" t="s">
        <v>851</v>
      </c>
      <c r="K142" s="383" t="s">
        <v>1389</v>
      </c>
      <c r="L142" s="422"/>
      <c r="M142" s="422"/>
      <c r="N142" s="313" t="s">
        <v>3319</v>
      </c>
      <c r="O142" s="1"/>
      <c r="P142" s="1"/>
      <c r="Q142" s="1"/>
      <c r="R142" s="1"/>
      <c r="S142" s="1"/>
      <c r="T142" s="1"/>
      <c r="U142" s="1"/>
      <c r="V142" s="100"/>
      <c r="W142" s="164"/>
      <c r="AA142" s="175" t="s">
        <v>2350</v>
      </c>
      <c r="AB142" s="175" t="s">
        <v>2350</v>
      </c>
      <c r="AC142" s="175" t="s">
        <v>2350</v>
      </c>
      <c r="AD142" s="175" t="s">
        <v>2350</v>
      </c>
      <c r="AE142" s="175" t="s">
        <v>2350</v>
      </c>
      <c r="AF142" s="175" t="s">
        <v>2350</v>
      </c>
      <c r="AG142" s="175" t="s">
        <v>2350</v>
      </c>
      <c r="AH142" s="175" t="s">
        <v>2350</v>
      </c>
      <c r="AI142" s="175" t="s">
        <v>2350</v>
      </c>
      <c r="AJ142" s="175" t="s">
        <v>2350</v>
      </c>
      <c r="AK142" s="175" t="s">
        <v>2350</v>
      </c>
      <c r="AL142" s="175" t="s">
        <v>2350</v>
      </c>
      <c r="AM142" s="175" t="s">
        <v>2350</v>
      </c>
      <c r="AN142" s="175" t="s">
        <v>2350</v>
      </c>
      <c r="AO142" s="175" t="s">
        <v>2350</v>
      </c>
      <c r="AP142" s="329"/>
      <c r="AR142" s="175"/>
      <c r="AS142" s="175" t="s">
        <v>3343</v>
      </c>
    </row>
    <row r="143" spans="3:45" ht="30" customHeight="1" x14ac:dyDescent="0.2">
      <c r="C143" s="14">
        <v>126</v>
      </c>
      <c r="D143" s="174" t="str">
        <f t="shared" si="1"/>
        <v/>
      </c>
      <c r="E143" s="42" t="s">
        <v>2682</v>
      </c>
      <c r="F143" s="107" t="s">
        <v>1489</v>
      </c>
      <c r="G143" s="32" t="s">
        <v>1447</v>
      </c>
      <c r="H143" s="39" t="s">
        <v>283</v>
      </c>
      <c r="I143" s="31" t="s">
        <v>1428</v>
      </c>
      <c r="J143" s="202" t="s">
        <v>852</v>
      </c>
      <c r="K143" s="383"/>
      <c r="L143" s="422"/>
      <c r="M143" s="422"/>
      <c r="N143" s="313" t="s">
        <v>3319</v>
      </c>
      <c r="O143" s="1"/>
      <c r="P143" s="1"/>
      <c r="Q143" s="1"/>
      <c r="R143" s="1"/>
      <c r="S143" s="1"/>
      <c r="T143" s="1"/>
      <c r="U143" s="1"/>
      <c r="V143" s="100"/>
      <c r="W143" s="164"/>
      <c r="AA143" s="175" t="s">
        <v>2350</v>
      </c>
      <c r="AB143" s="175" t="s">
        <v>2350</v>
      </c>
      <c r="AC143" s="175" t="s">
        <v>2350</v>
      </c>
      <c r="AD143" s="175" t="s">
        <v>2350</v>
      </c>
      <c r="AE143" s="175" t="s">
        <v>2350</v>
      </c>
      <c r="AF143" s="175" t="s">
        <v>2350</v>
      </c>
      <c r="AG143" s="175" t="s">
        <v>2350</v>
      </c>
      <c r="AH143" s="175" t="s">
        <v>2350</v>
      </c>
      <c r="AI143" s="175" t="s">
        <v>2350</v>
      </c>
      <c r="AJ143" s="175"/>
      <c r="AK143" s="175"/>
      <c r="AL143" s="175" t="s">
        <v>2350</v>
      </c>
      <c r="AM143" s="175"/>
      <c r="AN143" s="175" t="s">
        <v>2350</v>
      </c>
      <c r="AO143" s="175" t="s">
        <v>2350</v>
      </c>
      <c r="AP143" s="329"/>
      <c r="AR143" s="175"/>
      <c r="AS143" s="175" t="s">
        <v>3343</v>
      </c>
    </row>
    <row r="144" spans="3:45" ht="30" customHeight="1" x14ac:dyDescent="0.2">
      <c r="C144" s="14">
        <v>127</v>
      </c>
      <c r="D144" s="174" t="str">
        <f t="shared" si="1"/>
        <v/>
      </c>
      <c r="E144" s="42" t="s">
        <v>2682</v>
      </c>
      <c r="F144" s="107" t="s">
        <v>1489</v>
      </c>
      <c r="G144" s="32" t="s">
        <v>1447</v>
      </c>
      <c r="H144" s="39" t="s">
        <v>290</v>
      </c>
      <c r="I144" s="31" t="s">
        <v>1428</v>
      </c>
      <c r="J144" s="202" t="s">
        <v>1416</v>
      </c>
      <c r="K144" s="383"/>
      <c r="L144" s="422"/>
      <c r="M144" s="422" t="s">
        <v>3343</v>
      </c>
      <c r="N144" s="313" t="s">
        <v>3319</v>
      </c>
      <c r="O144" s="1"/>
      <c r="P144" s="1"/>
      <c r="Q144" s="1"/>
      <c r="R144" s="1"/>
      <c r="S144" s="1"/>
      <c r="T144" s="1"/>
      <c r="U144" s="1"/>
      <c r="V144" s="100"/>
      <c r="W144" s="164"/>
      <c r="AA144" s="175" t="s">
        <v>2350</v>
      </c>
      <c r="AB144" s="175" t="s">
        <v>2350</v>
      </c>
      <c r="AC144" s="175" t="s">
        <v>2350</v>
      </c>
      <c r="AD144" s="175" t="s">
        <v>2350</v>
      </c>
      <c r="AE144" s="175" t="s">
        <v>2350</v>
      </c>
      <c r="AF144" s="175" t="s">
        <v>2350</v>
      </c>
      <c r="AG144" s="175"/>
      <c r="AH144" s="175"/>
      <c r="AI144" s="175" t="s">
        <v>2350</v>
      </c>
      <c r="AJ144" s="175"/>
      <c r="AK144" s="175"/>
      <c r="AL144" s="175" t="s">
        <v>2350</v>
      </c>
      <c r="AM144" s="175"/>
      <c r="AN144" s="175" t="s">
        <v>2350</v>
      </c>
      <c r="AO144" s="175" t="s">
        <v>2350</v>
      </c>
      <c r="AP144" s="329"/>
      <c r="AR144" s="175" t="s">
        <v>2350</v>
      </c>
      <c r="AS144" s="175"/>
    </row>
    <row r="145" spans="3:45" ht="30" customHeight="1" x14ac:dyDescent="0.2">
      <c r="C145" s="14">
        <v>128</v>
      </c>
      <c r="D145" s="174" t="str">
        <f t="shared" si="1"/>
        <v/>
      </c>
      <c r="E145" s="42" t="s">
        <v>2682</v>
      </c>
      <c r="F145" s="107" t="s">
        <v>1489</v>
      </c>
      <c r="G145" s="32" t="s">
        <v>1447</v>
      </c>
      <c r="H145" s="39" t="s">
        <v>152</v>
      </c>
      <c r="I145" s="31" t="s">
        <v>1428</v>
      </c>
      <c r="J145" s="202" t="s">
        <v>2307</v>
      </c>
      <c r="K145" s="383" t="s">
        <v>853</v>
      </c>
      <c r="L145" s="422"/>
      <c r="M145" s="422" t="s">
        <v>3343</v>
      </c>
      <c r="N145" s="313" t="s">
        <v>3319</v>
      </c>
      <c r="O145" s="1"/>
      <c r="P145" s="1"/>
      <c r="Q145" s="1"/>
      <c r="R145" s="1"/>
      <c r="S145" s="1"/>
      <c r="T145" s="1"/>
      <c r="U145" s="1"/>
      <c r="V145" s="100"/>
      <c r="W145" s="164"/>
      <c r="AA145" s="175" t="s">
        <v>2350</v>
      </c>
      <c r="AB145" s="175" t="s">
        <v>2350</v>
      </c>
      <c r="AC145" s="175" t="s">
        <v>2350</v>
      </c>
      <c r="AD145" s="175" t="s">
        <v>2350</v>
      </c>
      <c r="AE145" s="175" t="s">
        <v>2350</v>
      </c>
      <c r="AF145" s="175" t="s">
        <v>2350</v>
      </c>
      <c r="AG145" s="175" t="s">
        <v>2350</v>
      </c>
      <c r="AH145" s="175" t="s">
        <v>2350</v>
      </c>
      <c r="AI145" s="175" t="s">
        <v>2350</v>
      </c>
      <c r="AJ145" s="175" t="s">
        <v>2350</v>
      </c>
      <c r="AK145" s="175" t="s">
        <v>2350</v>
      </c>
      <c r="AL145" s="175" t="s">
        <v>2350</v>
      </c>
      <c r="AM145" s="175" t="s">
        <v>2350</v>
      </c>
      <c r="AN145" s="175" t="s">
        <v>2350</v>
      </c>
      <c r="AO145" s="175" t="s">
        <v>2350</v>
      </c>
      <c r="AP145" s="329"/>
      <c r="AR145" s="175" t="s">
        <v>2350</v>
      </c>
      <c r="AS145" s="175"/>
    </row>
    <row r="146" spans="3:45" ht="30" customHeight="1" x14ac:dyDescent="0.2">
      <c r="C146" s="14">
        <v>129</v>
      </c>
      <c r="D146" s="174" t="str">
        <f t="shared" si="1"/>
        <v/>
      </c>
      <c r="E146" s="42" t="s">
        <v>2682</v>
      </c>
      <c r="F146" s="107" t="s">
        <v>1489</v>
      </c>
      <c r="G146" s="32" t="s">
        <v>1447</v>
      </c>
      <c r="H146" s="39" t="s">
        <v>299</v>
      </c>
      <c r="I146" s="31" t="s">
        <v>1428</v>
      </c>
      <c r="J146" s="202" t="s">
        <v>854</v>
      </c>
      <c r="K146" s="383"/>
      <c r="L146" s="422"/>
      <c r="M146" s="422"/>
      <c r="N146" s="313" t="s">
        <v>3319</v>
      </c>
      <c r="O146" s="1"/>
      <c r="P146" s="1"/>
      <c r="Q146" s="1"/>
      <c r="R146" s="1"/>
      <c r="S146" s="1"/>
      <c r="T146" s="1"/>
      <c r="U146" s="1"/>
      <c r="V146" s="100"/>
      <c r="W146" s="164"/>
      <c r="AA146" s="175"/>
      <c r="AB146" s="175"/>
      <c r="AC146" s="175"/>
      <c r="AD146" s="175"/>
      <c r="AE146" s="175"/>
      <c r="AF146" s="175"/>
      <c r="AG146" s="175" t="s">
        <v>2350</v>
      </c>
      <c r="AH146" s="175" t="s">
        <v>2350</v>
      </c>
      <c r="AI146" s="175" t="s">
        <v>2350</v>
      </c>
      <c r="AJ146" s="175" t="s">
        <v>2350</v>
      </c>
      <c r="AK146" s="175" t="s">
        <v>2350</v>
      </c>
      <c r="AL146" s="175" t="s">
        <v>2350</v>
      </c>
      <c r="AM146" s="175" t="s">
        <v>2350</v>
      </c>
      <c r="AN146" s="175" t="s">
        <v>2350</v>
      </c>
      <c r="AO146" s="175" t="s">
        <v>2350</v>
      </c>
      <c r="AP146" s="329"/>
      <c r="AR146" s="175"/>
      <c r="AS146" s="175" t="s">
        <v>3343</v>
      </c>
    </row>
    <row r="147" spans="3:45" ht="30" customHeight="1" x14ac:dyDescent="0.2">
      <c r="C147" s="14">
        <v>130</v>
      </c>
      <c r="D147" s="174" t="str">
        <f t="shared" si="1"/>
        <v/>
      </c>
      <c r="E147" s="42" t="s">
        <v>2682</v>
      </c>
      <c r="F147" s="107" t="s">
        <v>1489</v>
      </c>
      <c r="G147" s="32" t="s">
        <v>1447</v>
      </c>
      <c r="H147" s="48" t="s">
        <v>637</v>
      </c>
      <c r="I147" s="31" t="s">
        <v>1428</v>
      </c>
      <c r="J147" s="202" t="s">
        <v>855</v>
      </c>
      <c r="K147" s="383"/>
      <c r="L147" s="422"/>
      <c r="M147" s="422"/>
      <c r="N147" s="313" t="s">
        <v>3319</v>
      </c>
      <c r="O147" s="1"/>
      <c r="P147" s="1"/>
      <c r="Q147" s="1"/>
      <c r="R147" s="1"/>
      <c r="S147" s="1"/>
      <c r="T147" s="1"/>
      <c r="U147" s="1"/>
      <c r="V147" s="100"/>
      <c r="W147" s="164"/>
      <c r="AA147" s="175"/>
      <c r="AB147" s="175"/>
      <c r="AC147" s="175"/>
      <c r="AD147" s="175"/>
      <c r="AE147" s="175"/>
      <c r="AF147" s="175"/>
      <c r="AG147" s="175" t="s">
        <v>2350</v>
      </c>
      <c r="AH147" s="175" t="s">
        <v>2350</v>
      </c>
      <c r="AI147" s="175" t="s">
        <v>2350</v>
      </c>
      <c r="AJ147" s="175" t="s">
        <v>2350</v>
      </c>
      <c r="AK147" s="175" t="s">
        <v>2350</v>
      </c>
      <c r="AL147" s="175" t="s">
        <v>2350</v>
      </c>
      <c r="AM147" s="175" t="s">
        <v>2350</v>
      </c>
      <c r="AN147" s="175" t="s">
        <v>2350</v>
      </c>
      <c r="AO147" s="175" t="s">
        <v>2350</v>
      </c>
      <c r="AP147" s="329"/>
      <c r="AR147" s="175"/>
      <c r="AS147" s="175" t="s">
        <v>3343</v>
      </c>
    </row>
    <row r="148" spans="3:45" ht="30" customHeight="1" x14ac:dyDescent="0.2">
      <c r="C148" s="14">
        <v>131</v>
      </c>
      <c r="D148" s="174" t="str">
        <f t="shared" si="1"/>
        <v/>
      </c>
      <c r="E148" s="42" t="s">
        <v>2682</v>
      </c>
      <c r="F148" s="107" t="s">
        <v>1489</v>
      </c>
      <c r="G148" s="32" t="s">
        <v>1447</v>
      </c>
      <c r="H148" s="48" t="s">
        <v>153</v>
      </c>
      <c r="I148" s="31" t="s">
        <v>1428</v>
      </c>
      <c r="J148" s="202" t="s">
        <v>856</v>
      </c>
      <c r="K148" s="383"/>
      <c r="L148" s="422"/>
      <c r="M148" s="422" t="s">
        <v>3343</v>
      </c>
      <c r="N148" s="313" t="s">
        <v>3319</v>
      </c>
      <c r="O148" s="1"/>
      <c r="P148" s="1"/>
      <c r="Q148" s="1"/>
      <c r="R148" s="1"/>
      <c r="S148" s="1"/>
      <c r="T148" s="1"/>
      <c r="U148" s="1"/>
      <c r="V148" s="100"/>
      <c r="W148" s="164"/>
      <c r="AA148" s="175" t="s">
        <v>2350</v>
      </c>
      <c r="AB148" s="175" t="s">
        <v>2350</v>
      </c>
      <c r="AC148" s="175" t="s">
        <v>2350</v>
      </c>
      <c r="AD148" s="175" t="s">
        <v>2350</v>
      </c>
      <c r="AE148" s="175" t="s">
        <v>2350</v>
      </c>
      <c r="AF148" s="175" t="s">
        <v>2350</v>
      </c>
      <c r="AG148" s="175" t="s">
        <v>2350</v>
      </c>
      <c r="AH148" s="175"/>
      <c r="AI148" s="175"/>
      <c r="AJ148" s="175" t="s">
        <v>2350</v>
      </c>
      <c r="AK148" s="175"/>
      <c r="AL148" s="175" t="s">
        <v>2350</v>
      </c>
      <c r="AM148" s="175"/>
      <c r="AN148" s="175" t="s">
        <v>2350</v>
      </c>
      <c r="AO148" s="175" t="s">
        <v>2350</v>
      </c>
      <c r="AP148" s="329"/>
      <c r="AR148" s="175" t="s">
        <v>2350</v>
      </c>
      <c r="AS148" s="175"/>
    </row>
    <row r="149" spans="3:45" ht="30" customHeight="1" x14ac:dyDescent="0.2">
      <c r="C149" s="14">
        <v>132</v>
      </c>
      <c r="D149" s="174" t="str">
        <f t="shared" si="1"/>
        <v/>
      </c>
      <c r="E149" s="42" t="s">
        <v>2682</v>
      </c>
      <c r="F149" s="107" t="s">
        <v>1489</v>
      </c>
      <c r="G149" s="32" t="s">
        <v>1447</v>
      </c>
      <c r="H149" s="48" t="s">
        <v>356</v>
      </c>
      <c r="I149" s="31" t="s">
        <v>1428</v>
      </c>
      <c r="J149" s="202" t="s">
        <v>857</v>
      </c>
      <c r="K149" s="383"/>
      <c r="L149" s="422"/>
      <c r="M149" s="422"/>
      <c r="N149" s="313" t="s">
        <v>3319</v>
      </c>
      <c r="O149" s="1"/>
      <c r="P149" s="1"/>
      <c r="Q149" s="1"/>
      <c r="R149" s="1"/>
      <c r="S149" s="1"/>
      <c r="T149" s="1"/>
      <c r="U149" s="1"/>
      <c r="V149" s="100"/>
      <c r="W149" s="164"/>
      <c r="AA149" s="175" t="s">
        <v>2350</v>
      </c>
      <c r="AB149" s="175" t="s">
        <v>2350</v>
      </c>
      <c r="AC149" s="175" t="s">
        <v>2350</v>
      </c>
      <c r="AD149" s="175" t="s">
        <v>2350</v>
      </c>
      <c r="AE149" s="175" t="s">
        <v>2350</v>
      </c>
      <c r="AF149" s="175" t="s">
        <v>2350</v>
      </c>
      <c r="AG149" s="175" t="s">
        <v>2350</v>
      </c>
      <c r="AH149" s="175" t="s">
        <v>2350</v>
      </c>
      <c r="AI149" s="175" t="s">
        <v>2350</v>
      </c>
      <c r="AJ149" s="175" t="s">
        <v>2350</v>
      </c>
      <c r="AK149" s="175" t="s">
        <v>2350</v>
      </c>
      <c r="AL149" s="175" t="s">
        <v>2350</v>
      </c>
      <c r="AM149" s="175" t="s">
        <v>2350</v>
      </c>
      <c r="AN149" s="175" t="s">
        <v>2350</v>
      </c>
      <c r="AO149" s="175" t="s">
        <v>2350</v>
      </c>
      <c r="AP149" s="329"/>
      <c r="AR149" s="175"/>
      <c r="AS149" s="175" t="s">
        <v>3343</v>
      </c>
    </row>
    <row r="150" spans="3:45" ht="30" customHeight="1" x14ac:dyDescent="0.2">
      <c r="C150" s="14">
        <v>133</v>
      </c>
      <c r="D150" s="174" t="str">
        <f t="shared" si="1"/>
        <v/>
      </c>
      <c r="E150" s="42" t="s">
        <v>2682</v>
      </c>
      <c r="F150" s="107" t="s">
        <v>1489</v>
      </c>
      <c r="G150" s="32" t="s">
        <v>1447</v>
      </c>
      <c r="H150" s="48" t="s">
        <v>357</v>
      </c>
      <c r="I150" s="31" t="s">
        <v>1428</v>
      </c>
      <c r="J150" s="231" t="s">
        <v>3318</v>
      </c>
      <c r="K150" s="390" t="s">
        <v>2104</v>
      </c>
      <c r="L150" s="422"/>
      <c r="M150" s="422"/>
      <c r="N150" s="313" t="s">
        <v>3319</v>
      </c>
      <c r="O150" s="1"/>
      <c r="P150" s="1"/>
      <c r="Q150" s="1"/>
      <c r="R150" s="1"/>
      <c r="S150" s="1"/>
      <c r="T150" s="1"/>
      <c r="U150" s="1"/>
      <c r="V150" s="100"/>
      <c r="W150" s="164"/>
      <c r="AA150" s="175" t="s">
        <v>2350</v>
      </c>
      <c r="AB150" s="175" t="s">
        <v>2350</v>
      </c>
      <c r="AC150" s="175" t="s">
        <v>2350</v>
      </c>
      <c r="AD150" s="175" t="s">
        <v>2350</v>
      </c>
      <c r="AE150" s="175" t="s">
        <v>2350</v>
      </c>
      <c r="AF150" s="175" t="s">
        <v>2350</v>
      </c>
      <c r="AG150" s="175" t="s">
        <v>2350</v>
      </c>
      <c r="AH150" s="175" t="s">
        <v>2350</v>
      </c>
      <c r="AI150" s="175" t="s">
        <v>2350</v>
      </c>
      <c r="AJ150" s="175" t="s">
        <v>2350</v>
      </c>
      <c r="AK150" s="175" t="s">
        <v>2350</v>
      </c>
      <c r="AL150" s="175" t="s">
        <v>2350</v>
      </c>
      <c r="AM150" s="175" t="s">
        <v>2350</v>
      </c>
      <c r="AN150" s="175" t="s">
        <v>2350</v>
      </c>
      <c r="AO150" s="175" t="s">
        <v>2350</v>
      </c>
      <c r="AP150" s="329"/>
      <c r="AR150" s="175"/>
      <c r="AS150" s="175" t="s">
        <v>3343</v>
      </c>
    </row>
    <row r="151" spans="3:45" ht="30" customHeight="1" x14ac:dyDescent="0.2">
      <c r="C151" s="14">
        <v>134</v>
      </c>
      <c r="D151" s="174" t="str">
        <f t="shared" si="1"/>
        <v/>
      </c>
      <c r="E151" s="42" t="s">
        <v>2682</v>
      </c>
      <c r="F151" s="107" t="s">
        <v>1489</v>
      </c>
      <c r="G151" s="32" t="s">
        <v>1447</v>
      </c>
      <c r="H151" s="48" t="s">
        <v>154</v>
      </c>
      <c r="I151" s="31" t="s">
        <v>1428</v>
      </c>
      <c r="J151" s="202" t="s">
        <v>858</v>
      </c>
      <c r="K151" s="383" t="s">
        <v>1389</v>
      </c>
      <c r="L151" s="422"/>
      <c r="M151" s="422"/>
      <c r="N151" s="313" t="s">
        <v>3319</v>
      </c>
      <c r="O151" s="1"/>
      <c r="P151" s="1"/>
      <c r="Q151" s="1"/>
      <c r="R151" s="1"/>
      <c r="S151" s="1"/>
      <c r="T151" s="1"/>
      <c r="U151" s="1"/>
      <c r="V151" s="100"/>
      <c r="W151" s="164"/>
      <c r="AA151" s="175" t="s">
        <v>2350</v>
      </c>
      <c r="AB151" s="175" t="s">
        <v>2350</v>
      </c>
      <c r="AC151" s="175" t="s">
        <v>2350</v>
      </c>
      <c r="AD151" s="175" t="s">
        <v>2350</v>
      </c>
      <c r="AE151" s="175" t="s">
        <v>2350</v>
      </c>
      <c r="AF151" s="175" t="s">
        <v>2350</v>
      </c>
      <c r="AG151" s="175" t="s">
        <v>2350</v>
      </c>
      <c r="AH151" s="175" t="s">
        <v>2350</v>
      </c>
      <c r="AI151" s="175" t="s">
        <v>2350</v>
      </c>
      <c r="AJ151" s="175" t="s">
        <v>2350</v>
      </c>
      <c r="AK151" s="175" t="s">
        <v>2350</v>
      </c>
      <c r="AL151" s="175" t="s">
        <v>2350</v>
      </c>
      <c r="AM151" s="175" t="s">
        <v>2350</v>
      </c>
      <c r="AN151" s="175" t="s">
        <v>2350</v>
      </c>
      <c r="AO151" s="175" t="s">
        <v>2350</v>
      </c>
      <c r="AP151" s="329"/>
      <c r="AR151" s="175"/>
      <c r="AS151" s="175" t="s">
        <v>3343</v>
      </c>
    </row>
    <row r="152" spans="3:45" ht="30" customHeight="1" x14ac:dyDescent="0.2">
      <c r="C152" s="14">
        <v>135</v>
      </c>
      <c r="D152" s="174" t="str">
        <f t="shared" si="1"/>
        <v/>
      </c>
      <c r="E152" s="42" t="s">
        <v>2682</v>
      </c>
      <c r="F152" s="107" t="s">
        <v>1489</v>
      </c>
      <c r="G152" s="32" t="s">
        <v>1447</v>
      </c>
      <c r="H152" s="48" t="s">
        <v>358</v>
      </c>
      <c r="I152" s="31" t="s">
        <v>1428</v>
      </c>
      <c r="J152" s="202" t="s">
        <v>1555</v>
      </c>
      <c r="K152" s="383" t="s">
        <v>859</v>
      </c>
      <c r="L152" s="422"/>
      <c r="M152" s="422"/>
      <c r="N152" s="313" t="s">
        <v>3319</v>
      </c>
      <c r="O152" s="1"/>
      <c r="P152" s="1"/>
      <c r="Q152" s="1"/>
      <c r="R152" s="1"/>
      <c r="S152" s="1"/>
      <c r="T152" s="1"/>
      <c r="U152" s="1"/>
      <c r="V152" s="100"/>
      <c r="W152" s="164"/>
      <c r="AA152" s="175" t="s">
        <v>2350</v>
      </c>
      <c r="AB152" s="175" t="s">
        <v>2350</v>
      </c>
      <c r="AC152" s="175" t="s">
        <v>2350</v>
      </c>
      <c r="AD152" s="175" t="s">
        <v>2350</v>
      </c>
      <c r="AE152" s="175" t="s">
        <v>2350</v>
      </c>
      <c r="AF152" s="175" t="s">
        <v>2350</v>
      </c>
      <c r="AG152" s="175" t="s">
        <v>2350</v>
      </c>
      <c r="AH152" s="175" t="s">
        <v>2350</v>
      </c>
      <c r="AI152" s="175" t="s">
        <v>2350</v>
      </c>
      <c r="AJ152" s="175" t="s">
        <v>2350</v>
      </c>
      <c r="AK152" s="175" t="s">
        <v>2350</v>
      </c>
      <c r="AL152" s="175" t="s">
        <v>2350</v>
      </c>
      <c r="AM152" s="175" t="s">
        <v>2350</v>
      </c>
      <c r="AN152" s="175" t="s">
        <v>2350</v>
      </c>
      <c r="AO152" s="175" t="s">
        <v>2350</v>
      </c>
      <c r="AP152" s="329"/>
      <c r="AR152" s="175"/>
      <c r="AS152" s="175" t="s">
        <v>3343</v>
      </c>
    </row>
    <row r="153" spans="3:45" ht="30" customHeight="1" x14ac:dyDescent="0.2">
      <c r="C153" s="14">
        <v>136</v>
      </c>
      <c r="D153" s="174" t="str">
        <f t="shared" si="1"/>
        <v/>
      </c>
      <c r="E153" s="42" t="s">
        <v>2682</v>
      </c>
      <c r="F153" s="107" t="s">
        <v>1489</v>
      </c>
      <c r="G153" s="32" t="s">
        <v>1447</v>
      </c>
      <c r="H153" s="48" t="s">
        <v>359</v>
      </c>
      <c r="I153" s="31" t="s">
        <v>1428</v>
      </c>
      <c r="J153" s="202" t="s">
        <v>860</v>
      </c>
      <c r="K153" s="383" t="s">
        <v>1389</v>
      </c>
      <c r="L153" s="422"/>
      <c r="M153" s="422" t="s">
        <v>3343</v>
      </c>
      <c r="N153" s="313" t="s">
        <v>3319</v>
      </c>
      <c r="O153" s="1"/>
      <c r="P153" s="1"/>
      <c r="Q153" s="1"/>
      <c r="R153" s="1"/>
      <c r="S153" s="1"/>
      <c r="T153" s="1"/>
      <c r="U153" s="1"/>
      <c r="V153" s="100"/>
      <c r="W153" s="164"/>
      <c r="AA153" s="175" t="s">
        <v>2350</v>
      </c>
      <c r="AB153" s="175" t="s">
        <v>2350</v>
      </c>
      <c r="AC153" s="175" t="s">
        <v>2350</v>
      </c>
      <c r="AD153" s="175" t="s">
        <v>2350</v>
      </c>
      <c r="AE153" s="175" t="s">
        <v>2350</v>
      </c>
      <c r="AF153" s="175" t="s">
        <v>2350</v>
      </c>
      <c r="AG153" s="175" t="s">
        <v>2350</v>
      </c>
      <c r="AH153" s="175" t="s">
        <v>2350</v>
      </c>
      <c r="AI153" s="175" t="s">
        <v>2350</v>
      </c>
      <c r="AJ153" s="175" t="s">
        <v>2350</v>
      </c>
      <c r="AK153" s="175" t="s">
        <v>2350</v>
      </c>
      <c r="AL153" s="175" t="s">
        <v>2350</v>
      </c>
      <c r="AM153" s="175" t="s">
        <v>2350</v>
      </c>
      <c r="AN153" s="175" t="s">
        <v>2350</v>
      </c>
      <c r="AO153" s="175" t="s">
        <v>2350</v>
      </c>
      <c r="AP153" s="329"/>
      <c r="AR153" s="175" t="s">
        <v>2350</v>
      </c>
      <c r="AS153" s="175"/>
    </row>
    <row r="154" spans="3:45" ht="30" customHeight="1" x14ac:dyDescent="0.2">
      <c r="C154" s="14">
        <v>137</v>
      </c>
      <c r="D154" s="174" t="str">
        <f t="shared" si="1"/>
        <v/>
      </c>
      <c r="E154" s="42" t="s">
        <v>2682</v>
      </c>
      <c r="F154" s="107" t="s">
        <v>1489</v>
      </c>
      <c r="G154" s="32" t="s">
        <v>1447</v>
      </c>
      <c r="H154" s="48" t="s">
        <v>1147</v>
      </c>
      <c r="I154" s="31" t="s">
        <v>1428</v>
      </c>
      <c r="J154" s="202" t="s">
        <v>861</v>
      </c>
      <c r="K154" s="383" t="s">
        <v>1390</v>
      </c>
      <c r="L154" s="422"/>
      <c r="M154" s="422"/>
      <c r="N154" s="313" t="s">
        <v>3319</v>
      </c>
      <c r="O154" s="1"/>
      <c r="P154" s="1"/>
      <c r="Q154" s="1"/>
      <c r="R154" s="1"/>
      <c r="S154" s="1"/>
      <c r="T154" s="1"/>
      <c r="U154" s="1"/>
      <c r="V154" s="100"/>
      <c r="W154" s="164"/>
      <c r="AA154" s="175" t="s">
        <v>2350</v>
      </c>
      <c r="AB154" s="175" t="s">
        <v>2350</v>
      </c>
      <c r="AC154" s="175" t="s">
        <v>2350</v>
      </c>
      <c r="AD154" s="175" t="s">
        <v>2350</v>
      </c>
      <c r="AE154" s="175" t="s">
        <v>2350</v>
      </c>
      <c r="AF154" s="175" t="s">
        <v>2350</v>
      </c>
      <c r="AG154" s="175" t="s">
        <v>2350</v>
      </c>
      <c r="AH154" s="175" t="s">
        <v>2350</v>
      </c>
      <c r="AI154" s="175" t="s">
        <v>2350</v>
      </c>
      <c r="AJ154" s="175" t="s">
        <v>2350</v>
      </c>
      <c r="AK154" s="175" t="s">
        <v>2350</v>
      </c>
      <c r="AL154" s="175" t="s">
        <v>2350</v>
      </c>
      <c r="AM154" s="175" t="s">
        <v>2350</v>
      </c>
      <c r="AN154" s="175" t="s">
        <v>2350</v>
      </c>
      <c r="AO154" s="175" t="s">
        <v>2350</v>
      </c>
      <c r="AP154" s="329"/>
      <c r="AR154" s="175"/>
      <c r="AS154" s="175" t="s">
        <v>3343</v>
      </c>
    </row>
    <row r="155" spans="3:45" ht="30" customHeight="1" x14ac:dyDescent="0.2">
      <c r="C155" s="14">
        <v>138</v>
      </c>
      <c r="D155" s="174" t="str">
        <f t="shared" si="1"/>
        <v/>
      </c>
      <c r="E155" s="42" t="s">
        <v>2682</v>
      </c>
      <c r="F155" s="107" t="s">
        <v>1489</v>
      </c>
      <c r="G155" s="32" t="s">
        <v>1447</v>
      </c>
      <c r="H155" s="48" t="s">
        <v>463</v>
      </c>
      <c r="I155" s="31" t="s">
        <v>1428</v>
      </c>
      <c r="J155" s="202" t="s">
        <v>862</v>
      </c>
      <c r="K155" s="383" t="s">
        <v>1177</v>
      </c>
      <c r="L155" s="422"/>
      <c r="M155" s="422"/>
      <c r="N155" s="313" t="s">
        <v>3319</v>
      </c>
      <c r="O155" s="1"/>
      <c r="P155" s="1"/>
      <c r="Q155" s="1"/>
      <c r="R155" s="1"/>
      <c r="S155" s="1"/>
      <c r="T155" s="1"/>
      <c r="U155" s="1"/>
      <c r="V155" s="100"/>
      <c r="W155" s="164"/>
      <c r="AA155" s="175" t="s">
        <v>2350</v>
      </c>
      <c r="AB155" s="175" t="s">
        <v>2350</v>
      </c>
      <c r="AC155" s="175" t="s">
        <v>2350</v>
      </c>
      <c r="AD155" s="175" t="s">
        <v>2350</v>
      </c>
      <c r="AE155" s="175" t="s">
        <v>2350</v>
      </c>
      <c r="AF155" s="175" t="s">
        <v>2350</v>
      </c>
      <c r="AG155" s="175" t="s">
        <v>2350</v>
      </c>
      <c r="AH155" s="175" t="s">
        <v>2350</v>
      </c>
      <c r="AI155" s="175"/>
      <c r="AJ155" s="175"/>
      <c r="AK155" s="175"/>
      <c r="AL155" s="175" t="s">
        <v>2350</v>
      </c>
      <c r="AM155" s="175"/>
      <c r="AN155" s="175" t="s">
        <v>2350</v>
      </c>
      <c r="AO155" s="175" t="s">
        <v>2350</v>
      </c>
      <c r="AP155" s="329"/>
      <c r="AR155" s="175"/>
      <c r="AS155" s="175" t="s">
        <v>3343</v>
      </c>
    </row>
    <row r="156" spans="3:45" ht="30" customHeight="1" x14ac:dyDescent="0.2">
      <c r="C156" s="14">
        <v>139</v>
      </c>
      <c r="D156" s="174" t="str">
        <f t="shared" si="1"/>
        <v/>
      </c>
      <c r="E156" s="42" t="s">
        <v>2682</v>
      </c>
      <c r="F156" s="107" t="s">
        <v>1489</v>
      </c>
      <c r="G156" s="32" t="s">
        <v>1447</v>
      </c>
      <c r="H156" s="48" t="s">
        <v>1148</v>
      </c>
      <c r="I156" s="31" t="s">
        <v>1428</v>
      </c>
      <c r="J156" s="202" t="s">
        <v>863</v>
      </c>
      <c r="K156" s="383" t="s">
        <v>1391</v>
      </c>
      <c r="L156" s="422"/>
      <c r="M156" s="422"/>
      <c r="N156" s="313" t="s">
        <v>3319</v>
      </c>
      <c r="O156" s="1"/>
      <c r="P156" s="1"/>
      <c r="Q156" s="1"/>
      <c r="R156" s="1"/>
      <c r="S156" s="1"/>
      <c r="T156" s="1"/>
      <c r="U156" s="1"/>
      <c r="V156" s="100"/>
      <c r="W156" s="164"/>
      <c r="AA156" s="175" t="s">
        <v>2350</v>
      </c>
      <c r="AB156" s="175" t="s">
        <v>2350</v>
      </c>
      <c r="AC156" s="175" t="s">
        <v>2350</v>
      </c>
      <c r="AD156" s="175" t="s">
        <v>2350</v>
      </c>
      <c r="AE156" s="175" t="s">
        <v>2350</v>
      </c>
      <c r="AF156" s="175" t="s">
        <v>2350</v>
      </c>
      <c r="AG156" s="175" t="s">
        <v>2350</v>
      </c>
      <c r="AH156" s="175" t="s">
        <v>2350</v>
      </c>
      <c r="AI156" s="175" t="s">
        <v>2350</v>
      </c>
      <c r="AJ156" s="175" t="s">
        <v>2350</v>
      </c>
      <c r="AK156" s="175" t="s">
        <v>2350</v>
      </c>
      <c r="AL156" s="175" t="s">
        <v>2350</v>
      </c>
      <c r="AM156" s="175" t="s">
        <v>2350</v>
      </c>
      <c r="AN156" s="175" t="s">
        <v>2350</v>
      </c>
      <c r="AO156" s="175" t="s">
        <v>2350</v>
      </c>
      <c r="AP156" s="329"/>
      <c r="AR156" s="175"/>
      <c r="AS156" s="175" t="s">
        <v>3343</v>
      </c>
    </row>
    <row r="157" spans="3:45" ht="30" customHeight="1" x14ac:dyDescent="0.2">
      <c r="C157" s="14">
        <v>140</v>
      </c>
      <c r="D157" s="174" t="str">
        <f t="shared" si="1"/>
        <v/>
      </c>
      <c r="E157" s="42" t="s">
        <v>2682</v>
      </c>
      <c r="F157" s="107" t="s">
        <v>1489</v>
      </c>
      <c r="G157" s="32" t="s">
        <v>1447</v>
      </c>
      <c r="H157" s="48" t="s">
        <v>1149</v>
      </c>
      <c r="I157" s="31" t="s">
        <v>1428</v>
      </c>
      <c r="J157" s="202" t="s">
        <v>864</v>
      </c>
      <c r="K157" s="383"/>
      <c r="L157" s="422"/>
      <c r="M157" s="422"/>
      <c r="N157" s="313" t="s">
        <v>3319</v>
      </c>
      <c r="O157" s="1"/>
      <c r="P157" s="1"/>
      <c r="Q157" s="1"/>
      <c r="R157" s="1"/>
      <c r="S157" s="1"/>
      <c r="T157" s="1"/>
      <c r="U157" s="1"/>
      <c r="V157" s="100"/>
      <c r="W157" s="164"/>
      <c r="AA157" s="175" t="s">
        <v>2350</v>
      </c>
      <c r="AB157" s="175" t="s">
        <v>2350</v>
      </c>
      <c r="AC157" s="175" t="s">
        <v>2350</v>
      </c>
      <c r="AD157" s="175" t="s">
        <v>2350</v>
      </c>
      <c r="AE157" s="175" t="s">
        <v>2350</v>
      </c>
      <c r="AF157" s="175" t="s">
        <v>2350</v>
      </c>
      <c r="AG157" s="175" t="s">
        <v>2350</v>
      </c>
      <c r="AH157" s="175" t="s">
        <v>2350</v>
      </c>
      <c r="AI157" s="175" t="s">
        <v>2350</v>
      </c>
      <c r="AJ157" s="175" t="s">
        <v>2350</v>
      </c>
      <c r="AK157" s="175" t="s">
        <v>2350</v>
      </c>
      <c r="AL157" s="175" t="s">
        <v>2350</v>
      </c>
      <c r="AM157" s="175" t="s">
        <v>2350</v>
      </c>
      <c r="AN157" s="175" t="s">
        <v>2350</v>
      </c>
      <c r="AO157" s="175" t="s">
        <v>2350</v>
      </c>
      <c r="AP157" s="329"/>
      <c r="AR157" s="175"/>
      <c r="AS157" s="175" t="s">
        <v>3343</v>
      </c>
    </row>
    <row r="158" spans="3:45" ht="30" customHeight="1" x14ac:dyDescent="0.2">
      <c r="C158" s="14">
        <v>141</v>
      </c>
      <c r="D158" s="174" t="str">
        <f t="shared" si="1"/>
        <v/>
      </c>
      <c r="E158" s="42" t="s">
        <v>2682</v>
      </c>
      <c r="F158" s="107" t="s">
        <v>1489</v>
      </c>
      <c r="G158" s="32" t="s">
        <v>1447</v>
      </c>
      <c r="H158" s="48" t="s">
        <v>1150</v>
      </c>
      <c r="I158" s="31" t="s">
        <v>1428</v>
      </c>
      <c r="J158" s="202" t="s">
        <v>865</v>
      </c>
      <c r="K158" s="383"/>
      <c r="L158" s="422"/>
      <c r="M158" s="422"/>
      <c r="N158" s="313" t="s">
        <v>3319</v>
      </c>
      <c r="O158" s="1"/>
      <c r="P158" s="1"/>
      <c r="Q158" s="1"/>
      <c r="R158" s="1"/>
      <c r="S158" s="1"/>
      <c r="T158" s="1"/>
      <c r="U158" s="1"/>
      <c r="V158" s="100"/>
      <c r="W158" s="164"/>
      <c r="AA158" s="175" t="s">
        <v>2350</v>
      </c>
      <c r="AB158" s="175" t="s">
        <v>2350</v>
      </c>
      <c r="AC158" s="175" t="s">
        <v>2350</v>
      </c>
      <c r="AD158" s="175" t="s">
        <v>2350</v>
      </c>
      <c r="AE158" s="175" t="s">
        <v>2350</v>
      </c>
      <c r="AF158" s="175" t="s">
        <v>2350</v>
      </c>
      <c r="AG158" s="175" t="s">
        <v>2350</v>
      </c>
      <c r="AH158" s="175" t="s">
        <v>2350</v>
      </c>
      <c r="AI158" s="175" t="s">
        <v>2350</v>
      </c>
      <c r="AJ158" s="175" t="s">
        <v>2350</v>
      </c>
      <c r="AK158" s="175" t="s">
        <v>2350</v>
      </c>
      <c r="AL158" s="175" t="s">
        <v>2350</v>
      </c>
      <c r="AM158" s="175" t="s">
        <v>2350</v>
      </c>
      <c r="AN158" s="175" t="s">
        <v>2350</v>
      </c>
      <c r="AO158" s="175" t="s">
        <v>2350</v>
      </c>
      <c r="AP158" s="329"/>
      <c r="AR158" s="175"/>
      <c r="AS158" s="175" t="s">
        <v>3343</v>
      </c>
    </row>
    <row r="159" spans="3:45" ht="30" customHeight="1" x14ac:dyDescent="0.2">
      <c r="C159" s="14">
        <v>142</v>
      </c>
      <c r="D159" s="174" t="str">
        <f t="shared" si="1"/>
        <v/>
      </c>
      <c r="E159" s="42" t="s">
        <v>2682</v>
      </c>
      <c r="F159" s="107" t="s">
        <v>1489</v>
      </c>
      <c r="G159" s="32" t="s">
        <v>1447</v>
      </c>
      <c r="H159" s="48" t="s">
        <v>1151</v>
      </c>
      <c r="I159" s="31" t="s">
        <v>1428</v>
      </c>
      <c r="J159" s="202" t="s">
        <v>866</v>
      </c>
      <c r="K159" s="383"/>
      <c r="L159" s="422"/>
      <c r="M159" s="422"/>
      <c r="N159" s="313" t="s">
        <v>3319</v>
      </c>
      <c r="O159" s="1"/>
      <c r="P159" s="1"/>
      <c r="Q159" s="1"/>
      <c r="R159" s="1"/>
      <c r="S159" s="1"/>
      <c r="T159" s="1"/>
      <c r="U159" s="1"/>
      <c r="V159" s="100"/>
      <c r="W159" s="164"/>
      <c r="AA159" s="175" t="s">
        <v>2350</v>
      </c>
      <c r="AB159" s="175" t="s">
        <v>2350</v>
      </c>
      <c r="AC159" s="175" t="s">
        <v>2350</v>
      </c>
      <c r="AD159" s="175" t="s">
        <v>2350</v>
      </c>
      <c r="AE159" s="175" t="s">
        <v>2350</v>
      </c>
      <c r="AF159" s="175" t="s">
        <v>2350</v>
      </c>
      <c r="AG159" s="175" t="s">
        <v>2350</v>
      </c>
      <c r="AH159" s="175" t="s">
        <v>2350</v>
      </c>
      <c r="AI159" s="175" t="s">
        <v>2350</v>
      </c>
      <c r="AJ159" s="175"/>
      <c r="AK159" s="175" t="s">
        <v>2350</v>
      </c>
      <c r="AL159" s="175" t="s">
        <v>2350</v>
      </c>
      <c r="AM159" s="175"/>
      <c r="AN159" s="175" t="s">
        <v>2350</v>
      </c>
      <c r="AO159" s="175" t="s">
        <v>2350</v>
      </c>
      <c r="AP159" s="329"/>
      <c r="AR159" s="175"/>
      <c r="AS159" s="175" t="s">
        <v>3343</v>
      </c>
    </row>
    <row r="160" spans="3:45" ht="30" customHeight="1" x14ac:dyDescent="0.2">
      <c r="C160" s="14">
        <v>143</v>
      </c>
      <c r="D160" s="174" t="str">
        <f t="shared" si="1"/>
        <v/>
      </c>
      <c r="E160" s="42" t="s">
        <v>2682</v>
      </c>
      <c r="F160" s="107" t="s">
        <v>1489</v>
      </c>
      <c r="G160" s="32" t="s">
        <v>1447</v>
      </c>
      <c r="H160" s="30" t="s">
        <v>1152</v>
      </c>
      <c r="I160" s="31" t="s">
        <v>1433</v>
      </c>
      <c r="J160" s="203" t="s">
        <v>1611</v>
      </c>
      <c r="K160" s="382"/>
      <c r="L160" s="422"/>
      <c r="M160" s="422"/>
      <c r="N160" s="313" t="s">
        <v>3319</v>
      </c>
      <c r="O160" s="1"/>
      <c r="P160" s="1"/>
      <c r="Q160" s="1"/>
      <c r="R160" s="1"/>
      <c r="S160" s="1"/>
      <c r="T160" s="1"/>
      <c r="U160" s="1"/>
      <c r="V160" s="100"/>
      <c r="W160" s="164"/>
      <c r="AA160" s="175" t="s">
        <v>2350</v>
      </c>
      <c r="AB160" s="175" t="s">
        <v>2350</v>
      </c>
      <c r="AC160" s="175" t="s">
        <v>2350</v>
      </c>
      <c r="AD160" s="175" t="s">
        <v>2350</v>
      </c>
      <c r="AE160" s="175" t="s">
        <v>2350</v>
      </c>
      <c r="AF160" s="175" t="s">
        <v>2350</v>
      </c>
      <c r="AG160" s="175" t="s">
        <v>2350</v>
      </c>
      <c r="AH160" s="175" t="s">
        <v>2350</v>
      </c>
      <c r="AI160" s="175" t="s">
        <v>2350</v>
      </c>
      <c r="AJ160" s="175" t="s">
        <v>2350</v>
      </c>
      <c r="AK160" s="175" t="s">
        <v>2350</v>
      </c>
      <c r="AL160" s="175" t="s">
        <v>2350</v>
      </c>
      <c r="AM160" s="175" t="s">
        <v>2350</v>
      </c>
      <c r="AN160" s="175" t="s">
        <v>2350</v>
      </c>
      <c r="AO160" s="175" t="s">
        <v>2350</v>
      </c>
      <c r="AP160" s="329"/>
      <c r="AR160" s="175"/>
      <c r="AS160" s="175" t="s">
        <v>3343</v>
      </c>
    </row>
    <row r="161" spans="3:45" ht="30" customHeight="1" x14ac:dyDescent="0.2">
      <c r="C161" s="14">
        <v>144</v>
      </c>
      <c r="D161" s="174" t="str">
        <f t="shared" si="1"/>
        <v/>
      </c>
      <c r="E161" s="42" t="s">
        <v>2682</v>
      </c>
      <c r="F161" s="107" t="s">
        <v>1489</v>
      </c>
      <c r="G161" s="32" t="s">
        <v>1447</v>
      </c>
      <c r="H161" s="30" t="s">
        <v>1153</v>
      </c>
      <c r="I161" s="31" t="s">
        <v>1433</v>
      </c>
      <c r="J161" s="207" t="s">
        <v>1612</v>
      </c>
      <c r="K161" s="382"/>
      <c r="L161" s="422"/>
      <c r="M161" s="422"/>
      <c r="N161" s="313" t="s">
        <v>3319</v>
      </c>
      <c r="O161" s="1"/>
      <c r="P161" s="1"/>
      <c r="Q161" s="1"/>
      <c r="R161" s="1"/>
      <c r="S161" s="1"/>
      <c r="T161" s="1"/>
      <c r="U161" s="1"/>
      <c r="V161" s="100"/>
      <c r="W161" s="164"/>
      <c r="AA161" s="175" t="s">
        <v>2350</v>
      </c>
      <c r="AB161" s="175" t="s">
        <v>2350</v>
      </c>
      <c r="AC161" s="175" t="s">
        <v>2350</v>
      </c>
      <c r="AD161" s="175" t="s">
        <v>2350</v>
      </c>
      <c r="AE161" s="175" t="s">
        <v>2350</v>
      </c>
      <c r="AF161" s="175" t="s">
        <v>2350</v>
      </c>
      <c r="AG161" s="175" t="s">
        <v>2350</v>
      </c>
      <c r="AH161" s="175" t="s">
        <v>2350</v>
      </c>
      <c r="AI161" s="175" t="s">
        <v>2350</v>
      </c>
      <c r="AJ161" s="175"/>
      <c r="AK161" s="175" t="s">
        <v>2350</v>
      </c>
      <c r="AL161" s="175" t="s">
        <v>2350</v>
      </c>
      <c r="AM161" s="175"/>
      <c r="AN161" s="175" t="s">
        <v>2350</v>
      </c>
      <c r="AO161" s="175" t="s">
        <v>2350</v>
      </c>
      <c r="AP161" s="329"/>
      <c r="AR161" s="175"/>
      <c r="AS161" s="175" t="s">
        <v>3343</v>
      </c>
    </row>
    <row r="162" spans="3:45" ht="30" customHeight="1" x14ac:dyDescent="0.2">
      <c r="C162" s="14">
        <v>145</v>
      </c>
      <c r="D162" s="174" t="str">
        <f t="shared" si="1"/>
        <v/>
      </c>
      <c r="E162" s="42" t="s">
        <v>2682</v>
      </c>
      <c r="F162" s="107" t="s">
        <v>1489</v>
      </c>
      <c r="G162" s="32" t="s">
        <v>1447</v>
      </c>
      <c r="H162" s="30" t="s">
        <v>1154</v>
      </c>
      <c r="I162" s="31" t="s">
        <v>1433</v>
      </c>
      <c r="J162" s="203" t="s">
        <v>1613</v>
      </c>
      <c r="K162" s="382"/>
      <c r="L162" s="422"/>
      <c r="M162" s="422"/>
      <c r="N162" s="313" t="s">
        <v>3319</v>
      </c>
      <c r="O162" s="1"/>
      <c r="P162" s="1"/>
      <c r="Q162" s="1"/>
      <c r="R162" s="1"/>
      <c r="S162" s="1"/>
      <c r="T162" s="1"/>
      <c r="U162" s="1"/>
      <c r="V162" s="100"/>
      <c r="W162" s="164"/>
      <c r="AA162" s="175" t="s">
        <v>2350</v>
      </c>
      <c r="AB162" s="175" t="s">
        <v>2350</v>
      </c>
      <c r="AC162" s="175" t="s">
        <v>2350</v>
      </c>
      <c r="AD162" s="175" t="s">
        <v>2350</v>
      </c>
      <c r="AE162" s="175" t="s">
        <v>2350</v>
      </c>
      <c r="AF162" s="175" t="s">
        <v>2350</v>
      </c>
      <c r="AG162" s="175" t="s">
        <v>2350</v>
      </c>
      <c r="AH162" s="175" t="s">
        <v>2350</v>
      </c>
      <c r="AI162" s="175" t="s">
        <v>2350</v>
      </c>
      <c r="AJ162" s="175" t="s">
        <v>2350</v>
      </c>
      <c r="AK162" s="175" t="s">
        <v>2350</v>
      </c>
      <c r="AL162" s="175" t="s">
        <v>2350</v>
      </c>
      <c r="AM162" s="175" t="s">
        <v>2350</v>
      </c>
      <c r="AN162" s="175" t="s">
        <v>2350</v>
      </c>
      <c r="AO162" s="175" t="s">
        <v>2350</v>
      </c>
      <c r="AP162" s="329"/>
      <c r="AR162" s="175"/>
      <c r="AS162" s="175" t="s">
        <v>3343</v>
      </c>
    </row>
    <row r="163" spans="3:45" ht="53.25" customHeight="1" x14ac:dyDescent="0.2">
      <c r="C163" s="14">
        <v>146</v>
      </c>
      <c r="D163" s="174" t="str">
        <f t="shared" si="1"/>
        <v/>
      </c>
      <c r="E163" s="42" t="s">
        <v>2682</v>
      </c>
      <c r="F163" s="108" t="s">
        <v>1489</v>
      </c>
      <c r="G163" s="32" t="s">
        <v>1447</v>
      </c>
      <c r="H163" s="45" t="s">
        <v>1155</v>
      </c>
      <c r="I163" s="31" t="s">
        <v>1430</v>
      </c>
      <c r="J163" s="281" t="s">
        <v>2509</v>
      </c>
      <c r="K163" s="387" t="s">
        <v>2449</v>
      </c>
      <c r="L163" s="422"/>
      <c r="M163" s="422"/>
      <c r="N163" s="313" t="s">
        <v>3319</v>
      </c>
      <c r="O163" s="1"/>
      <c r="P163" s="1"/>
      <c r="Q163" s="1"/>
      <c r="R163" s="1"/>
      <c r="S163" s="1"/>
      <c r="T163" s="1"/>
      <c r="U163" s="1"/>
      <c r="V163" s="100"/>
      <c r="W163" s="164"/>
      <c r="AA163" s="175" t="s">
        <v>2350</v>
      </c>
      <c r="AB163" s="175" t="s">
        <v>2350</v>
      </c>
      <c r="AC163" s="175" t="s">
        <v>2350</v>
      </c>
      <c r="AD163" s="175" t="s">
        <v>2350</v>
      </c>
      <c r="AE163" s="175" t="s">
        <v>2350</v>
      </c>
      <c r="AF163" s="175" t="s">
        <v>2350</v>
      </c>
      <c r="AG163" s="175" t="s">
        <v>2350</v>
      </c>
      <c r="AH163" s="175" t="s">
        <v>2350</v>
      </c>
      <c r="AI163" s="175" t="s">
        <v>2350</v>
      </c>
      <c r="AJ163" s="175" t="s">
        <v>2350</v>
      </c>
      <c r="AK163" s="175" t="s">
        <v>2350</v>
      </c>
      <c r="AL163" s="175" t="s">
        <v>2350</v>
      </c>
      <c r="AM163" s="175" t="s">
        <v>2350</v>
      </c>
      <c r="AN163" s="175" t="s">
        <v>2350</v>
      </c>
      <c r="AO163" s="175" t="s">
        <v>2350</v>
      </c>
      <c r="AP163" s="329"/>
      <c r="AR163" s="175"/>
      <c r="AS163" s="175" t="s">
        <v>3343</v>
      </c>
    </row>
    <row r="164" spans="3:45" ht="30" customHeight="1" x14ac:dyDescent="0.2">
      <c r="C164" s="14">
        <v>147</v>
      </c>
      <c r="D164" s="174" t="str">
        <f t="shared" si="1"/>
        <v/>
      </c>
      <c r="E164" s="42" t="s">
        <v>2682</v>
      </c>
      <c r="F164" s="114" t="s">
        <v>1490</v>
      </c>
      <c r="G164" s="29" t="s">
        <v>1447</v>
      </c>
      <c r="H164" s="48" t="s">
        <v>151</v>
      </c>
      <c r="I164" s="31" t="s">
        <v>1428</v>
      </c>
      <c r="J164" s="202" t="s">
        <v>867</v>
      </c>
      <c r="K164" s="383"/>
      <c r="L164" s="422"/>
      <c r="M164" s="422"/>
      <c r="N164" s="313" t="s">
        <v>3319</v>
      </c>
      <c r="O164" s="1"/>
      <c r="P164" s="1"/>
      <c r="Q164" s="1"/>
      <c r="R164" s="1"/>
      <c r="S164" s="1"/>
      <c r="T164" s="1"/>
      <c r="U164" s="1"/>
      <c r="V164" s="100"/>
      <c r="W164" s="164"/>
      <c r="AA164" s="175" t="s">
        <v>2350</v>
      </c>
      <c r="AB164" s="175" t="s">
        <v>2350</v>
      </c>
      <c r="AC164" s="175" t="s">
        <v>2350</v>
      </c>
      <c r="AD164" s="175" t="s">
        <v>2350</v>
      </c>
      <c r="AE164" s="175" t="s">
        <v>2350</v>
      </c>
      <c r="AF164" s="175" t="s">
        <v>2350</v>
      </c>
      <c r="AG164" s="175" t="s">
        <v>2350</v>
      </c>
      <c r="AH164" s="175" t="s">
        <v>2350</v>
      </c>
      <c r="AI164" s="175" t="s">
        <v>2350</v>
      </c>
      <c r="AJ164" s="175" t="s">
        <v>2350</v>
      </c>
      <c r="AK164" s="175" t="s">
        <v>2350</v>
      </c>
      <c r="AL164" s="175" t="s">
        <v>2350</v>
      </c>
      <c r="AM164" s="175" t="s">
        <v>2350</v>
      </c>
      <c r="AN164" s="175" t="s">
        <v>2350</v>
      </c>
      <c r="AO164" s="175" t="s">
        <v>2350</v>
      </c>
      <c r="AP164" s="329"/>
      <c r="AR164" s="175"/>
      <c r="AS164" s="175" t="s">
        <v>3343</v>
      </c>
    </row>
    <row r="165" spans="3:45" ht="30" customHeight="1" x14ac:dyDescent="0.2">
      <c r="C165" s="14">
        <v>148</v>
      </c>
      <c r="D165" s="174" t="str">
        <f t="shared" si="1"/>
        <v/>
      </c>
      <c r="E165" s="42" t="s">
        <v>2682</v>
      </c>
      <c r="F165" s="107" t="s">
        <v>1490</v>
      </c>
      <c r="G165" s="32" t="s">
        <v>1447</v>
      </c>
      <c r="H165" s="48" t="s">
        <v>283</v>
      </c>
      <c r="I165" s="31" t="s">
        <v>1428</v>
      </c>
      <c r="J165" s="202" t="s">
        <v>2001</v>
      </c>
      <c r="K165" s="383" t="s">
        <v>1392</v>
      </c>
      <c r="L165" s="422"/>
      <c r="M165" s="422"/>
      <c r="N165" s="313" t="s">
        <v>3319</v>
      </c>
      <c r="O165" s="1"/>
      <c r="P165" s="1"/>
      <c r="Q165" s="1"/>
      <c r="R165" s="1"/>
      <c r="S165" s="1"/>
      <c r="T165" s="1"/>
      <c r="U165" s="1"/>
      <c r="V165" s="100"/>
      <c r="W165" s="164"/>
      <c r="AA165" s="175" t="s">
        <v>2350</v>
      </c>
      <c r="AB165" s="175" t="s">
        <v>2350</v>
      </c>
      <c r="AC165" s="175" t="s">
        <v>2350</v>
      </c>
      <c r="AD165" s="175" t="s">
        <v>2350</v>
      </c>
      <c r="AE165" s="175" t="s">
        <v>2350</v>
      </c>
      <c r="AF165" s="175" t="s">
        <v>2350</v>
      </c>
      <c r="AG165" s="175" t="s">
        <v>2350</v>
      </c>
      <c r="AH165" s="175" t="s">
        <v>2350</v>
      </c>
      <c r="AI165" s="175" t="s">
        <v>2350</v>
      </c>
      <c r="AJ165" s="175" t="s">
        <v>2350</v>
      </c>
      <c r="AK165" s="175" t="s">
        <v>2350</v>
      </c>
      <c r="AL165" s="175" t="s">
        <v>2350</v>
      </c>
      <c r="AM165" s="175" t="s">
        <v>2350</v>
      </c>
      <c r="AN165" s="175" t="s">
        <v>2350</v>
      </c>
      <c r="AO165" s="175" t="s">
        <v>2350</v>
      </c>
      <c r="AP165" s="329"/>
      <c r="AR165" s="175"/>
      <c r="AS165" s="175" t="s">
        <v>3343</v>
      </c>
    </row>
    <row r="166" spans="3:45" ht="30" customHeight="1" x14ac:dyDescent="0.2">
      <c r="C166" s="14">
        <v>149</v>
      </c>
      <c r="D166" s="174" t="str">
        <f t="shared" si="1"/>
        <v/>
      </c>
      <c r="E166" s="42" t="s">
        <v>2682</v>
      </c>
      <c r="F166" s="108" t="s">
        <v>1490</v>
      </c>
      <c r="G166" s="33" t="s">
        <v>1447</v>
      </c>
      <c r="H166" s="48" t="s">
        <v>290</v>
      </c>
      <c r="I166" s="31" t="s">
        <v>1428</v>
      </c>
      <c r="J166" s="202" t="s">
        <v>868</v>
      </c>
      <c r="K166" s="383"/>
      <c r="L166" s="422"/>
      <c r="M166" s="422"/>
      <c r="N166" s="313" t="s">
        <v>3319</v>
      </c>
      <c r="O166" s="1"/>
      <c r="P166" s="1"/>
      <c r="Q166" s="1"/>
      <c r="R166" s="1"/>
      <c r="S166" s="1"/>
      <c r="T166" s="1"/>
      <c r="U166" s="1"/>
      <c r="V166" s="100"/>
      <c r="W166" s="164"/>
      <c r="AA166" s="175" t="s">
        <v>2350</v>
      </c>
      <c r="AB166" s="175" t="s">
        <v>2350</v>
      </c>
      <c r="AC166" s="175" t="s">
        <v>2350</v>
      </c>
      <c r="AD166" s="175" t="s">
        <v>2350</v>
      </c>
      <c r="AE166" s="175" t="s">
        <v>2350</v>
      </c>
      <c r="AF166" s="175" t="s">
        <v>2350</v>
      </c>
      <c r="AG166" s="175" t="s">
        <v>2350</v>
      </c>
      <c r="AH166" s="175" t="s">
        <v>2350</v>
      </c>
      <c r="AI166" s="175" t="s">
        <v>2350</v>
      </c>
      <c r="AJ166" s="175" t="s">
        <v>2350</v>
      </c>
      <c r="AK166" s="175" t="s">
        <v>2350</v>
      </c>
      <c r="AL166" s="175" t="s">
        <v>2350</v>
      </c>
      <c r="AM166" s="175" t="s">
        <v>2350</v>
      </c>
      <c r="AN166" s="175" t="s">
        <v>2350</v>
      </c>
      <c r="AO166" s="175" t="s">
        <v>2350</v>
      </c>
      <c r="AP166" s="329"/>
      <c r="AR166" s="175"/>
      <c r="AS166" s="175" t="s">
        <v>3343</v>
      </c>
    </row>
    <row r="167" spans="3:45" ht="30" customHeight="1" x14ac:dyDescent="0.2">
      <c r="C167" s="14">
        <v>150</v>
      </c>
      <c r="D167" s="174" t="str">
        <f t="shared" si="1"/>
        <v/>
      </c>
      <c r="E167" s="42" t="s">
        <v>2682</v>
      </c>
      <c r="F167" s="114" t="s">
        <v>1491</v>
      </c>
      <c r="G167" s="32" t="s">
        <v>1447</v>
      </c>
      <c r="H167" s="48" t="s">
        <v>151</v>
      </c>
      <c r="I167" s="31" t="s">
        <v>1428</v>
      </c>
      <c r="J167" s="202" t="s">
        <v>1556</v>
      </c>
      <c r="K167" s="384" t="s">
        <v>2105</v>
      </c>
      <c r="L167" s="422"/>
      <c r="M167" s="422"/>
      <c r="N167" s="313" t="s">
        <v>3319</v>
      </c>
      <c r="O167" s="1"/>
      <c r="P167" s="1"/>
      <c r="Q167" s="1"/>
      <c r="R167" s="1"/>
      <c r="S167" s="1"/>
      <c r="T167" s="1"/>
      <c r="U167" s="1"/>
      <c r="V167" s="100"/>
      <c r="W167" s="164"/>
      <c r="AA167" s="175" t="s">
        <v>2350</v>
      </c>
      <c r="AB167" s="175" t="s">
        <v>2350</v>
      </c>
      <c r="AC167" s="175"/>
      <c r="AD167" s="175"/>
      <c r="AE167" s="175"/>
      <c r="AF167" s="175"/>
      <c r="AG167" s="175"/>
      <c r="AH167" s="175"/>
      <c r="AI167" s="175" t="s">
        <v>2350</v>
      </c>
      <c r="AJ167" s="175"/>
      <c r="AK167" s="175"/>
      <c r="AL167" s="175"/>
      <c r="AM167" s="175"/>
      <c r="AN167" s="175"/>
      <c r="AO167" s="175"/>
      <c r="AP167" s="329"/>
      <c r="AR167" s="175"/>
      <c r="AS167" s="175" t="s">
        <v>3343</v>
      </c>
    </row>
    <row r="168" spans="3:45" ht="30" customHeight="1" x14ac:dyDescent="0.2">
      <c r="C168" s="14">
        <v>151</v>
      </c>
      <c r="D168" s="174" t="str">
        <f t="shared" si="1"/>
        <v/>
      </c>
      <c r="E168" s="42" t="s">
        <v>2682</v>
      </c>
      <c r="F168" s="107" t="s">
        <v>1491</v>
      </c>
      <c r="G168" s="32" t="s">
        <v>1447</v>
      </c>
      <c r="H168" s="48" t="s">
        <v>283</v>
      </c>
      <c r="I168" s="31" t="s">
        <v>1428</v>
      </c>
      <c r="J168" s="202" t="s">
        <v>869</v>
      </c>
      <c r="K168" s="383" t="s">
        <v>2106</v>
      </c>
      <c r="L168" s="422"/>
      <c r="M168" s="422"/>
      <c r="N168" s="313" t="s">
        <v>3319</v>
      </c>
      <c r="O168" s="1"/>
      <c r="P168" s="1"/>
      <c r="Q168" s="1"/>
      <c r="R168" s="1"/>
      <c r="S168" s="1"/>
      <c r="T168" s="1"/>
      <c r="U168" s="1"/>
      <c r="V168" s="100"/>
      <c r="W168" s="164"/>
      <c r="AA168" s="175" t="s">
        <v>2350</v>
      </c>
      <c r="AB168" s="175" t="s">
        <v>2350</v>
      </c>
      <c r="AC168" s="175"/>
      <c r="AD168" s="175"/>
      <c r="AE168" s="175"/>
      <c r="AF168" s="175"/>
      <c r="AG168" s="175"/>
      <c r="AH168" s="175"/>
      <c r="AI168" s="175" t="s">
        <v>2350</v>
      </c>
      <c r="AJ168" s="175"/>
      <c r="AK168" s="175"/>
      <c r="AL168" s="175"/>
      <c r="AM168" s="175"/>
      <c r="AN168" s="175"/>
      <c r="AO168" s="175"/>
      <c r="AP168" s="329"/>
      <c r="AR168" s="175"/>
      <c r="AS168" s="175" t="s">
        <v>3343</v>
      </c>
    </row>
    <row r="169" spans="3:45" ht="30" customHeight="1" x14ac:dyDescent="0.2">
      <c r="C169" s="14">
        <v>152</v>
      </c>
      <c r="D169" s="174" t="str">
        <f t="shared" si="1"/>
        <v/>
      </c>
      <c r="E169" s="42" t="s">
        <v>2682</v>
      </c>
      <c r="F169" s="107" t="s">
        <v>1491</v>
      </c>
      <c r="G169" s="32" t="s">
        <v>1447</v>
      </c>
      <c r="H169" s="48" t="s">
        <v>290</v>
      </c>
      <c r="I169" s="31" t="s">
        <v>1428</v>
      </c>
      <c r="J169" s="202" t="s">
        <v>2308</v>
      </c>
      <c r="K169" s="391" t="s">
        <v>2107</v>
      </c>
      <c r="L169" s="422"/>
      <c r="M169" s="422"/>
      <c r="N169" s="313" t="s">
        <v>3319</v>
      </c>
      <c r="O169" s="1"/>
      <c r="P169" s="1"/>
      <c r="Q169" s="1"/>
      <c r="R169" s="1"/>
      <c r="S169" s="1"/>
      <c r="T169" s="1"/>
      <c r="U169" s="1"/>
      <c r="V169" s="100"/>
      <c r="W169" s="164"/>
      <c r="AA169" s="175" t="s">
        <v>2350</v>
      </c>
      <c r="AB169" s="175" t="s">
        <v>2350</v>
      </c>
      <c r="AC169" s="175"/>
      <c r="AD169" s="175"/>
      <c r="AE169" s="175"/>
      <c r="AF169" s="175"/>
      <c r="AG169" s="175"/>
      <c r="AH169" s="175"/>
      <c r="AI169" s="175" t="s">
        <v>2350</v>
      </c>
      <c r="AJ169" s="175"/>
      <c r="AK169" s="175"/>
      <c r="AL169" s="175"/>
      <c r="AM169" s="175"/>
      <c r="AN169" s="175"/>
      <c r="AO169" s="175"/>
      <c r="AP169" s="329"/>
      <c r="AR169" s="175"/>
      <c r="AS169" s="175" t="s">
        <v>3343</v>
      </c>
    </row>
    <row r="170" spans="3:45" ht="30" customHeight="1" x14ac:dyDescent="0.2">
      <c r="C170" s="14">
        <v>153</v>
      </c>
      <c r="D170" s="174" t="str">
        <f t="shared" si="1"/>
        <v/>
      </c>
      <c r="E170" s="42" t="s">
        <v>2682</v>
      </c>
      <c r="F170" s="108" t="s">
        <v>1491</v>
      </c>
      <c r="G170" s="32" t="s">
        <v>1447</v>
      </c>
      <c r="H170" s="48" t="s">
        <v>152</v>
      </c>
      <c r="I170" s="31" t="s">
        <v>1428</v>
      </c>
      <c r="J170" s="202" t="s">
        <v>1557</v>
      </c>
      <c r="K170" s="383" t="s">
        <v>1393</v>
      </c>
      <c r="L170" s="422"/>
      <c r="M170" s="422"/>
      <c r="N170" s="313" t="s">
        <v>3319</v>
      </c>
      <c r="O170" s="1"/>
      <c r="P170" s="1"/>
      <c r="Q170" s="1"/>
      <c r="R170" s="1"/>
      <c r="S170" s="1"/>
      <c r="T170" s="1"/>
      <c r="U170" s="1"/>
      <c r="V170" s="100"/>
      <c r="W170" s="164"/>
      <c r="AA170" s="175" t="s">
        <v>2350</v>
      </c>
      <c r="AB170" s="175" t="s">
        <v>2350</v>
      </c>
      <c r="AC170" s="175"/>
      <c r="AD170" s="175"/>
      <c r="AE170" s="175"/>
      <c r="AF170" s="175"/>
      <c r="AG170" s="175"/>
      <c r="AH170" s="175"/>
      <c r="AI170" s="175" t="s">
        <v>2350</v>
      </c>
      <c r="AJ170" s="175"/>
      <c r="AK170" s="175"/>
      <c r="AL170" s="175"/>
      <c r="AM170" s="175"/>
      <c r="AN170" s="175"/>
      <c r="AO170" s="175"/>
      <c r="AP170" s="329"/>
      <c r="AR170" s="175"/>
      <c r="AS170" s="175" t="s">
        <v>3343</v>
      </c>
    </row>
    <row r="171" spans="3:45" ht="30" customHeight="1" x14ac:dyDescent="0.2">
      <c r="C171" s="14">
        <v>154</v>
      </c>
      <c r="D171" s="174" t="str">
        <f t="shared" si="1"/>
        <v/>
      </c>
      <c r="E171" s="42" t="s">
        <v>2682</v>
      </c>
      <c r="F171" s="114" t="s">
        <v>1493</v>
      </c>
      <c r="G171" s="29" t="s">
        <v>1447</v>
      </c>
      <c r="H171" s="48" t="s">
        <v>151</v>
      </c>
      <c r="I171" s="31" t="s">
        <v>1428</v>
      </c>
      <c r="J171" s="202" t="s">
        <v>870</v>
      </c>
      <c r="K171" s="383"/>
      <c r="L171" s="422"/>
      <c r="M171" s="422"/>
      <c r="N171" s="313" t="s">
        <v>3320</v>
      </c>
      <c r="O171" s="1"/>
      <c r="P171" s="1"/>
      <c r="Q171" s="1"/>
      <c r="R171" s="1"/>
      <c r="S171" s="1"/>
      <c r="T171" s="1"/>
      <c r="U171" s="1"/>
      <c r="V171" s="100"/>
      <c r="W171" s="164"/>
      <c r="AA171" s="175" t="s">
        <v>2350</v>
      </c>
      <c r="AB171" s="175" t="s">
        <v>2350</v>
      </c>
      <c r="AC171" s="175"/>
      <c r="AD171" s="175"/>
      <c r="AE171" s="175"/>
      <c r="AF171" s="175"/>
      <c r="AG171" s="175"/>
      <c r="AH171" s="175" t="s">
        <v>2350</v>
      </c>
      <c r="AI171" s="175"/>
      <c r="AJ171" s="175"/>
      <c r="AK171" s="175"/>
      <c r="AL171" s="175"/>
      <c r="AM171" s="175"/>
      <c r="AN171" s="175"/>
      <c r="AO171" s="175"/>
      <c r="AP171" s="329"/>
      <c r="AR171" s="175"/>
      <c r="AS171" s="175" t="s">
        <v>3343</v>
      </c>
    </row>
    <row r="172" spans="3:45" ht="30" customHeight="1" x14ac:dyDescent="0.2">
      <c r="C172" s="14">
        <v>155</v>
      </c>
      <c r="D172" s="174" t="str">
        <f t="shared" si="1"/>
        <v/>
      </c>
      <c r="E172" s="42" t="s">
        <v>2682</v>
      </c>
      <c r="F172" s="107" t="s">
        <v>1492</v>
      </c>
      <c r="G172" s="32" t="s">
        <v>1447</v>
      </c>
      <c r="H172" s="48" t="s">
        <v>283</v>
      </c>
      <c r="I172" s="31" t="s">
        <v>1428</v>
      </c>
      <c r="J172" s="202" t="s">
        <v>871</v>
      </c>
      <c r="K172" s="383"/>
      <c r="L172" s="422"/>
      <c r="M172" s="422"/>
      <c r="N172" s="313" t="s">
        <v>3319</v>
      </c>
      <c r="O172" s="1"/>
      <c r="P172" s="1"/>
      <c r="Q172" s="1"/>
      <c r="R172" s="1"/>
      <c r="S172" s="1"/>
      <c r="T172" s="1"/>
      <c r="U172" s="1"/>
      <c r="V172" s="100"/>
      <c r="W172" s="164"/>
      <c r="AA172" s="175" t="s">
        <v>2350</v>
      </c>
      <c r="AB172" s="175" t="s">
        <v>2350</v>
      </c>
      <c r="AC172" s="175"/>
      <c r="AD172" s="175"/>
      <c r="AE172" s="175"/>
      <c r="AF172" s="175"/>
      <c r="AG172" s="175"/>
      <c r="AH172" s="175" t="s">
        <v>2350</v>
      </c>
      <c r="AI172" s="175"/>
      <c r="AJ172" s="175"/>
      <c r="AK172" s="175"/>
      <c r="AL172" s="175"/>
      <c r="AM172" s="175"/>
      <c r="AN172" s="175"/>
      <c r="AO172" s="175"/>
      <c r="AP172" s="329"/>
      <c r="AR172" s="175"/>
      <c r="AS172" s="175" t="s">
        <v>3343</v>
      </c>
    </row>
    <row r="173" spans="3:45" ht="30" customHeight="1" x14ac:dyDescent="0.2">
      <c r="C173" s="14">
        <v>156</v>
      </c>
      <c r="D173" s="174" t="str">
        <f t="shared" si="1"/>
        <v/>
      </c>
      <c r="E173" s="42" t="s">
        <v>2682</v>
      </c>
      <c r="F173" s="107" t="s">
        <v>1492</v>
      </c>
      <c r="G173" s="32" t="s">
        <v>1447</v>
      </c>
      <c r="H173" s="48" t="s">
        <v>290</v>
      </c>
      <c r="I173" s="31" t="s">
        <v>1428</v>
      </c>
      <c r="J173" s="202" t="s">
        <v>872</v>
      </c>
      <c r="K173" s="383" t="s">
        <v>2108</v>
      </c>
      <c r="L173" s="422"/>
      <c r="M173" s="422" t="s">
        <v>3343</v>
      </c>
      <c r="N173" s="313" t="s">
        <v>3319</v>
      </c>
      <c r="O173" s="1"/>
      <c r="P173" s="1"/>
      <c r="Q173" s="1"/>
      <c r="R173" s="1"/>
      <c r="S173" s="1"/>
      <c r="T173" s="1"/>
      <c r="U173" s="1"/>
      <c r="V173" s="100"/>
      <c r="W173" s="164"/>
      <c r="AA173" s="175" t="s">
        <v>2350</v>
      </c>
      <c r="AB173" s="175" t="s">
        <v>2350</v>
      </c>
      <c r="AC173" s="175"/>
      <c r="AD173" s="175"/>
      <c r="AE173" s="175"/>
      <c r="AF173" s="175"/>
      <c r="AG173" s="175"/>
      <c r="AH173" s="175" t="s">
        <v>2350</v>
      </c>
      <c r="AI173" s="175"/>
      <c r="AJ173" s="175"/>
      <c r="AK173" s="175"/>
      <c r="AL173" s="175"/>
      <c r="AM173" s="175"/>
      <c r="AN173" s="175"/>
      <c r="AO173" s="175"/>
      <c r="AP173" s="329"/>
      <c r="AR173" s="175" t="s">
        <v>2350</v>
      </c>
      <c r="AS173" s="175"/>
    </row>
    <row r="174" spans="3:45" ht="30" customHeight="1" x14ac:dyDescent="0.2">
      <c r="C174" s="14">
        <v>157</v>
      </c>
      <c r="D174" s="174" t="str">
        <f t="shared" si="1"/>
        <v/>
      </c>
      <c r="E174" s="42" t="s">
        <v>2682</v>
      </c>
      <c r="F174" s="107" t="s">
        <v>1492</v>
      </c>
      <c r="G174" s="32" t="s">
        <v>1447</v>
      </c>
      <c r="H174" s="48" t="s">
        <v>152</v>
      </c>
      <c r="I174" s="31" t="s">
        <v>1428</v>
      </c>
      <c r="J174" s="202" t="s">
        <v>873</v>
      </c>
      <c r="K174" s="383" t="s">
        <v>1394</v>
      </c>
      <c r="L174" s="422"/>
      <c r="M174" s="422"/>
      <c r="N174" s="313" t="s">
        <v>3319</v>
      </c>
      <c r="O174" s="1"/>
      <c r="P174" s="1"/>
      <c r="Q174" s="1"/>
      <c r="R174" s="1"/>
      <c r="S174" s="1"/>
      <c r="T174" s="1"/>
      <c r="U174" s="1"/>
      <c r="V174" s="100"/>
      <c r="W174" s="164"/>
      <c r="AA174" s="175"/>
      <c r="AB174" s="175"/>
      <c r="AC174" s="175"/>
      <c r="AD174" s="175"/>
      <c r="AE174" s="175"/>
      <c r="AF174" s="175"/>
      <c r="AG174" s="175"/>
      <c r="AH174" s="175" t="s">
        <v>2350</v>
      </c>
      <c r="AI174" s="175"/>
      <c r="AJ174" s="175"/>
      <c r="AK174" s="175"/>
      <c r="AL174" s="175"/>
      <c r="AM174" s="175"/>
      <c r="AN174" s="175"/>
      <c r="AO174" s="175"/>
      <c r="AP174" s="329"/>
      <c r="AR174" s="175"/>
      <c r="AS174" s="175" t="s">
        <v>3343</v>
      </c>
    </row>
    <row r="175" spans="3:45" ht="30" customHeight="1" x14ac:dyDescent="0.2">
      <c r="C175" s="14">
        <v>158</v>
      </c>
      <c r="D175" s="174" t="str">
        <f t="shared" si="1"/>
        <v/>
      </c>
      <c r="E175" s="42" t="s">
        <v>2682</v>
      </c>
      <c r="F175" s="108" t="s">
        <v>1492</v>
      </c>
      <c r="G175" s="33" t="s">
        <v>1447</v>
      </c>
      <c r="H175" s="48" t="s">
        <v>299</v>
      </c>
      <c r="I175" s="31" t="s">
        <v>1428</v>
      </c>
      <c r="J175" s="202" t="s">
        <v>874</v>
      </c>
      <c r="K175" s="383" t="s">
        <v>1395</v>
      </c>
      <c r="L175" s="422"/>
      <c r="M175" s="422"/>
      <c r="N175" s="313" t="s">
        <v>3319</v>
      </c>
      <c r="O175" s="1"/>
      <c r="P175" s="1"/>
      <c r="Q175" s="1"/>
      <c r="R175" s="1"/>
      <c r="S175" s="1"/>
      <c r="T175" s="1"/>
      <c r="U175" s="1"/>
      <c r="V175" s="100"/>
      <c r="W175" s="164"/>
      <c r="AA175" s="175" t="s">
        <v>2350</v>
      </c>
      <c r="AB175" s="175" t="s">
        <v>2350</v>
      </c>
      <c r="AC175" s="175"/>
      <c r="AD175" s="175"/>
      <c r="AE175" s="175"/>
      <c r="AF175" s="175"/>
      <c r="AG175" s="175"/>
      <c r="AH175" s="175" t="s">
        <v>2350</v>
      </c>
      <c r="AI175" s="175"/>
      <c r="AJ175" s="175"/>
      <c r="AK175" s="175"/>
      <c r="AL175" s="175"/>
      <c r="AM175" s="175"/>
      <c r="AN175" s="175"/>
      <c r="AO175" s="175"/>
      <c r="AP175" s="329"/>
      <c r="AR175" s="175"/>
      <c r="AS175" s="175" t="s">
        <v>3343</v>
      </c>
    </row>
    <row r="176" spans="3:45" ht="30" customHeight="1" x14ac:dyDescent="0.2">
      <c r="C176" s="14">
        <v>159</v>
      </c>
      <c r="D176" s="174" t="str">
        <f t="shared" si="1"/>
        <v/>
      </c>
      <c r="E176" s="42" t="s">
        <v>2682</v>
      </c>
      <c r="F176" s="114" t="s">
        <v>1494</v>
      </c>
      <c r="G176" s="32" t="s">
        <v>1447</v>
      </c>
      <c r="H176" s="39" t="s">
        <v>151</v>
      </c>
      <c r="I176" s="31" t="s">
        <v>1428</v>
      </c>
      <c r="J176" s="202" t="s">
        <v>875</v>
      </c>
      <c r="K176" s="383"/>
      <c r="L176" s="422"/>
      <c r="M176" s="422"/>
      <c r="N176" s="313" t="s">
        <v>3319</v>
      </c>
      <c r="O176" s="1"/>
      <c r="P176" s="1"/>
      <c r="Q176" s="1"/>
      <c r="R176" s="1"/>
      <c r="S176" s="1"/>
      <c r="T176" s="1"/>
      <c r="U176" s="1"/>
      <c r="V176" s="100"/>
      <c r="W176" s="320"/>
      <c r="AA176" s="175"/>
      <c r="AB176" s="175"/>
      <c r="AC176" s="175"/>
      <c r="AD176" s="175"/>
      <c r="AE176" s="175"/>
      <c r="AF176" s="175"/>
      <c r="AG176" s="175"/>
      <c r="AH176" s="175"/>
      <c r="AI176" s="175"/>
      <c r="AJ176" s="175"/>
      <c r="AK176" s="175"/>
      <c r="AL176" s="175"/>
      <c r="AM176" s="175"/>
      <c r="AN176" s="175"/>
      <c r="AO176" s="175"/>
      <c r="AP176" s="329"/>
      <c r="AR176" s="175"/>
      <c r="AS176" s="175" t="s">
        <v>3343</v>
      </c>
    </row>
    <row r="177" spans="3:45" ht="30" customHeight="1" x14ac:dyDescent="0.2">
      <c r="C177" s="14">
        <v>160</v>
      </c>
      <c r="D177" s="174" t="str">
        <f t="shared" si="1"/>
        <v/>
      </c>
      <c r="E177" s="42" t="s">
        <v>2682</v>
      </c>
      <c r="F177" s="107" t="s">
        <v>1494</v>
      </c>
      <c r="G177" s="32" t="s">
        <v>1447</v>
      </c>
      <c r="H177" s="39" t="s">
        <v>283</v>
      </c>
      <c r="I177" s="31" t="s">
        <v>1428</v>
      </c>
      <c r="J177" s="202" t="s">
        <v>2002</v>
      </c>
      <c r="K177" s="383" t="s">
        <v>1396</v>
      </c>
      <c r="L177" s="422"/>
      <c r="M177" s="422"/>
      <c r="N177" s="313" t="s">
        <v>3319</v>
      </c>
      <c r="O177" s="1"/>
      <c r="P177" s="1"/>
      <c r="Q177" s="1"/>
      <c r="R177" s="1"/>
      <c r="S177" s="1"/>
      <c r="T177" s="1"/>
      <c r="U177" s="1"/>
      <c r="V177" s="100"/>
      <c r="W177" s="320"/>
      <c r="AA177" s="175"/>
      <c r="AB177" s="175"/>
      <c r="AC177" s="175"/>
      <c r="AD177" s="175"/>
      <c r="AE177" s="175"/>
      <c r="AF177" s="175"/>
      <c r="AG177" s="175"/>
      <c r="AH177" s="175"/>
      <c r="AI177" s="175"/>
      <c r="AJ177" s="175"/>
      <c r="AK177" s="175"/>
      <c r="AL177" s="175"/>
      <c r="AM177" s="175"/>
      <c r="AN177" s="175"/>
      <c r="AO177" s="175"/>
      <c r="AP177" s="329"/>
      <c r="AR177" s="175"/>
      <c r="AS177" s="175" t="s">
        <v>3343</v>
      </c>
    </row>
    <row r="178" spans="3:45" ht="30" customHeight="1" x14ac:dyDescent="0.2">
      <c r="C178" s="14">
        <v>161</v>
      </c>
      <c r="D178" s="174" t="str">
        <f t="shared" ref="D178:D241" si="2">IF(COUNTIFS($AA$8:$AO$8,"★",$AA178:$AO178,"●")&gt;0,"●","")</f>
        <v/>
      </c>
      <c r="E178" s="42" t="s">
        <v>2682</v>
      </c>
      <c r="F178" s="107" t="s">
        <v>1494</v>
      </c>
      <c r="G178" s="32" t="s">
        <v>1447</v>
      </c>
      <c r="H178" s="39" t="s">
        <v>290</v>
      </c>
      <c r="I178" s="31" t="s">
        <v>1428</v>
      </c>
      <c r="J178" s="202" t="s">
        <v>2003</v>
      </c>
      <c r="K178" s="383" t="s">
        <v>1396</v>
      </c>
      <c r="L178" s="422"/>
      <c r="M178" s="422"/>
      <c r="N178" s="313" t="s">
        <v>3319</v>
      </c>
      <c r="O178" s="1"/>
      <c r="P178" s="1"/>
      <c r="Q178" s="1"/>
      <c r="R178" s="1"/>
      <c r="S178" s="1"/>
      <c r="T178" s="1"/>
      <c r="U178" s="1"/>
      <c r="V178" s="100"/>
      <c r="W178" s="320"/>
      <c r="AA178" s="175"/>
      <c r="AB178" s="175"/>
      <c r="AC178" s="175"/>
      <c r="AD178" s="175"/>
      <c r="AE178" s="175"/>
      <c r="AF178" s="175"/>
      <c r="AG178" s="175"/>
      <c r="AH178" s="175"/>
      <c r="AI178" s="175"/>
      <c r="AJ178" s="175"/>
      <c r="AK178" s="175"/>
      <c r="AL178" s="175"/>
      <c r="AM178" s="175"/>
      <c r="AN178" s="175"/>
      <c r="AO178" s="175"/>
      <c r="AP178" s="329"/>
      <c r="AR178" s="175"/>
      <c r="AS178" s="175" t="s">
        <v>3343</v>
      </c>
    </row>
    <row r="179" spans="3:45" ht="30" customHeight="1" x14ac:dyDescent="0.2">
      <c r="C179" s="14">
        <v>162</v>
      </c>
      <c r="D179" s="174" t="str">
        <f t="shared" si="2"/>
        <v/>
      </c>
      <c r="E179" s="42" t="s">
        <v>2682</v>
      </c>
      <c r="F179" s="107" t="s">
        <v>1494</v>
      </c>
      <c r="G179" s="32" t="s">
        <v>1447</v>
      </c>
      <c r="H179" s="39" t="s">
        <v>152</v>
      </c>
      <c r="I179" s="31" t="s">
        <v>1428</v>
      </c>
      <c r="J179" s="202" t="s">
        <v>2004</v>
      </c>
      <c r="K179" s="383"/>
      <c r="L179" s="422"/>
      <c r="M179" s="422"/>
      <c r="N179" s="313" t="s">
        <v>3319</v>
      </c>
      <c r="O179" s="1"/>
      <c r="P179" s="1"/>
      <c r="Q179" s="1"/>
      <c r="R179" s="1"/>
      <c r="S179" s="1"/>
      <c r="T179" s="1"/>
      <c r="U179" s="1"/>
      <c r="V179" s="100"/>
      <c r="W179" s="320"/>
      <c r="AA179" s="175"/>
      <c r="AB179" s="175"/>
      <c r="AC179" s="175"/>
      <c r="AD179" s="175"/>
      <c r="AE179" s="175"/>
      <c r="AF179" s="175"/>
      <c r="AG179" s="175"/>
      <c r="AH179" s="175"/>
      <c r="AI179" s="175"/>
      <c r="AJ179" s="175"/>
      <c r="AK179" s="175"/>
      <c r="AL179" s="175"/>
      <c r="AM179" s="175"/>
      <c r="AN179" s="175"/>
      <c r="AO179" s="175"/>
      <c r="AP179" s="329"/>
      <c r="AR179" s="175"/>
      <c r="AS179" s="175" t="s">
        <v>3343</v>
      </c>
    </row>
    <row r="180" spans="3:45" ht="30" customHeight="1" x14ac:dyDescent="0.2">
      <c r="C180" s="14">
        <v>163</v>
      </c>
      <c r="D180" s="174" t="str">
        <f t="shared" si="2"/>
        <v/>
      </c>
      <c r="E180" s="42" t="s">
        <v>2682</v>
      </c>
      <c r="F180" s="107" t="s">
        <v>1494</v>
      </c>
      <c r="G180" s="32" t="s">
        <v>1447</v>
      </c>
      <c r="H180" s="39" t="s">
        <v>299</v>
      </c>
      <c r="I180" s="31" t="s">
        <v>1428</v>
      </c>
      <c r="J180" s="202" t="s">
        <v>876</v>
      </c>
      <c r="K180" s="383" t="s">
        <v>1396</v>
      </c>
      <c r="L180" s="422"/>
      <c r="M180" s="422"/>
      <c r="N180" s="313" t="s">
        <v>3319</v>
      </c>
      <c r="O180" s="1"/>
      <c r="P180" s="1"/>
      <c r="Q180" s="1"/>
      <c r="R180" s="1"/>
      <c r="S180" s="1"/>
      <c r="T180" s="1"/>
      <c r="U180" s="1"/>
      <c r="V180" s="100"/>
      <c r="W180" s="320"/>
      <c r="AA180" s="175"/>
      <c r="AB180" s="175"/>
      <c r="AC180" s="175"/>
      <c r="AD180" s="175"/>
      <c r="AE180" s="175"/>
      <c r="AF180" s="175"/>
      <c r="AG180" s="175"/>
      <c r="AH180" s="175"/>
      <c r="AI180" s="175"/>
      <c r="AJ180" s="175"/>
      <c r="AK180" s="175"/>
      <c r="AL180" s="175"/>
      <c r="AM180" s="175"/>
      <c r="AN180" s="175"/>
      <c r="AO180" s="175"/>
      <c r="AP180" s="329"/>
      <c r="AR180" s="175"/>
      <c r="AS180" s="175" t="s">
        <v>3343</v>
      </c>
    </row>
    <row r="181" spans="3:45" ht="30" customHeight="1" x14ac:dyDescent="0.2">
      <c r="C181" s="14">
        <v>164</v>
      </c>
      <c r="D181" s="174" t="str">
        <f t="shared" si="2"/>
        <v/>
      </c>
      <c r="E181" s="42" t="s">
        <v>2682</v>
      </c>
      <c r="F181" s="107" t="s">
        <v>1494</v>
      </c>
      <c r="G181" s="32" t="s">
        <v>1447</v>
      </c>
      <c r="H181" s="48" t="s">
        <v>637</v>
      </c>
      <c r="I181" s="31" t="s">
        <v>1428</v>
      </c>
      <c r="J181" s="202" t="s">
        <v>2005</v>
      </c>
      <c r="K181" s="383"/>
      <c r="L181" s="422"/>
      <c r="M181" s="422"/>
      <c r="N181" s="313" t="s">
        <v>3319</v>
      </c>
      <c r="O181" s="1"/>
      <c r="P181" s="1"/>
      <c r="Q181" s="1"/>
      <c r="R181" s="1"/>
      <c r="S181" s="1"/>
      <c r="T181" s="1"/>
      <c r="U181" s="1"/>
      <c r="V181" s="100"/>
      <c r="W181" s="320"/>
      <c r="AA181" s="175"/>
      <c r="AB181" s="175"/>
      <c r="AC181" s="175"/>
      <c r="AD181" s="175"/>
      <c r="AE181" s="175"/>
      <c r="AF181" s="175"/>
      <c r="AG181" s="175"/>
      <c r="AH181" s="175"/>
      <c r="AI181" s="175"/>
      <c r="AJ181" s="175"/>
      <c r="AK181" s="175"/>
      <c r="AL181" s="175"/>
      <c r="AM181" s="175"/>
      <c r="AN181" s="175"/>
      <c r="AO181" s="175"/>
      <c r="AP181" s="329"/>
      <c r="AR181" s="175"/>
      <c r="AS181" s="175" t="s">
        <v>3343</v>
      </c>
    </row>
    <row r="182" spans="3:45" ht="30" customHeight="1" x14ac:dyDescent="0.2">
      <c r="C182" s="14">
        <v>165</v>
      </c>
      <c r="D182" s="174" t="str">
        <f t="shared" si="2"/>
        <v/>
      </c>
      <c r="E182" s="42" t="s">
        <v>2682</v>
      </c>
      <c r="F182" s="107" t="s">
        <v>1494</v>
      </c>
      <c r="G182" s="32" t="s">
        <v>1447</v>
      </c>
      <c r="H182" s="48" t="s">
        <v>153</v>
      </c>
      <c r="I182" s="31" t="s">
        <v>1428</v>
      </c>
      <c r="J182" s="202" t="s">
        <v>877</v>
      </c>
      <c r="K182" s="383" t="s">
        <v>1397</v>
      </c>
      <c r="L182" s="422"/>
      <c r="M182" s="422"/>
      <c r="N182" s="313" t="s">
        <v>3319</v>
      </c>
      <c r="O182" s="1"/>
      <c r="P182" s="1"/>
      <c r="Q182" s="1"/>
      <c r="R182" s="1"/>
      <c r="S182" s="1"/>
      <c r="T182" s="1"/>
      <c r="U182" s="1"/>
      <c r="V182" s="100"/>
      <c r="W182" s="320"/>
      <c r="AA182" s="175"/>
      <c r="AB182" s="175"/>
      <c r="AC182" s="175"/>
      <c r="AD182" s="175"/>
      <c r="AE182" s="175"/>
      <c r="AF182" s="175"/>
      <c r="AG182" s="175"/>
      <c r="AH182" s="175"/>
      <c r="AI182" s="175"/>
      <c r="AJ182" s="175"/>
      <c r="AK182" s="175"/>
      <c r="AL182" s="175"/>
      <c r="AM182" s="175"/>
      <c r="AN182" s="175"/>
      <c r="AO182" s="175"/>
      <c r="AP182" s="329"/>
      <c r="AR182" s="175"/>
      <c r="AS182" s="175" t="s">
        <v>3343</v>
      </c>
    </row>
    <row r="183" spans="3:45" ht="30" customHeight="1" x14ac:dyDescent="0.2">
      <c r="C183" s="14">
        <v>166</v>
      </c>
      <c r="D183" s="174" t="str">
        <f t="shared" si="2"/>
        <v/>
      </c>
      <c r="E183" s="42" t="s">
        <v>2682</v>
      </c>
      <c r="F183" s="107" t="s">
        <v>1494</v>
      </c>
      <c r="G183" s="32" t="s">
        <v>1447</v>
      </c>
      <c r="H183" s="48" t="s">
        <v>356</v>
      </c>
      <c r="I183" s="31" t="s">
        <v>1428</v>
      </c>
      <c r="J183" s="202" t="s">
        <v>1558</v>
      </c>
      <c r="K183" s="383"/>
      <c r="L183" s="422"/>
      <c r="M183" s="422"/>
      <c r="N183" s="313" t="s">
        <v>3319</v>
      </c>
      <c r="O183" s="1"/>
      <c r="P183" s="1"/>
      <c r="Q183" s="1"/>
      <c r="R183" s="1"/>
      <c r="S183" s="1"/>
      <c r="T183" s="1"/>
      <c r="U183" s="1"/>
      <c r="V183" s="100"/>
      <c r="W183" s="320"/>
      <c r="AA183" s="175"/>
      <c r="AB183" s="175"/>
      <c r="AC183" s="175"/>
      <c r="AD183" s="175"/>
      <c r="AE183" s="175"/>
      <c r="AF183" s="175"/>
      <c r="AG183" s="175"/>
      <c r="AH183" s="175"/>
      <c r="AI183" s="175"/>
      <c r="AJ183" s="175"/>
      <c r="AK183" s="175"/>
      <c r="AL183" s="175"/>
      <c r="AM183" s="175"/>
      <c r="AN183" s="175"/>
      <c r="AO183" s="175"/>
      <c r="AP183" s="329"/>
      <c r="AR183" s="175"/>
      <c r="AS183" s="175" t="s">
        <v>3343</v>
      </c>
    </row>
    <row r="184" spans="3:45" ht="30" customHeight="1" x14ac:dyDescent="0.2">
      <c r="C184" s="14">
        <v>167</v>
      </c>
      <c r="D184" s="174" t="str">
        <f t="shared" si="2"/>
        <v/>
      </c>
      <c r="E184" s="42" t="s">
        <v>2682</v>
      </c>
      <c r="F184" s="107" t="s">
        <v>1494</v>
      </c>
      <c r="G184" s="32" t="s">
        <v>1447</v>
      </c>
      <c r="H184" s="48" t="s">
        <v>357</v>
      </c>
      <c r="I184" s="31" t="s">
        <v>1428</v>
      </c>
      <c r="J184" s="202" t="s">
        <v>878</v>
      </c>
      <c r="K184" s="383"/>
      <c r="L184" s="422"/>
      <c r="M184" s="422"/>
      <c r="N184" s="313" t="s">
        <v>3319</v>
      </c>
      <c r="O184" s="1"/>
      <c r="P184" s="1"/>
      <c r="Q184" s="1"/>
      <c r="R184" s="1"/>
      <c r="S184" s="1"/>
      <c r="T184" s="1"/>
      <c r="U184" s="1"/>
      <c r="V184" s="100"/>
      <c r="W184" s="320"/>
      <c r="AA184" s="175"/>
      <c r="AB184" s="175"/>
      <c r="AC184" s="175"/>
      <c r="AD184" s="175"/>
      <c r="AE184" s="175"/>
      <c r="AF184" s="175"/>
      <c r="AG184" s="175"/>
      <c r="AH184" s="175"/>
      <c r="AI184" s="175"/>
      <c r="AJ184" s="175"/>
      <c r="AK184" s="175"/>
      <c r="AL184" s="175"/>
      <c r="AM184" s="175"/>
      <c r="AN184" s="175"/>
      <c r="AO184" s="175"/>
      <c r="AP184" s="329"/>
      <c r="AR184" s="175"/>
      <c r="AS184" s="175" t="s">
        <v>3343</v>
      </c>
    </row>
    <row r="185" spans="3:45" ht="30" customHeight="1" x14ac:dyDescent="0.2">
      <c r="C185" s="14">
        <v>168</v>
      </c>
      <c r="D185" s="174" t="str">
        <f t="shared" si="2"/>
        <v/>
      </c>
      <c r="E185" s="42" t="s">
        <v>2682</v>
      </c>
      <c r="F185" s="107" t="s">
        <v>1494</v>
      </c>
      <c r="G185" s="32" t="s">
        <v>1447</v>
      </c>
      <c r="H185" s="48" t="s">
        <v>154</v>
      </c>
      <c r="I185" s="31" t="s">
        <v>1428</v>
      </c>
      <c r="J185" s="202" t="s">
        <v>1559</v>
      </c>
      <c r="K185" s="383" t="s">
        <v>2109</v>
      </c>
      <c r="L185" s="422"/>
      <c r="M185" s="422"/>
      <c r="N185" s="313" t="s">
        <v>3319</v>
      </c>
      <c r="O185" s="1"/>
      <c r="P185" s="1"/>
      <c r="Q185" s="1"/>
      <c r="R185" s="1"/>
      <c r="S185" s="1"/>
      <c r="T185" s="1"/>
      <c r="U185" s="1"/>
      <c r="V185" s="100"/>
      <c r="W185" s="320"/>
      <c r="AA185" s="175"/>
      <c r="AB185" s="175"/>
      <c r="AC185" s="175"/>
      <c r="AD185" s="175"/>
      <c r="AE185" s="175"/>
      <c r="AF185" s="175"/>
      <c r="AG185" s="175"/>
      <c r="AH185" s="175"/>
      <c r="AI185" s="175"/>
      <c r="AJ185" s="175"/>
      <c r="AK185" s="175"/>
      <c r="AL185" s="175"/>
      <c r="AM185" s="175"/>
      <c r="AN185" s="175"/>
      <c r="AO185" s="175"/>
      <c r="AP185" s="329"/>
      <c r="AR185" s="175"/>
      <c r="AS185" s="175" t="s">
        <v>3343</v>
      </c>
    </row>
    <row r="186" spans="3:45" ht="30" customHeight="1" x14ac:dyDescent="0.2">
      <c r="C186" s="14">
        <v>169</v>
      </c>
      <c r="D186" s="174" t="str">
        <f t="shared" si="2"/>
        <v/>
      </c>
      <c r="E186" s="42" t="s">
        <v>2682</v>
      </c>
      <c r="F186" s="107" t="s">
        <v>1494</v>
      </c>
      <c r="G186" s="32" t="s">
        <v>1447</v>
      </c>
      <c r="H186" s="48" t="s">
        <v>358</v>
      </c>
      <c r="I186" s="31" t="s">
        <v>1428</v>
      </c>
      <c r="J186" s="202" t="s">
        <v>879</v>
      </c>
      <c r="K186" s="383" t="s">
        <v>1398</v>
      </c>
      <c r="L186" s="422"/>
      <c r="M186" s="422"/>
      <c r="N186" s="313" t="s">
        <v>3319</v>
      </c>
      <c r="O186" s="1"/>
      <c r="P186" s="1"/>
      <c r="Q186" s="1"/>
      <c r="R186" s="1"/>
      <c r="S186" s="1"/>
      <c r="T186" s="1"/>
      <c r="U186" s="1"/>
      <c r="V186" s="100"/>
      <c r="W186" s="320"/>
      <c r="AA186" s="175"/>
      <c r="AB186" s="175"/>
      <c r="AC186" s="175"/>
      <c r="AD186" s="175"/>
      <c r="AE186" s="175"/>
      <c r="AF186" s="175"/>
      <c r="AG186" s="175"/>
      <c r="AH186" s="175"/>
      <c r="AI186" s="175"/>
      <c r="AJ186" s="175"/>
      <c r="AK186" s="175"/>
      <c r="AL186" s="175"/>
      <c r="AM186" s="175"/>
      <c r="AN186" s="175"/>
      <c r="AO186" s="175"/>
      <c r="AP186" s="329"/>
      <c r="AR186" s="175"/>
      <c r="AS186" s="175" t="s">
        <v>3343</v>
      </c>
    </row>
    <row r="187" spans="3:45" ht="30" customHeight="1" x14ac:dyDescent="0.2">
      <c r="C187" s="14">
        <v>170</v>
      </c>
      <c r="D187" s="174" t="str">
        <f t="shared" si="2"/>
        <v/>
      </c>
      <c r="E187" s="42" t="s">
        <v>2682</v>
      </c>
      <c r="F187" s="107" t="s">
        <v>1494</v>
      </c>
      <c r="G187" s="32" t="s">
        <v>1447</v>
      </c>
      <c r="H187" s="48" t="s">
        <v>359</v>
      </c>
      <c r="I187" s="31" t="s">
        <v>1428</v>
      </c>
      <c r="J187" s="202" t="s">
        <v>880</v>
      </c>
      <c r="K187" s="383"/>
      <c r="L187" s="422"/>
      <c r="M187" s="422"/>
      <c r="N187" s="313" t="s">
        <v>3319</v>
      </c>
      <c r="O187" s="1"/>
      <c r="P187" s="1"/>
      <c r="Q187" s="1"/>
      <c r="R187" s="1"/>
      <c r="S187" s="1"/>
      <c r="T187" s="1"/>
      <c r="U187" s="1"/>
      <c r="V187" s="100"/>
      <c r="W187" s="320"/>
      <c r="AA187" s="175"/>
      <c r="AB187" s="175"/>
      <c r="AC187" s="175"/>
      <c r="AD187" s="175"/>
      <c r="AE187" s="175"/>
      <c r="AF187" s="175"/>
      <c r="AG187" s="175"/>
      <c r="AH187" s="175"/>
      <c r="AI187" s="175"/>
      <c r="AJ187" s="175"/>
      <c r="AK187" s="175"/>
      <c r="AL187" s="175"/>
      <c r="AM187" s="175"/>
      <c r="AN187" s="175"/>
      <c r="AO187" s="175"/>
      <c r="AP187" s="329"/>
      <c r="AR187" s="175"/>
      <c r="AS187" s="175" t="s">
        <v>3343</v>
      </c>
    </row>
    <row r="188" spans="3:45" ht="30" customHeight="1" x14ac:dyDescent="0.2">
      <c r="C188" s="14">
        <v>171</v>
      </c>
      <c r="D188" s="174" t="str">
        <f t="shared" si="2"/>
        <v/>
      </c>
      <c r="E188" s="42" t="s">
        <v>2682</v>
      </c>
      <c r="F188" s="107" t="s">
        <v>1494</v>
      </c>
      <c r="G188" s="32" t="s">
        <v>1447</v>
      </c>
      <c r="H188" s="48" t="s">
        <v>1147</v>
      </c>
      <c r="I188" s="31" t="s">
        <v>1428</v>
      </c>
      <c r="J188" s="202" t="s">
        <v>881</v>
      </c>
      <c r="K188" s="383" t="s">
        <v>1399</v>
      </c>
      <c r="L188" s="422"/>
      <c r="M188" s="422"/>
      <c r="N188" s="313" t="s">
        <v>3319</v>
      </c>
      <c r="O188" s="1"/>
      <c r="P188" s="1"/>
      <c r="Q188" s="1"/>
      <c r="R188" s="1"/>
      <c r="S188" s="1"/>
      <c r="T188" s="1"/>
      <c r="U188" s="1"/>
      <c r="V188" s="100"/>
      <c r="W188" s="320"/>
      <c r="AA188" s="175"/>
      <c r="AB188" s="175"/>
      <c r="AC188" s="175"/>
      <c r="AD188" s="175"/>
      <c r="AE188" s="175"/>
      <c r="AF188" s="175"/>
      <c r="AG188" s="175"/>
      <c r="AH188" s="175"/>
      <c r="AI188" s="175"/>
      <c r="AJ188" s="175"/>
      <c r="AK188" s="175"/>
      <c r="AL188" s="175"/>
      <c r="AM188" s="175"/>
      <c r="AN188" s="175"/>
      <c r="AO188" s="175"/>
      <c r="AP188" s="329"/>
      <c r="AR188" s="175"/>
      <c r="AS188" s="175" t="s">
        <v>3343</v>
      </c>
    </row>
    <row r="189" spans="3:45" ht="30" customHeight="1" x14ac:dyDescent="0.2">
      <c r="C189" s="14">
        <v>172</v>
      </c>
      <c r="D189" s="174" t="str">
        <f t="shared" si="2"/>
        <v/>
      </c>
      <c r="E189" s="42" t="s">
        <v>2682</v>
      </c>
      <c r="F189" s="107" t="s">
        <v>1494</v>
      </c>
      <c r="G189" s="32" t="s">
        <v>1447</v>
      </c>
      <c r="H189" s="48" t="s">
        <v>463</v>
      </c>
      <c r="I189" s="31" t="s">
        <v>1428</v>
      </c>
      <c r="J189" s="202" t="s">
        <v>882</v>
      </c>
      <c r="K189" s="383" t="s">
        <v>1400</v>
      </c>
      <c r="L189" s="422"/>
      <c r="M189" s="422"/>
      <c r="N189" s="313" t="s">
        <v>3319</v>
      </c>
      <c r="O189" s="1"/>
      <c r="P189" s="1"/>
      <c r="Q189" s="1"/>
      <c r="R189" s="1"/>
      <c r="S189" s="1"/>
      <c r="T189" s="1"/>
      <c r="U189" s="1"/>
      <c r="V189" s="100"/>
      <c r="W189" s="320"/>
      <c r="AA189" s="175"/>
      <c r="AB189" s="175"/>
      <c r="AC189" s="175"/>
      <c r="AD189" s="175"/>
      <c r="AE189" s="175"/>
      <c r="AF189" s="175"/>
      <c r="AG189" s="175"/>
      <c r="AH189" s="175"/>
      <c r="AI189" s="175"/>
      <c r="AJ189" s="175"/>
      <c r="AK189" s="175"/>
      <c r="AL189" s="175"/>
      <c r="AM189" s="175"/>
      <c r="AN189" s="175"/>
      <c r="AO189" s="175"/>
      <c r="AP189" s="329"/>
      <c r="AR189" s="175"/>
      <c r="AS189" s="175" t="s">
        <v>3343</v>
      </c>
    </row>
    <row r="190" spans="3:45" ht="30" customHeight="1" x14ac:dyDescent="0.2">
      <c r="C190" s="14">
        <v>173</v>
      </c>
      <c r="D190" s="174" t="str">
        <f t="shared" si="2"/>
        <v/>
      </c>
      <c r="E190" s="42" t="s">
        <v>2682</v>
      </c>
      <c r="F190" s="107" t="s">
        <v>1494</v>
      </c>
      <c r="G190" s="32" t="s">
        <v>1447</v>
      </c>
      <c r="H190" s="48" t="s">
        <v>1148</v>
      </c>
      <c r="I190" s="31" t="s">
        <v>1428</v>
      </c>
      <c r="J190" s="202" t="s">
        <v>883</v>
      </c>
      <c r="K190" s="383" t="s">
        <v>1401</v>
      </c>
      <c r="L190" s="422"/>
      <c r="M190" s="422"/>
      <c r="N190" s="313" t="s">
        <v>3319</v>
      </c>
      <c r="O190" s="1"/>
      <c r="P190" s="1"/>
      <c r="Q190" s="1"/>
      <c r="R190" s="1"/>
      <c r="S190" s="1"/>
      <c r="T190" s="1"/>
      <c r="U190" s="1"/>
      <c r="V190" s="100"/>
      <c r="W190" s="320"/>
      <c r="AA190" s="175"/>
      <c r="AB190" s="175"/>
      <c r="AC190" s="175"/>
      <c r="AD190" s="175"/>
      <c r="AE190" s="175"/>
      <c r="AF190" s="175"/>
      <c r="AG190" s="175"/>
      <c r="AH190" s="175"/>
      <c r="AI190" s="175"/>
      <c r="AJ190" s="175"/>
      <c r="AK190" s="175"/>
      <c r="AL190" s="175"/>
      <c r="AM190" s="175"/>
      <c r="AN190" s="175"/>
      <c r="AO190" s="175"/>
      <c r="AP190" s="329"/>
      <c r="AR190" s="175"/>
      <c r="AS190" s="175" t="s">
        <v>3343</v>
      </c>
    </row>
    <row r="191" spans="3:45" ht="30" customHeight="1" x14ac:dyDescent="0.2">
      <c r="C191" s="14">
        <v>174</v>
      </c>
      <c r="D191" s="174" t="str">
        <f t="shared" si="2"/>
        <v/>
      </c>
      <c r="E191" s="42" t="s">
        <v>2682</v>
      </c>
      <c r="F191" s="107" t="s">
        <v>1494</v>
      </c>
      <c r="G191" s="32" t="s">
        <v>1447</v>
      </c>
      <c r="H191" s="48" t="s">
        <v>1149</v>
      </c>
      <c r="I191" s="31" t="s">
        <v>1428</v>
      </c>
      <c r="J191" s="202" t="s">
        <v>884</v>
      </c>
      <c r="K191" s="383" t="s">
        <v>1402</v>
      </c>
      <c r="L191" s="422"/>
      <c r="M191" s="422"/>
      <c r="N191" s="313" t="s">
        <v>3319</v>
      </c>
      <c r="O191" s="1"/>
      <c r="P191" s="1"/>
      <c r="Q191" s="1"/>
      <c r="R191" s="1"/>
      <c r="S191" s="1"/>
      <c r="T191" s="1"/>
      <c r="U191" s="1"/>
      <c r="V191" s="100"/>
      <c r="W191" s="320"/>
      <c r="AA191" s="175"/>
      <c r="AB191" s="175"/>
      <c r="AC191" s="175"/>
      <c r="AD191" s="175"/>
      <c r="AE191" s="175"/>
      <c r="AF191" s="175"/>
      <c r="AG191" s="175"/>
      <c r="AH191" s="175"/>
      <c r="AI191" s="175"/>
      <c r="AJ191" s="175"/>
      <c r="AK191" s="175"/>
      <c r="AL191" s="175"/>
      <c r="AM191" s="175"/>
      <c r="AN191" s="175"/>
      <c r="AO191" s="175"/>
      <c r="AP191" s="329"/>
      <c r="AR191" s="175"/>
      <c r="AS191" s="175" t="s">
        <v>3343</v>
      </c>
    </row>
    <row r="192" spans="3:45" ht="30" customHeight="1" x14ac:dyDescent="0.2">
      <c r="C192" s="14">
        <v>175</v>
      </c>
      <c r="D192" s="174" t="str">
        <f t="shared" si="2"/>
        <v/>
      </c>
      <c r="E192" s="42" t="s">
        <v>2682</v>
      </c>
      <c r="F192" s="107" t="s">
        <v>1494</v>
      </c>
      <c r="G192" s="32" t="s">
        <v>1447</v>
      </c>
      <c r="H192" s="48" t="s">
        <v>1150</v>
      </c>
      <c r="I192" s="31" t="s">
        <v>1428</v>
      </c>
      <c r="J192" s="202" t="s">
        <v>885</v>
      </c>
      <c r="K192" s="383"/>
      <c r="L192" s="422"/>
      <c r="M192" s="422"/>
      <c r="N192" s="313" t="s">
        <v>3319</v>
      </c>
      <c r="O192" s="1"/>
      <c r="P192" s="1"/>
      <c r="Q192" s="1"/>
      <c r="R192" s="1"/>
      <c r="S192" s="1"/>
      <c r="T192" s="1"/>
      <c r="U192" s="1"/>
      <c r="V192" s="100"/>
      <c r="W192" s="320"/>
      <c r="AA192" s="175"/>
      <c r="AB192" s="175"/>
      <c r="AC192" s="175"/>
      <c r="AD192" s="175"/>
      <c r="AE192" s="175"/>
      <c r="AF192" s="175"/>
      <c r="AG192" s="175"/>
      <c r="AH192" s="175"/>
      <c r="AI192" s="175"/>
      <c r="AJ192" s="175"/>
      <c r="AK192" s="175"/>
      <c r="AL192" s="175"/>
      <c r="AM192" s="175"/>
      <c r="AN192" s="175"/>
      <c r="AO192" s="175"/>
      <c r="AP192" s="329"/>
      <c r="AR192" s="175"/>
      <c r="AS192" s="175" t="s">
        <v>3343</v>
      </c>
    </row>
    <row r="193" spans="3:45" ht="30" customHeight="1" x14ac:dyDescent="0.2">
      <c r="C193" s="14">
        <v>176</v>
      </c>
      <c r="D193" s="174" t="str">
        <f t="shared" si="2"/>
        <v/>
      </c>
      <c r="E193" s="42" t="s">
        <v>2682</v>
      </c>
      <c r="F193" s="107" t="s">
        <v>1494</v>
      </c>
      <c r="G193" s="32" t="s">
        <v>1447</v>
      </c>
      <c r="H193" s="48" t="s">
        <v>1151</v>
      </c>
      <c r="I193" s="31" t="s">
        <v>1428</v>
      </c>
      <c r="J193" s="202" t="s">
        <v>2006</v>
      </c>
      <c r="K193" s="383"/>
      <c r="L193" s="422"/>
      <c r="M193" s="422"/>
      <c r="N193" s="313" t="s">
        <v>3319</v>
      </c>
      <c r="O193" s="1"/>
      <c r="P193" s="1"/>
      <c r="Q193" s="1"/>
      <c r="R193" s="1"/>
      <c r="S193" s="1"/>
      <c r="T193" s="1"/>
      <c r="U193" s="1"/>
      <c r="V193" s="100"/>
      <c r="W193" s="320"/>
      <c r="AA193" s="175"/>
      <c r="AB193" s="175"/>
      <c r="AC193" s="175"/>
      <c r="AD193" s="175"/>
      <c r="AE193" s="175"/>
      <c r="AF193" s="175"/>
      <c r="AG193" s="175"/>
      <c r="AH193" s="175"/>
      <c r="AI193" s="175"/>
      <c r="AJ193" s="175"/>
      <c r="AK193" s="175"/>
      <c r="AL193" s="175"/>
      <c r="AM193" s="175"/>
      <c r="AN193" s="175"/>
      <c r="AO193" s="175"/>
      <c r="AP193" s="329"/>
      <c r="AR193" s="175"/>
      <c r="AS193" s="175" t="s">
        <v>3343</v>
      </c>
    </row>
    <row r="194" spans="3:45" ht="30" customHeight="1" x14ac:dyDescent="0.2">
      <c r="C194" s="14">
        <v>177</v>
      </c>
      <c r="D194" s="174" t="str">
        <f t="shared" si="2"/>
        <v/>
      </c>
      <c r="E194" s="42" t="s">
        <v>2682</v>
      </c>
      <c r="F194" s="107" t="s">
        <v>1494</v>
      </c>
      <c r="G194" s="32" t="s">
        <v>1447</v>
      </c>
      <c r="H194" s="48" t="s">
        <v>1152</v>
      </c>
      <c r="I194" s="31" t="s">
        <v>1428</v>
      </c>
      <c r="J194" s="202" t="s">
        <v>886</v>
      </c>
      <c r="K194" s="383" t="s">
        <v>1403</v>
      </c>
      <c r="L194" s="422"/>
      <c r="M194" s="422"/>
      <c r="N194" s="313" t="s">
        <v>3319</v>
      </c>
      <c r="O194" s="1"/>
      <c r="P194" s="1"/>
      <c r="Q194" s="1"/>
      <c r="R194" s="1"/>
      <c r="S194" s="1"/>
      <c r="T194" s="1"/>
      <c r="U194" s="1"/>
      <c r="V194" s="100"/>
      <c r="W194" s="320"/>
      <c r="AA194" s="175"/>
      <c r="AB194" s="175"/>
      <c r="AC194" s="175"/>
      <c r="AD194" s="175"/>
      <c r="AE194" s="175"/>
      <c r="AF194" s="175"/>
      <c r="AG194" s="175"/>
      <c r="AH194" s="175"/>
      <c r="AI194" s="175"/>
      <c r="AJ194" s="175"/>
      <c r="AK194" s="175"/>
      <c r="AL194" s="175"/>
      <c r="AM194" s="175"/>
      <c r="AN194" s="175"/>
      <c r="AO194" s="175"/>
      <c r="AP194" s="329"/>
      <c r="AR194" s="175"/>
      <c r="AS194" s="175" t="s">
        <v>3343</v>
      </c>
    </row>
    <row r="195" spans="3:45" ht="30" customHeight="1" x14ac:dyDescent="0.2">
      <c r="C195" s="14">
        <v>178</v>
      </c>
      <c r="D195" s="174" t="str">
        <f t="shared" si="2"/>
        <v/>
      </c>
      <c r="E195" s="42" t="s">
        <v>2682</v>
      </c>
      <c r="F195" s="107" t="s">
        <v>1494</v>
      </c>
      <c r="G195" s="32" t="s">
        <v>1447</v>
      </c>
      <c r="H195" s="48" t="s">
        <v>1153</v>
      </c>
      <c r="I195" s="31" t="s">
        <v>1428</v>
      </c>
      <c r="J195" s="202" t="s">
        <v>887</v>
      </c>
      <c r="K195" s="383"/>
      <c r="L195" s="422"/>
      <c r="M195" s="422"/>
      <c r="N195" s="313" t="s">
        <v>3319</v>
      </c>
      <c r="O195" s="1"/>
      <c r="P195" s="1"/>
      <c r="Q195" s="1"/>
      <c r="R195" s="1"/>
      <c r="S195" s="1"/>
      <c r="T195" s="1"/>
      <c r="U195" s="1"/>
      <c r="V195" s="100"/>
      <c r="W195" s="320"/>
      <c r="AA195" s="175"/>
      <c r="AB195" s="175"/>
      <c r="AC195" s="175"/>
      <c r="AD195" s="175"/>
      <c r="AE195" s="175"/>
      <c r="AF195" s="175"/>
      <c r="AG195" s="175"/>
      <c r="AH195" s="175"/>
      <c r="AI195" s="175"/>
      <c r="AJ195" s="175"/>
      <c r="AK195" s="175"/>
      <c r="AL195" s="175"/>
      <c r="AM195" s="175"/>
      <c r="AN195" s="175"/>
      <c r="AO195" s="175"/>
      <c r="AP195" s="329"/>
      <c r="AR195" s="175"/>
      <c r="AS195" s="175" t="s">
        <v>3343</v>
      </c>
    </row>
    <row r="196" spans="3:45" ht="30" customHeight="1" x14ac:dyDescent="0.2">
      <c r="C196" s="14">
        <v>179</v>
      </c>
      <c r="D196" s="174" t="str">
        <f t="shared" si="2"/>
        <v/>
      </c>
      <c r="E196" s="42" t="s">
        <v>2682</v>
      </c>
      <c r="F196" s="107" t="s">
        <v>1494</v>
      </c>
      <c r="G196" s="32" t="s">
        <v>1447</v>
      </c>
      <c r="H196" s="48" t="s">
        <v>1154</v>
      </c>
      <c r="I196" s="31" t="s">
        <v>1428</v>
      </c>
      <c r="J196" s="202" t="s">
        <v>2309</v>
      </c>
      <c r="K196" s="391" t="s">
        <v>2110</v>
      </c>
      <c r="L196" s="422"/>
      <c r="M196" s="422"/>
      <c r="N196" s="313" t="s">
        <v>3319</v>
      </c>
      <c r="O196" s="1"/>
      <c r="P196" s="1"/>
      <c r="Q196" s="1"/>
      <c r="R196" s="1"/>
      <c r="S196" s="1"/>
      <c r="T196" s="1"/>
      <c r="U196" s="1"/>
      <c r="V196" s="100"/>
      <c r="W196" s="320"/>
      <c r="AA196" s="175"/>
      <c r="AB196" s="175"/>
      <c r="AC196" s="175"/>
      <c r="AD196" s="175"/>
      <c r="AE196" s="175"/>
      <c r="AF196" s="175"/>
      <c r="AG196" s="175"/>
      <c r="AH196" s="175"/>
      <c r="AI196" s="175"/>
      <c r="AJ196" s="175"/>
      <c r="AK196" s="175"/>
      <c r="AL196" s="175"/>
      <c r="AM196" s="175"/>
      <c r="AN196" s="175"/>
      <c r="AO196" s="175"/>
      <c r="AP196" s="329"/>
      <c r="AR196" s="175"/>
      <c r="AS196" s="175" t="s">
        <v>3343</v>
      </c>
    </row>
    <row r="197" spans="3:45" ht="30" customHeight="1" x14ac:dyDescent="0.2">
      <c r="C197" s="14">
        <v>180</v>
      </c>
      <c r="D197" s="174" t="str">
        <f t="shared" si="2"/>
        <v/>
      </c>
      <c r="E197" s="42" t="s">
        <v>2682</v>
      </c>
      <c r="F197" s="107" t="s">
        <v>1494</v>
      </c>
      <c r="G197" s="32" t="s">
        <v>1447</v>
      </c>
      <c r="H197" s="48" t="s">
        <v>1155</v>
      </c>
      <c r="I197" s="31" t="s">
        <v>1428</v>
      </c>
      <c r="J197" s="231" t="s">
        <v>2702</v>
      </c>
      <c r="K197" s="384" t="s">
        <v>2111</v>
      </c>
      <c r="L197" s="422"/>
      <c r="M197" s="422"/>
      <c r="N197" s="313" t="s">
        <v>3319</v>
      </c>
      <c r="O197" s="1"/>
      <c r="P197" s="1"/>
      <c r="Q197" s="1"/>
      <c r="R197" s="1"/>
      <c r="S197" s="1"/>
      <c r="T197" s="1"/>
      <c r="U197" s="1"/>
      <c r="V197" s="100"/>
      <c r="W197" s="320"/>
      <c r="AA197" s="175"/>
      <c r="AB197" s="175"/>
      <c r="AC197" s="175"/>
      <c r="AD197" s="175"/>
      <c r="AE197" s="175"/>
      <c r="AF197" s="175"/>
      <c r="AG197" s="175"/>
      <c r="AH197" s="175"/>
      <c r="AI197" s="175"/>
      <c r="AJ197" s="175"/>
      <c r="AK197" s="175"/>
      <c r="AL197" s="175"/>
      <c r="AM197" s="175"/>
      <c r="AN197" s="175"/>
      <c r="AO197" s="175"/>
      <c r="AP197" s="329"/>
      <c r="AR197" s="175"/>
      <c r="AS197" s="175" t="s">
        <v>3343</v>
      </c>
    </row>
    <row r="198" spans="3:45" ht="30" customHeight="1" x14ac:dyDescent="0.2">
      <c r="C198" s="14">
        <v>181</v>
      </c>
      <c r="D198" s="174" t="str">
        <f t="shared" si="2"/>
        <v/>
      </c>
      <c r="E198" s="42" t="s">
        <v>2682</v>
      </c>
      <c r="F198" s="107" t="s">
        <v>1494</v>
      </c>
      <c r="G198" s="32" t="s">
        <v>1447</v>
      </c>
      <c r="H198" s="48" t="s">
        <v>1156</v>
      </c>
      <c r="I198" s="31" t="s">
        <v>1428</v>
      </c>
      <c r="J198" s="202" t="s">
        <v>888</v>
      </c>
      <c r="K198" s="383"/>
      <c r="L198" s="422"/>
      <c r="M198" s="422"/>
      <c r="N198" s="313" t="s">
        <v>3319</v>
      </c>
      <c r="O198" s="1"/>
      <c r="P198" s="1"/>
      <c r="Q198" s="1"/>
      <c r="R198" s="1"/>
      <c r="S198" s="1"/>
      <c r="T198" s="1"/>
      <c r="U198" s="1"/>
      <c r="V198" s="100"/>
      <c r="W198" s="320"/>
      <c r="AA198" s="175"/>
      <c r="AB198" s="175"/>
      <c r="AC198" s="175"/>
      <c r="AD198" s="175"/>
      <c r="AE198" s="175"/>
      <c r="AF198" s="175"/>
      <c r="AG198" s="175"/>
      <c r="AH198" s="175"/>
      <c r="AI198" s="175"/>
      <c r="AJ198" s="175"/>
      <c r="AK198" s="175"/>
      <c r="AL198" s="175"/>
      <c r="AM198" s="175"/>
      <c r="AN198" s="175"/>
      <c r="AO198" s="175"/>
      <c r="AP198" s="329"/>
      <c r="AR198" s="175"/>
      <c r="AS198" s="175" t="s">
        <v>3343</v>
      </c>
    </row>
    <row r="199" spans="3:45" ht="30" customHeight="1" x14ac:dyDescent="0.2">
      <c r="C199" s="14">
        <v>182</v>
      </c>
      <c r="D199" s="174" t="str">
        <f t="shared" si="2"/>
        <v/>
      </c>
      <c r="E199" s="42" t="s">
        <v>2682</v>
      </c>
      <c r="F199" s="107" t="s">
        <v>1494</v>
      </c>
      <c r="G199" s="32" t="s">
        <v>1447</v>
      </c>
      <c r="H199" s="48" t="s">
        <v>1157</v>
      </c>
      <c r="I199" s="31" t="s">
        <v>1428</v>
      </c>
      <c r="J199" s="202" t="s">
        <v>889</v>
      </c>
      <c r="K199" s="383"/>
      <c r="L199" s="422"/>
      <c r="M199" s="422"/>
      <c r="N199" s="313" t="s">
        <v>3319</v>
      </c>
      <c r="O199" s="1"/>
      <c r="P199" s="1"/>
      <c r="Q199" s="1"/>
      <c r="R199" s="1"/>
      <c r="S199" s="1"/>
      <c r="T199" s="1"/>
      <c r="U199" s="1"/>
      <c r="V199" s="100"/>
      <c r="W199" s="320"/>
      <c r="AA199" s="175"/>
      <c r="AB199" s="175"/>
      <c r="AC199" s="175"/>
      <c r="AD199" s="175"/>
      <c r="AE199" s="175"/>
      <c r="AF199" s="175"/>
      <c r="AG199" s="175"/>
      <c r="AH199" s="175"/>
      <c r="AI199" s="175"/>
      <c r="AJ199" s="175"/>
      <c r="AK199" s="175"/>
      <c r="AL199" s="175"/>
      <c r="AM199" s="175"/>
      <c r="AN199" s="175"/>
      <c r="AO199" s="175"/>
      <c r="AP199" s="329"/>
      <c r="AR199" s="175"/>
      <c r="AS199" s="175" t="s">
        <v>3343</v>
      </c>
    </row>
    <row r="200" spans="3:45" ht="30" customHeight="1" x14ac:dyDescent="0.2">
      <c r="C200" s="14">
        <v>183</v>
      </c>
      <c r="D200" s="174" t="str">
        <f t="shared" si="2"/>
        <v/>
      </c>
      <c r="E200" s="42" t="s">
        <v>2682</v>
      </c>
      <c r="F200" s="107" t="s">
        <v>1494</v>
      </c>
      <c r="G200" s="32" t="s">
        <v>1447</v>
      </c>
      <c r="H200" s="48" t="s">
        <v>1158</v>
      </c>
      <c r="I200" s="31" t="s">
        <v>1428</v>
      </c>
      <c r="J200" s="202" t="s">
        <v>2007</v>
      </c>
      <c r="K200" s="383" t="s">
        <v>2112</v>
      </c>
      <c r="L200" s="422"/>
      <c r="M200" s="422"/>
      <c r="N200" s="313" t="s">
        <v>3320</v>
      </c>
      <c r="O200" s="1"/>
      <c r="P200" s="1"/>
      <c r="Q200" s="1"/>
      <c r="R200" s="1"/>
      <c r="S200" s="1"/>
      <c r="T200" s="1"/>
      <c r="U200" s="1"/>
      <c r="V200" s="100"/>
      <c r="W200" s="320"/>
      <c r="AA200" s="175"/>
      <c r="AB200" s="175"/>
      <c r="AC200" s="175"/>
      <c r="AD200" s="175"/>
      <c r="AE200" s="175"/>
      <c r="AF200" s="175"/>
      <c r="AG200" s="175"/>
      <c r="AH200" s="175"/>
      <c r="AI200" s="175"/>
      <c r="AJ200" s="175"/>
      <c r="AK200" s="175"/>
      <c r="AL200" s="175"/>
      <c r="AM200" s="175"/>
      <c r="AN200" s="175"/>
      <c r="AO200" s="175"/>
      <c r="AP200" s="329"/>
      <c r="AR200" s="175"/>
      <c r="AS200" s="175" t="s">
        <v>3343</v>
      </c>
    </row>
    <row r="201" spans="3:45" ht="30" customHeight="1" x14ac:dyDescent="0.2">
      <c r="C201" s="14">
        <v>184</v>
      </c>
      <c r="D201" s="174" t="str">
        <f t="shared" si="2"/>
        <v/>
      </c>
      <c r="E201" s="42" t="s">
        <v>2682</v>
      </c>
      <c r="F201" s="107" t="s">
        <v>1494</v>
      </c>
      <c r="G201" s="32" t="s">
        <v>1447</v>
      </c>
      <c r="H201" s="48" t="s">
        <v>1159</v>
      </c>
      <c r="I201" s="31" t="s">
        <v>1428</v>
      </c>
      <c r="J201" s="202" t="s">
        <v>1560</v>
      </c>
      <c r="K201" s="383" t="s">
        <v>1404</v>
      </c>
      <c r="L201" s="422"/>
      <c r="M201" s="422"/>
      <c r="N201" s="313" t="s">
        <v>3320</v>
      </c>
      <c r="O201" s="1"/>
      <c r="P201" s="1"/>
      <c r="Q201" s="1"/>
      <c r="R201" s="1"/>
      <c r="S201" s="1"/>
      <c r="T201" s="1"/>
      <c r="U201" s="1"/>
      <c r="V201" s="100"/>
      <c r="W201" s="320"/>
      <c r="AA201" s="175"/>
      <c r="AB201" s="175"/>
      <c r="AC201" s="175"/>
      <c r="AD201" s="175"/>
      <c r="AE201" s="175"/>
      <c r="AF201" s="175"/>
      <c r="AG201" s="175"/>
      <c r="AH201" s="175"/>
      <c r="AI201" s="175"/>
      <c r="AJ201" s="175"/>
      <c r="AK201" s="175"/>
      <c r="AL201" s="175"/>
      <c r="AM201" s="175"/>
      <c r="AN201" s="175"/>
      <c r="AO201" s="175"/>
      <c r="AP201" s="329"/>
      <c r="AR201" s="175"/>
      <c r="AS201" s="175" t="s">
        <v>3343</v>
      </c>
    </row>
    <row r="202" spans="3:45" ht="30" customHeight="1" x14ac:dyDescent="0.2">
      <c r="C202" s="14">
        <v>185</v>
      </c>
      <c r="D202" s="174" t="str">
        <f t="shared" si="2"/>
        <v/>
      </c>
      <c r="E202" s="42" t="s">
        <v>2682</v>
      </c>
      <c r="F202" s="108" t="s">
        <v>1494</v>
      </c>
      <c r="G202" s="33" t="s">
        <v>1447</v>
      </c>
      <c r="H202" s="48" t="s">
        <v>1160</v>
      </c>
      <c r="I202" s="31" t="s">
        <v>1428</v>
      </c>
      <c r="J202" s="202" t="s">
        <v>890</v>
      </c>
      <c r="K202" s="383"/>
      <c r="L202" s="422"/>
      <c r="M202" s="422"/>
      <c r="N202" s="313" t="s">
        <v>3320</v>
      </c>
      <c r="O202" s="1"/>
      <c r="P202" s="1"/>
      <c r="Q202" s="1"/>
      <c r="R202" s="1"/>
      <c r="S202" s="1"/>
      <c r="T202" s="1"/>
      <c r="U202" s="1"/>
      <c r="V202" s="100"/>
      <c r="W202" s="320"/>
      <c r="AA202" s="175"/>
      <c r="AB202" s="175"/>
      <c r="AC202" s="175"/>
      <c r="AD202" s="175"/>
      <c r="AE202" s="175"/>
      <c r="AF202" s="175"/>
      <c r="AG202" s="175"/>
      <c r="AH202" s="175"/>
      <c r="AI202" s="175"/>
      <c r="AJ202" s="175"/>
      <c r="AK202" s="175"/>
      <c r="AL202" s="175"/>
      <c r="AM202" s="175"/>
      <c r="AN202" s="175"/>
      <c r="AO202" s="175"/>
      <c r="AP202" s="329"/>
      <c r="AR202" s="175"/>
      <c r="AS202" s="175" t="s">
        <v>3343</v>
      </c>
    </row>
    <row r="203" spans="3:45" ht="30" customHeight="1" x14ac:dyDescent="0.2">
      <c r="C203" s="14">
        <v>186</v>
      </c>
      <c r="D203" s="174" t="str">
        <f t="shared" si="2"/>
        <v/>
      </c>
      <c r="E203" s="42" t="s">
        <v>2682</v>
      </c>
      <c r="F203" s="106" t="s">
        <v>1495</v>
      </c>
      <c r="G203" s="32" t="s">
        <v>1447</v>
      </c>
      <c r="H203" s="45" t="s">
        <v>151</v>
      </c>
      <c r="I203" s="31" t="s">
        <v>1433</v>
      </c>
      <c r="J203" s="49" t="s">
        <v>1614</v>
      </c>
      <c r="K203" s="382"/>
      <c r="L203" s="422"/>
      <c r="M203" s="422" t="s">
        <v>3343</v>
      </c>
      <c r="N203" s="313" t="s">
        <v>3319</v>
      </c>
      <c r="O203" s="1"/>
      <c r="P203" s="1"/>
      <c r="Q203" s="1"/>
      <c r="R203" s="1"/>
      <c r="S203" s="1"/>
      <c r="T203" s="1"/>
      <c r="U203" s="1"/>
      <c r="V203" s="100"/>
      <c r="W203" s="164"/>
      <c r="AA203" s="175" t="s">
        <v>2350</v>
      </c>
      <c r="AB203" s="175" t="s">
        <v>2350</v>
      </c>
      <c r="AC203" s="175" t="s">
        <v>2350</v>
      </c>
      <c r="AD203" s="175" t="s">
        <v>2350</v>
      </c>
      <c r="AE203" s="175" t="s">
        <v>2350</v>
      </c>
      <c r="AF203" s="175" t="s">
        <v>2350</v>
      </c>
      <c r="AG203" s="175" t="s">
        <v>2350</v>
      </c>
      <c r="AH203" s="175" t="s">
        <v>2350</v>
      </c>
      <c r="AI203" s="175" t="s">
        <v>2350</v>
      </c>
      <c r="AJ203" s="175" t="s">
        <v>2350</v>
      </c>
      <c r="AK203" s="175" t="s">
        <v>2350</v>
      </c>
      <c r="AL203" s="175" t="s">
        <v>2350</v>
      </c>
      <c r="AM203" s="175" t="s">
        <v>2350</v>
      </c>
      <c r="AN203" s="175" t="s">
        <v>2350</v>
      </c>
      <c r="AO203" s="175" t="s">
        <v>2350</v>
      </c>
      <c r="AP203" s="329"/>
      <c r="AR203" s="175" t="s">
        <v>2350</v>
      </c>
      <c r="AS203" s="175"/>
    </row>
    <row r="204" spans="3:45" ht="30" customHeight="1" x14ac:dyDescent="0.2">
      <c r="C204" s="14">
        <v>187</v>
      </c>
      <c r="D204" s="174" t="str">
        <f t="shared" si="2"/>
        <v/>
      </c>
      <c r="E204" s="42" t="s">
        <v>2682</v>
      </c>
      <c r="F204" s="107" t="s">
        <v>1495</v>
      </c>
      <c r="G204" s="32" t="s">
        <v>1447</v>
      </c>
      <c r="H204" s="30" t="s">
        <v>283</v>
      </c>
      <c r="I204" s="31" t="s">
        <v>1433</v>
      </c>
      <c r="J204" s="208" t="s">
        <v>148</v>
      </c>
      <c r="K204" s="382"/>
      <c r="L204" s="422"/>
      <c r="M204" s="422"/>
      <c r="N204" s="313" t="s">
        <v>3319</v>
      </c>
      <c r="O204" s="1"/>
      <c r="P204" s="1"/>
      <c r="Q204" s="1"/>
      <c r="R204" s="1"/>
      <c r="S204" s="1"/>
      <c r="T204" s="1"/>
      <c r="U204" s="1"/>
      <c r="V204" s="100"/>
      <c r="W204" s="164"/>
      <c r="AA204" s="175" t="s">
        <v>2350</v>
      </c>
      <c r="AB204" s="175" t="s">
        <v>2350</v>
      </c>
      <c r="AC204" s="175" t="s">
        <v>2350</v>
      </c>
      <c r="AD204" s="175" t="s">
        <v>2350</v>
      </c>
      <c r="AE204" s="175" t="s">
        <v>2350</v>
      </c>
      <c r="AF204" s="175" t="s">
        <v>2350</v>
      </c>
      <c r="AG204" s="175" t="s">
        <v>2350</v>
      </c>
      <c r="AH204" s="175" t="s">
        <v>2350</v>
      </c>
      <c r="AI204" s="175" t="s">
        <v>2350</v>
      </c>
      <c r="AJ204" s="175" t="s">
        <v>2350</v>
      </c>
      <c r="AK204" s="175" t="s">
        <v>2350</v>
      </c>
      <c r="AL204" s="175" t="s">
        <v>2350</v>
      </c>
      <c r="AM204" s="175" t="s">
        <v>2350</v>
      </c>
      <c r="AN204" s="175" t="s">
        <v>2350</v>
      </c>
      <c r="AO204" s="175" t="s">
        <v>2350</v>
      </c>
      <c r="AP204" s="329"/>
      <c r="AR204" s="175"/>
      <c r="AS204" s="175" t="s">
        <v>3343</v>
      </c>
    </row>
    <row r="205" spans="3:45" ht="30" customHeight="1" x14ac:dyDescent="0.2">
      <c r="C205" s="14">
        <v>188</v>
      </c>
      <c r="D205" s="174" t="str">
        <f t="shared" si="2"/>
        <v/>
      </c>
      <c r="E205" s="42" t="s">
        <v>2682</v>
      </c>
      <c r="F205" s="112" t="s">
        <v>1495</v>
      </c>
      <c r="G205" s="32" t="s">
        <v>1447</v>
      </c>
      <c r="H205" s="30" t="s">
        <v>290</v>
      </c>
      <c r="I205" s="31" t="s">
        <v>1433</v>
      </c>
      <c r="J205" s="207" t="s">
        <v>185</v>
      </c>
      <c r="K205" s="382"/>
      <c r="L205" s="422"/>
      <c r="M205" s="422"/>
      <c r="N205" s="313" t="s">
        <v>3319</v>
      </c>
      <c r="O205" s="1"/>
      <c r="P205" s="1"/>
      <c r="Q205" s="1"/>
      <c r="R205" s="1"/>
      <c r="S205" s="1"/>
      <c r="T205" s="1"/>
      <c r="U205" s="1"/>
      <c r="V205" s="100"/>
      <c r="W205" s="164"/>
      <c r="AA205" s="175" t="s">
        <v>2350</v>
      </c>
      <c r="AB205" s="175" t="s">
        <v>2350</v>
      </c>
      <c r="AC205" s="175" t="s">
        <v>2350</v>
      </c>
      <c r="AD205" s="175" t="s">
        <v>2350</v>
      </c>
      <c r="AE205" s="175" t="s">
        <v>2350</v>
      </c>
      <c r="AF205" s="175" t="s">
        <v>2350</v>
      </c>
      <c r="AG205" s="175" t="s">
        <v>2350</v>
      </c>
      <c r="AH205" s="175" t="s">
        <v>2350</v>
      </c>
      <c r="AI205" s="175" t="s">
        <v>2350</v>
      </c>
      <c r="AJ205" s="175" t="s">
        <v>2350</v>
      </c>
      <c r="AK205" s="175" t="s">
        <v>2350</v>
      </c>
      <c r="AL205" s="175" t="s">
        <v>2350</v>
      </c>
      <c r="AM205" s="175" t="s">
        <v>2350</v>
      </c>
      <c r="AN205" s="175" t="s">
        <v>2350</v>
      </c>
      <c r="AO205" s="175" t="s">
        <v>2350</v>
      </c>
      <c r="AP205" s="329"/>
      <c r="AR205" s="175"/>
      <c r="AS205" s="175" t="s">
        <v>3343</v>
      </c>
    </row>
    <row r="206" spans="3:45" ht="30" customHeight="1" x14ac:dyDescent="0.2">
      <c r="C206" s="14">
        <v>189</v>
      </c>
      <c r="D206" s="174" t="str">
        <f t="shared" si="2"/>
        <v/>
      </c>
      <c r="E206" s="42" t="s">
        <v>2682</v>
      </c>
      <c r="F206" s="108" t="s">
        <v>1495</v>
      </c>
      <c r="G206" s="33" t="s">
        <v>1447</v>
      </c>
      <c r="H206" s="45" t="s">
        <v>152</v>
      </c>
      <c r="I206" s="31" t="s">
        <v>1428</v>
      </c>
      <c r="J206" s="198" t="s">
        <v>323</v>
      </c>
      <c r="K206" s="382"/>
      <c r="L206" s="422"/>
      <c r="M206" s="422"/>
      <c r="N206" s="313" t="s">
        <v>3319</v>
      </c>
      <c r="O206" s="1"/>
      <c r="P206" s="1"/>
      <c r="Q206" s="1"/>
      <c r="R206" s="1"/>
      <c r="S206" s="1"/>
      <c r="T206" s="1"/>
      <c r="U206" s="1"/>
      <c r="V206" s="100"/>
      <c r="W206" s="164"/>
      <c r="AA206" s="175" t="s">
        <v>2350</v>
      </c>
      <c r="AB206" s="175" t="s">
        <v>2350</v>
      </c>
      <c r="AC206" s="175" t="s">
        <v>2350</v>
      </c>
      <c r="AD206" s="175" t="s">
        <v>2350</v>
      </c>
      <c r="AE206" s="175" t="s">
        <v>2350</v>
      </c>
      <c r="AF206" s="175" t="s">
        <v>2350</v>
      </c>
      <c r="AG206" s="175" t="s">
        <v>2350</v>
      </c>
      <c r="AH206" s="175" t="s">
        <v>2350</v>
      </c>
      <c r="AI206" s="175" t="s">
        <v>2350</v>
      </c>
      <c r="AJ206" s="175" t="s">
        <v>2350</v>
      </c>
      <c r="AK206" s="175" t="s">
        <v>2350</v>
      </c>
      <c r="AL206" s="175" t="s">
        <v>2350</v>
      </c>
      <c r="AM206" s="175" t="s">
        <v>2350</v>
      </c>
      <c r="AN206" s="175" t="s">
        <v>2350</v>
      </c>
      <c r="AO206" s="175" t="s">
        <v>2350</v>
      </c>
      <c r="AP206" s="329"/>
      <c r="AR206" s="175"/>
      <c r="AS206" s="175" t="s">
        <v>3343</v>
      </c>
    </row>
    <row r="207" spans="3:45" ht="30" customHeight="1" x14ac:dyDescent="0.2">
      <c r="C207" s="14">
        <v>190</v>
      </c>
      <c r="D207" s="174" t="str">
        <f t="shared" si="2"/>
        <v/>
      </c>
      <c r="E207" s="42" t="s">
        <v>2682</v>
      </c>
      <c r="F207" s="106" t="s">
        <v>1496</v>
      </c>
      <c r="G207" s="32" t="s">
        <v>1447</v>
      </c>
      <c r="H207" s="45" t="s">
        <v>151</v>
      </c>
      <c r="I207" s="31" t="s">
        <v>1433</v>
      </c>
      <c r="J207" s="209" t="s">
        <v>1615</v>
      </c>
      <c r="K207" s="382"/>
      <c r="L207" s="422"/>
      <c r="M207" s="422"/>
      <c r="N207" s="313" t="s">
        <v>3319</v>
      </c>
      <c r="O207" s="1"/>
      <c r="P207" s="1"/>
      <c r="Q207" s="1"/>
      <c r="R207" s="1"/>
      <c r="S207" s="1"/>
      <c r="T207" s="1"/>
      <c r="U207" s="1"/>
      <c r="V207" s="100"/>
      <c r="W207" s="164"/>
      <c r="AA207" s="175" t="s">
        <v>2350</v>
      </c>
      <c r="AB207" s="175" t="s">
        <v>2350</v>
      </c>
      <c r="AC207" s="175" t="s">
        <v>2350</v>
      </c>
      <c r="AD207" s="175" t="s">
        <v>2350</v>
      </c>
      <c r="AE207" s="175" t="s">
        <v>2350</v>
      </c>
      <c r="AF207" s="175" t="s">
        <v>2350</v>
      </c>
      <c r="AG207" s="175" t="s">
        <v>2350</v>
      </c>
      <c r="AH207" s="175" t="s">
        <v>2350</v>
      </c>
      <c r="AI207" s="175" t="s">
        <v>2350</v>
      </c>
      <c r="AJ207" s="175" t="s">
        <v>2350</v>
      </c>
      <c r="AK207" s="175" t="s">
        <v>2350</v>
      </c>
      <c r="AL207" s="175" t="s">
        <v>2350</v>
      </c>
      <c r="AM207" s="175" t="s">
        <v>2350</v>
      </c>
      <c r="AN207" s="175" t="s">
        <v>2350</v>
      </c>
      <c r="AO207" s="175" t="s">
        <v>2350</v>
      </c>
      <c r="AP207" s="329"/>
      <c r="AR207" s="175"/>
      <c r="AS207" s="175" t="s">
        <v>3343</v>
      </c>
    </row>
    <row r="208" spans="3:45" ht="30" customHeight="1" x14ac:dyDescent="0.2">
      <c r="C208" s="14"/>
      <c r="D208" s="174" t="str">
        <f t="shared" si="2"/>
        <v/>
      </c>
      <c r="E208" s="47" t="s">
        <v>1410</v>
      </c>
      <c r="F208" s="116" t="s">
        <v>1410</v>
      </c>
      <c r="G208" s="250" t="s">
        <v>2653</v>
      </c>
      <c r="H208" s="12"/>
      <c r="I208" s="12"/>
      <c r="J208" s="13"/>
      <c r="K208" s="386"/>
      <c r="L208" s="424"/>
      <c r="M208" s="424"/>
      <c r="N208" s="315"/>
      <c r="O208" s="4"/>
      <c r="P208" s="4"/>
      <c r="Q208" s="4"/>
      <c r="R208" s="4"/>
      <c r="S208" s="4"/>
      <c r="T208" s="4"/>
      <c r="U208" s="4"/>
      <c r="V208" s="277"/>
      <c r="W208" s="164"/>
      <c r="AA208" s="278"/>
      <c r="AB208" s="278"/>
      <c r="AC208" s="278"/>
      <c r="AD208" s="278"/>
      <c r="AE208" s="278"/>
      <c r="AF208" s="278"/>
      <c r="AG208" s="278"/>
      <c r="AH208" s="278"/>
      <c r="AI208" s="278"/>
      <c r="AJ208" s="278"/>
      <c r="AK208" s="278"/>
      <c r="AL208" s="278"/>
      <c r="AM208" s="278"/>
      <c r="AN208" s="278"/>
      <c r="AO208" s="278"/>
      <c r="AP208" s="343"/>
      <c r="AR208" s="278"/>
      <c r="AS208" s="278"/>
    </row>
    <row r="209" spans="1:46" ht="30" customHeight="1" x14ac:dyDescent="0.2">
      <c r="C209" s="14">
        <v>191</v>
      </c>
      <c r="D209" s="174" t="str">
        <f t="shared" si="2"/>
        <v/>
      </c>
      <c r="E209" s="42" t="s">
        <v>2683</v>
      </c>
      <c r="F209" s="117" t="s">
        <v>1497</v>
      </c>
      <c r="G209" s="29" t="s">
        <v>1449</v>
      </c>
      <c r="H209" s="30" t="s">
        <v>151</v>
      </c>
      <c r="I209" s="31" t="s">
        <v>1428</v>
      </c>
      <c r="J209" s="200" t="s">
        <v>2703</v>
      </c>
      <c r="K209" s="382"/>
      <c r="L209" s="422"/>
      <c r="M209" s="422"/>
      <c r="N209" s="313" t="s">
        <v>3319</v>
      </c>
      <c r="O209" s="1"/>
      <c r="P209" s="1"/>
      <c r="Q209" s="1"/>
      <c r="R209" s="1"/>
      <c r="S209" s="1"/>
      <c r="T209" s="1"/>
      <c r="U209" s="1"/>
      <c r="V209" s="100"/>
      <c r="W209" s="164"/>
      <c r="AA209" s="175" t="s">
        <v>2350</v>
      </c>
      <c r="AB209" s="175" t="s">
        <v>2350</v>
      </c>
      <c r="AC209" s="175" t="s">
        <v>2350</v>
      </c>
      <c r="AD209" s="175" t="s">
        <v>2350</v>
      </c>
      <c r="AE209" s="175" t="s">
        <v>2350</v>
      </c>
      <c r="AF209" s="175" t="s">
        <v>2350</v>
      </c>
      <c r="AG209" s="175"/>
      <c r="AH209" s="175" t="s">
        <v>2350</v>
      </c>
      <c r="AI209" s="175" t="s">
        <v>2350</v>
      </c>
      <c r="AJ209" s="175"/>
      <c r="AK209" s="175" t="s">
        <v>2350</v>
      </c>
      <c r="AL209" s="175" t="s">
        <v>2350</v>
      </c>
      <c r="AM209" s="175"/>
      <c r="AN209" s="175" t="s">
        <v>2350</v>
      </c>
      <c r="AO209" s="175" t="s">
        <v>2350</v>
      </c>
      <c r="AP209" s="329"/>
      <c r="AR209" s="175"/>
      <c r="AS209" s="175" t="s">
        <v>3343</v>
      </c>
    </row>
    <row r="210" spans="1:46" ht="30" customHeight="1" x14ac:dyDescent="0.2">
      <c r="C210" s="14">
        <v>192</v>
      </c>
      <c r="D210" s="174" t="str">
        <f t="shared" si="2"/>
        <v/>
      </c>
      <c r="E210" s="42" t="s">
        <v>2683</v>
      </c>
      <c r="F210" s="118" t="s">
        <v>1497</v>
      </c>
      <c r="G210" s="32" t="s">
        <v>1449</v>
      </c>
      <c r="H210" s="30" t="s">
        <v>283</v>
      </c>
      <c r="I210" s="31" t="s">
        <v>1428</v>
      </c>
      <c r="J210" s="195" t="s">
        <v>1340</v>
      </c>
      <c r="K210" s="382"/>
      <c r="L210" s="422"/>
      <c r="M210" s="422"/>
      <c r="N210" s="313" t="s">
        <v>3319</v>
      </c>
      <c r="O210" s="1"/>
      <c r="P210" s="1"/>
      <c r="Q210" s="1"/>
      <c r="R210" s="1"/>
      <c r="S210" s="1"/>
      <c r="T210" s="1"/>
      <c r="U210" s="1"/>
      <c r="V210" s="100"/>
      <c r="W210" s="164"/>
      <c r="AA210" s="175" t="s">
        <v>2350</v>
      </c>
      <c r="AB210" s="175" t="s">
        <v>2350</v>
      </c>
      <c r="AC210" s="175" t="s">
        <v>2350</v>
      </c>
      <c r="AD210" s="175" t="s">
        <v>2350</v>
      </c>
      <c r="AE210" s="175" t="s">
        <v>2350</v>
      </c>
      <c r="AF210" s="175" t="s">
        <v>2350</v>
      </c>
      <c r="AG210" s="175"/>
      <c r="AH210" s="175" t="s">
        <v>2350</v>
      </c>
      <c r="AI210" s="175" t="s">
        <v>2350</v>
      </c>
      <c r="AJ210" s="175"/>
      <c r="AK210" s="175" t="s">
        <v>2350</v>
      </c>
      <c r="AL210" s="175" t="s">
        <v>2350</v>
      </c>
      <c r="AM210" s="175"/>
      <c r="AN210" s="175" t="s">
        <v>2350</v>
      </c>
      <c r="AO210" s="175" t="s">
        <v>2350</v>
      </c>
      <c r="AP210" s="329"/>
      <c r="AR210" s="175"/>
      <c r="AS210" s="175" t="s">
        <v>3343</v>
      </c>
    </row>
    <row r="211" spans="1:46" ht="30" customHeight="1" x14ac:dyDescent="0.2">
      <c r="C211" s="14">
        <v>193</v>
      </c>
      <c r="D211" s="174" t="str">
        <f t="shared" si="2"/>
        <v/>
      </c>
      <c r="E211" s="42" t="s">
        <v>2683</v>
      </c>
      <c r="F211" s="118" t="s">
        <v>1497</v>
      </c>
      <c r="G211" s="32" t="s">
        <v>1449</v>
      </c>
      <c r="H211" s="30" t="s">
        <v>290</v>
      </c>
      <c r="I211" s="31" t="s">
        <v>1428</v>
      </c>
      <c r="J211" s="195" t="s">
        <v>309</v>
      </c>
      <c r="K211" s="382"/>
      <c r="L211" s="422"/>
      <c r="M211" s="422"/>
      <c r="N211" s="313" t="s">
        <v>3319</v>
      </c>
      <c r="O211" s="1"/>
      <c r="P211" s="1"/>
      <c r="Q211" s="1"/>
      <c r="R211" s="1"/>
      <c r="S211" s="1"/>
      <c r="T211" s="1"/>
      <c r="U211" s="1"/>
      <c r="V211" s="100"/>
      <c r="W211" s="164"/>
      <c r="AA211" s="175" t="s">
        <v>2350</v>
      </c>
      <c r="AB211" s="175" t="s">
        <v>2350</v>
      </c>
      <c r="AC211" s="175" t="s">
        <v>2350</v>
      </c>
      <c r="AD211" s="175" t="s">
        <v>2350</v>
      </c>
      <c r="AE211" s="175" t="s">
        <v>2350</v>
      </c>
      <c r="AF211" s="175" t="s">
        <v>2350</v>
      </c>
      <c r="AG211" s="175"/>
      <c r="AH211" s="175" t="s">
        <v>2350</v>
      </c>
      <c r="AI211" s="175" t="s">
        <v>2350</v>
      </c>
      <c r="AJ211" s="175"/>
      <c r="AK211" s="175" t="s">
        <v>2350</v>
      </c>
      <c r="AL211" s="175" t="s">
        <v>2350</v>
      </c>
      <c r="AM211" s="175"/>
      <c r="AN211" s="175" t="s">
        <v>2350</v>
      </c>
      <c r="AO211" s="175" t="s">
        <v>2350</v>
      </c>
      <c r="AP211" s="329"/>
      <c r="AR211" s="175"/>
      <c r="AS211" s="175" t="s">
        <v>3343</v>
      </c>
    </row>
    <row r="212" spans="1:46" ht="30" customHeight="1" x14ac:dyDescent="0.2">
      <c r="C212" s="14">
        <v>194</v>
      </c>
      <c r="D212" s="174" t="str">
        <f t="shared" si="2"/>
        <v/>
      </c>
      <c r="E212" s="42" t="s">
        <v>2683</v>
      </c>
      <c r="F212" s="118" t="s">
        <v>1497</v>
      </c>
      <c r="G212" s="32" t="s">
        <v>1449</v>
      </c>
      <c r="H212" s="30" t="s">
        <v>152</v>
      </c>
      <c r="I212" s="31" t="s">
        <v>1428</v>
      </c>
      <c r="J212" s="195" t="s">
        <v>308</v>
      </c>
      <c r="K212" s="382"/>
      <c r="L212" s="422"/>
      <c r="M212" s="422"/>
      <c r="N212" s="313" t="s">
        <v>3319</v>
      </c>
      <c r="O212" s="1"/>
      <c r="P212" s="1"/>
      <c r="Q212" s="1"/>
      <c r="R212" s="1"/>
      <c r="S212" s="1"/>
      <c r="T212" s="1"/>
      <c r="U212" s="1"/>
      <c r="V212" s="100"/>
      <c r="W212" s="164"/>
      <c r="AA212" s="175" t="s">
        <v>2350</v>
      </c>
      <c r="AB212" s="175" t="s">
        <v>2350</v>
      </c>
      <c r="AC212" s="175" t="s">
        <v>2350</v>
      </c>
      <c r="AD212" s="175" t="s">
        <v>2350</v>
      </c>
      <c r="AE212" s="175" t="s">
        <v>2350</v>
      </c>
      <c r="AF212" s="175" t="s">
        <v>2350</v>
      </c>
      <c r="AG212" s="175"/>
      <c r="AH212" s="175" t="s">
        <v>2350</v>
      </c>
      <c r="AI212" s="175" t="s">
        <v>2350</v>
      </c>
      <c r="AJ212" s="175"/>
      <c r="AK212" s="175" t="s">
        <v>2350</v>
      </c>
      <c r="AL212" s="175" t="s">
        <v>2350</v>
      </c>
      <c r="AM212" s="175"/>
      <c r="AN212" s="175" t="s">
        <v>2350</v>
      </c>
      <c r="AO212" s="175" t="s">
        <v>2350</v>
      </c>
      <c r="AP212" s="329"/>
      <c r="AR212" s="175"/>
      <c r="AS212" s="175" t="s">
        <v>3343</v>
      </c>
    </row>
    <row r="213" spans="1:46" ht="47.25" customHeight="1" x14ac:dyDescent="0.2">
      <c r="C213" s="14">
        <v>195</v>
      </c>
      <c r="D213" s="174" t="str">
        <f t="shared" si="2"/>
        <v/>
      </c>
      <c r="E213" s="42" t="s">
        <v>2683</v>
      </c>
      <c r="F213" s="118" t="s">
        <v>1497</v>
      </c>
      <c r="G213" s="32" t="s">
        <v>1449</v>
      </c>
      <c r="H213" s="30" t="s">
        <v>299</v>
      </c>
      <c r="I213" s="31" t="s">
        <v>1430</v>
      </c>
      <c r="J213" s="234" t="s">
        <v>2510</v>
      </c>
      <c r="K213" s="387" t="s">
        <v>2453</v>
      </c>
      <c r="L213" s="422"/>
      <c r="M213" s="422"/>
      <c r="N213" s="313" t="s">
        <v>3319</v>
      </c>
      <c r="O213" s="1"/>
      <c r="P213" s="1"/>
      <c r="Q213" s="1"/>
      <c r="R213" s="1"/>
      <c r="S213" s="1"/>
      <c r="T213" s="1"/>
      <c r="U213" s="1"/>
      <c r="V213" s="100"/>
      <c r="W213" s="164"/>
      <c r="AA213" s="175" t="s">
        <v>2350</v>
      </c>
      <c r="AB213" s="175" t="s">
        <v>2350</v>
      </c>
      <c r="AC213" s="175" t="s">
        <v>2350</v>
      </c>
      <c r="AD213" s="175" t="s">
        <v>2350</v>
      </c>
      <c r="AE213" s="175" t="s">
        <v>2350</v>
      </c>
      <c r="AF213" s="175" t="s">
        <v>2350</v>
      </c>
      <c r="AG213" s="175"/>
      <c r="AH213" s="175" t="s">
        <v>2350</v>
      </c>
      <c r="AI213" s="175" t="s">
        <v>2350</v>
      </c>
      <c r="AJ213" s="175"/>
      <c r="AK213" s="175" t="s">
        <v>2350</v>
      </c>
      <c r="AL213" s="175" t="s">
        <v>2350</v>
      </c>
      <c r="AM213" s="175"/>
      <c r="AN213" s="175" t="s">
        <v>2350</v>
      </c>
      <c r="AO213" s="175" t="s">
        <v>2350</v>
      </c>
      <c r="AP213" s="329"/>
      <c r="AR213" s="175"/>
      <c r="AS213" s="175" t="s">
        <v>3343</v>
      </c>
    </row>
    <row r="214" spans="1:46" ht="30" customHeight="1" x14ac:dyDescent="0.2">
      <c r="C214" s="14">
        <v>196</v>
      </c>
      <c r="D214" s="174" t="str">
        <f t="shared" si="2"/>
        <v/>
      </c>
      <c r="E214" s="42" t="s">
        <v>2683</v>
      </c>
      <c r="F214" s="118" t="s">
        <v>1497</v>
      </c>
      <c r="G214" s="32" t="s">
        <v>1449</v>
      </c>
      <c r="H214" s="30" t="s">
        <v>637</v>
      </c>
      <c r="I214" s="31" t="s">
        <v>1428</v>
      </c>
      <c r="J214" s="195" t="s">
        <v>2008</v>
      </c>
      <c r="K214" s="387"/>
      <c r="L214" s="422"/>
      <c r="M214" s="422"/>
      <c r="N214" s="313" t="s">
        <v>3319</v>
      </c>
      <c r="O214" s="1"/>
      <c r="P214" s="1"/>
      <c r="Q214" s="1"/>
      <c r="R214" s="1"/>
      <c r="S214" s="1"/>
      <c r="T214" s="1"/>
      <c r="U214" s="1"/>
      <c r="V214" s="100"/>
      <c r="W214" s="164"/>
      <c r="AA214" s="175" t="s">
        <v>2350</v>
      </c>
      <c r="AB214" s="175" t="s">
        <v>2350</v>
      </c>
      <c r="AC214" s="175" t="s">
        <v>2350</v>
      </c>
      <c r="AD214" s="175" t="s">
        <v>2350</v>
      </c>
      <c r="AE214" s="175" t="s">
        <v>2350</v>
      </c>
      <c r="AF214" s="175" t="s">
        <v>2350</v>
      </c>
      <c r="AG214" s="175"/>
      <c r="AH214" s="175" t="s">
        <v>2350</v>
      </c>
      <c r="AI214" s="175" t="s">
        <v>2350</v>
      </c>
      <c r="AJ214" s="175"/>
      <c r="AK214" s="175" t="s">
        <v>2350</v>
      </c>
      <c r="AL214" s="175" t="s">
        <v>2350</v>
      </c>
      <c r="AM214" s="175"/>
      <c r="AN214" s="175" t="s">
        <v>2350</v>
      </c>
      <c r="AO214" s="175" t="s">
        <v>2350</v>
      </c>
      <c r="AP214" s="329"/>
      <c r="AR214" s="175"/>
      <c r="AS214" s="175" t="s">
        <v>3343</v>
      </c>
    </row>
    <row r="215" spans="1:46" ht="30" customHeight="1" x14ac:dyDescent="0.2">
      <c r="C215" s="14">
        <v>197</v>
      </c>
      <c r="D215" s="174" t="str">
        <f t="shared" si="2"/>
        <v/>
      </c>
      <c r="E215" s="42" t="s">
        <v>2683</v>
      </c>
      <c r="F215" s="118" t="s">
        <v>1497</v>
      </c>
      <c r="G215" s="32" t="s">
        <v>1449</v>
      </c>
      <c r="H215" s="30" t="s">
        <v>153</v>
      </c>
      <c r="I215" s="31" t="s">
        <v>1428</v>
      </c>
      <c r="J215" s="195" t="s">
        <v>311</v>
      </c>
      <c r="K215" s="387"/>
      <c r="L215" s="422"/>
      <c r="M215" s="422"/>
      <c r="N215" s="313" t="s">
        <v>3319</v>
      </c>
      <c r="O215" s="1"/>
      <c r="P215" s="1"/>
      <c r="Q215" s="1"/>
      <c r="R215" s="1"/>
      <c r="S215" s="1"/>
      <c r="T215" s="1"/>
      <c r="U215" s="1"/>
      <c r="V215" s="100"/>
      <c r="W215" s="164"/>
      <c r="AA215" s="175" t="s">
        <v>2350</v>
      </c>
      <c r="AB215" s="175" t="s">
        <v>2350</v>
      </c>
      <c r="AC215" s="175" t="s">
        <v>2350</v>
      </c>
      <c r="AD215" s="175" t="s">
        <v>2350</v>
      </c>
      <c r="AE215" s="175" t="s">
        <v>2350</v>
      </c>
      <c r="AF215" s="175" t="s">
        <v>2350</v>
      </c>
      <c r="AG215" s="175" t="s">
        <v>2350</v>
      </c>
      <c r="AH215" s="175" t="s">
        <v>2350</v>
      </c>
      <c r="AI215" s="175" t="s">
        <v>2350</v>
      </c>
      <c r="AJ215" s="175" t="s">
        <v>2350</v>
      </c>
      <c r="AK215" s="175" t="s">
        <v>2350</v>
      </c>
      <c r="AL215" s="175" t="s">
        <v>2350</v>
      </c>
      <c r="AM215" s="175" t="s">
        <v>2350</v>
      </c>
      <c r="AN215" s="175" t="s">
        <v>2350</v>
      </c>
      <c r="AO215" s="175" t="s">
        <v>2350</v>
      </c>
      <c r="AP215" s="329"/>
      <c r="AR215" s="175"/>
      <c r="AS215" s="175" t="s">
        <v>3343</v>
      </c>
    </row>
    <row r="216" spans="1:46" ht="30" customHeight="1" x14ac:dyDescent="0.2">
      <c r="C216" s="14">
        <v>198</v>
      </c>
      <c r="D216" s="174" t="str">
        <f t="shared" si="2"/>
        <v/>
      </c>
      <c r="E216" s="42" t="s">
        <v>2683</v>
      </c>
      <c r="F216" s="118" t="s">
        <v>1497</v>
      </c>
      <c r="G216" s="32" t="s">
        <v>1449</v>
      </c>
      <c r="H216" s="30" t="s">
        <v>356</v>
      </c>
      <c r="I216" s="31" t="s">
        <v>1428</v>
      </c>
      <c r="J216" s="195" t="s">
        <v>312</v>
      </c>
      <c r="K216" s="387"/>
      <c r="L216" s="422"/>
      <c r="M216" s="422"/>
      <c r="N216" s="313" t="s">
        <v>3319</v>
      </c>
      <c r="O216" s="1"/>
      <c r="P216" s="1"/>
      <c r="Q216" s="1"/>
      <c r="R216" s="1"/>
      <c r="S216" s="1"/>
      <c r="T216" s="1"/>
      <c r="U216" s="1"/>
      <c r="V216" s="100"/>
      <c r="W216" s="164"/>
      <c r="AA216" s="175" t="s">
        <v>2350</v>
      </c>
      <c r="AB216" s="175" t="s">
        <v>2350</v>
      </c>
      <c r="AC216" s="175" t="s">
        <v>2350</v>
      </c>
      <c r="AD216" s="175" t="s">
        <v>2350</v>
      </c>
      <c r="AE216" s="175" t="s">
        <v>2350</v>
      </c>
      <c r="AF216" s="175" t="s">
        <v>2350</v>
      </c>
      <c r="AG216" s="175" t="s">
        <v>2350</v>
      </c>
      <c r="AH216" s="175" t="s">
        <v>2350</v>
      </c>
      <c r="AI216" s="175" t="s">
        <v>2350</v>
      </c>
      <c r="AJ216" s="175" t="s">
        <v>2350</v>
      </c>
      <c r="AK216" s="175" t="s">
        <v>2350</v>
      </c>
      <c r="AL216" s="175" t="s">
        <v>2350</v>
      </c>
      <c r="AM216" s="175" t="s">
        <v>2350</v>
      </c>
      <c r="AN216" s="175" t="s">
        <v>2350</v>
      </c>
      <c r="AO216" s="175" t="s">
        <v>2350</v>
      </c>
      <c r="AP216" s="329"/>
      <c r="AR216" s="175"/>
      <c r="AS216" s="175" t="s">
        <v>3343</v>
      </c>
    </row>
    <row r="217" spans="1:46" ht="30" customHeight="1" x14ac:dyDescent="0.2">
      <c r="C217" s="14">
        <v>199</v>
      </c>
      <c r="D217" s="174" t="str">
        <f t="shared" si="2"/>
        <v/>
      </c>
      <c r="E217" s="42" t="s">
        <v>2683</v>
      </c>
      <c r="F217" s="118" t="s">
        <v>1497</v>
      </c>
      <c r="G217" s="32" t="s">
        <v>1449</v>
      </c>
      <c r="H217" s="30" t="s">
        <v>357</v>
      </c>
      <c r="I217" s="31" t="s">
        <v>1433</v>
      </c>
      <c r="J217" s="219" t="s">
        <v>2450</v>
      </c>
      <c r="K217" s="392" t="s">
        <v>3321</v>
      </c>
      <c r="L217" s="422"/>
      <c r="M217" s="422"/>
      <c r="N217" s="313" t="s">
        <v>3319</v>
      </c>
      <c r="O217" s="1"/>
      <c r="P217" s="1"/>
      <c r="Q217" s="1"/>
      <c r="R217" s="1"/>
      <c r="S217" s="1"/>
      <c r="T217" s="1"/>
      <c r="U217" s="1"/>
      <c r="V217" s="100"/>
      <c r="W217" s="164"/>
      <c r="AA217" s="175" t="s">
        <v>2350</v>
      </c>
      <c r="AB217" s="175" t="s">
        <v>2350</v>
      </c>
      <c r="AC217" s="175" t="s">
        <v>2350</v>
      </c>
      <c r="AD217" s="175" t="s">
        <v>2350</v>
      </c>
      <c r="AE217" s="175" t="s">
        <v>2350</v>
      </c>
      <c r="AF217" s="175" t="s">
        <v>2350</v>
      </c>
      <c r="AG217" s="175" t="s">
        <v>2350</v>
      </c>
      <c r="AH217" s="175" t="s">
        <v>2350</v>
      </c>
      <c r="AI217" s="175" t="s">
        <v>2350</v>
      </c>
      <c r="AJ217" s="175" t="s">
        <v>2350</v>
      </c>
      <c r="AK217" s="175" t="s">
        <v>2350</v>
      </c>
      <c r="AL217" s="175" t="s">
        <v>2350</v>
      </c>
      <c r="AM217" s="175" t="s">
        <v>2350</v>
      </c>
      <c r="AN217" s="175" t="s">
        <v>2350</v>
      </c>
      <c r="AO217" s="175" t="s">
        <v>2350</v>
      </c>
      <c r="AP217" s="329"/>
      <c r="AR217" s="175"/>
      <c r="AS217" s="175" t="s">
        <v>3343</v>
      </c>
    </row>
    <row r="218" spans="1:46" ht="30" customHeight="1" x14ac:dyDescent="0.2">
      <c r="C218" s="14">
        <v>200</v>
      </c>
      <c r="D218" s="174" t="str">
        <f t="shared" si="2"/>
        <v/>
      </c>
      <c r="E218" s="42" t="s">
        <v>2683</v>
      </c>
      <c r="F218" s="119" t="s">
        <v>1497</v>
      </c>
      <c r="G218" s="33" t="s">
        <v>1449</v>
      </c>
      <c r="H218" s="30" t="s">
        <v>154</v>
      </c>
      <c r="I218" s="31" t="s">
        <v>1430</v>
      </c>
      <c r="J218" s="210" t="s">
        <v>1616</v>
      </c>
      <c r="K218" s="387" t="s">
        <v>2454</v>
      </c>
      <c r="L218" s="422"/>
      <c r="M218" s="422"/>
      <c r="N218" s="313" t="s">
        <v>3319</v>
      </c>
      <c r="O218" s="1"/>
      <c r="P218" s="1"/>
      <c r="Q218" s="1"/>
      <c r="R218" s="1"/>
      <c r="S218" s="1"/>
      <c r="T218" s="1"/>
      <c r="U218" s="1"/>
      <c r="V218" s="100"/>
      <c r="W218" s="164"/>
      <c r="AA218" s="175" t="s">
        <v>2350</v>
      </c>
      <c r="AB218" s="175" t="s">
        <v>2350</v>
      </c>
      <c r="AC218" s="175" t="s">
        <v>2350</v>
      </c>
      <c r="AD218" s="175" t="s">
        <v>2350</v>
      </c>
      <c r="AE218" s="175" t="s">
        <v>2350</v>
      </c>
      <c r="AF218" s="175" t="s">
        <v>2350</v>
      </c>
      <c r="AG218" s="175" t="s">
        <v>2350</v>
      </c>
      <c r="AH218" s="175" t="s">
        <v>2350</v>
      </c>
      <c r="AI218" s="175" t="s">
        <v>2350</v>
      </c>
      <c r="AJ218" s="175" t="s">
        <v>2350</v>
      </c>
      <c r="AK218" s="175" t="s">
        <v>2350</v>
      </c>
      <c r="AL218" s="175" t="s">
        <v>2350</v>
      </c>
      <c r="AM218" s="175" t="s">
        <v>2350</v>
      </c>
      <c r="AN218" s="175" t="s">
        <v>2350</v>
      </c>
      <c r="AO218" s="175" t="s">
        <v>2350</v>
      </c>
      <c r="AP218" s="329"/>
      <c r="AR218" s="175"/>
      <c r="AS218" s="175" t="s">
        <v>3343</v>
      </c>
    </row>
    <row r="219" spans="1:46" ht="40.5" customHeight="1" x14ac:dyDescent="0.2">
      <c r="C219" s="14">
        <v>201</v>
      </c>
      <c r="D219" s="174" t="str">
        <f t="shared" si="2"/>
        <v/>
      </c>
      <c r="E219" s="42" t="s">
        <v>2683</v>
      </c>
      <c r="F219" s="106" t="s">
        <v>2832</v>
      </c>
      <c r="G219" s="32" t="s">
        <v>1449</v>
      </c>
      <c r="H219" s="30" t="s">
        <v>151</v>
      </c>
      <c r="I219" s="31" t="s">
        <v>1430</v>
      </c>
      <c r="J219" s="282" t="s">
        <v>2511</v>
      </c>
      <c r="K219" s="387" t="s">
        <v>2353</v>
      </c>
      <c r="L219" s="422"/>
      <c r="M219" s="422"/>
      <c r="N219" s="313" t="s">
        <v>3319</v>
      </c>
      <c r="O219" s="1"/>
      <c r="P219" s="1"/>
      <c r="Q219" s="1"/>
      <c r="R219" s="1"/>
      <c r="S219" s="1"/>
      <c r="T219" s="1"/>
      <c r="U219" s="1"/>
      <c r="V219" s="100"/>
      <c r="W219" s="164"/>
      <c r="AA219" s="175" t="s">
        <v>2350</v>
      </c>
      <c r="AB219" s="175" t="s">
        <v>2350</v>
      </c>
      <c r="AC219" s="175" t="s">
        <v>2350</v>
      </c>
      <c r="AD219" s="175" t="s">
        <v>2350</v>
      </c>
      <c r="AE219" s="175" t="s">
        <v>2350</v>
      </c>
      <c r="AF219" s="175" t="s">
        <v>2350</v>
      </c>
      <c r="AG219" s="175" t="s">
        <v>2350</v>
      </c>
      <c r="AH219" s="175" t="s">
        <v>2350</v>
      </c>
      <c r="AI219" s="175" t="s">
        <v>2350</v>
      </c>
      <c r="AJ219" s="175" t="s">
        <v>2350</v>
      </c>
      <c r="AK219" s="175" t="s">
        <v>2350</v>
      </c>
      <c r="AL219" s="175" t="s">
        <v>2350</v>
      </c>
      <c r="AM219" s="175" t="s">
        <v>2350</v>
      </c>
      <c r="AN219" s="175" t="s">
        <v>2350</v>
      </c>
      <c r="AO219" s="175" t="s">
        <v>2350</v>
      </c>
      <c r="AP219" s="329"/>
      <c r="AR219" s="175"/>
      <c r="AS219" s="175" t="s">
        <v>3343</v>
      </c>
    </row>
    <row r="220" spans="1:46" s="166" customFormat="1" ht="72.75" customHeight="1" x14ac:dyDescent="0.2">
      <c r="A220" s="40"/>
      <c r="B220" s="18"/>
      <c r="C220" s="14">
        <v>202</v>
      </c>
      <c r="D220" s="174" t="str">
        <f t="shared" si="2"/>
        <v/>
      </c>
      <c r="E220" s="42" t="s">
        <v>2683</v>
      </c>
      <c r="F220" s="107" t="s">
        <v>2832</v>
      </c>
      <c r="G220" s="32" t="s">
        <v>1449</v>
      </c>
      <c r="H220" s="34" t="s">
        <v>283</v>
      </c>
      <c r="I220" s="31" t="s">
        <v>1430</v>
      </c>
      <c r="J220" s="234" t="s">
        <v>2512</v>
      </c>
      <c r="K220" s="387" t="s">
        <v>2353</v>
      </c>
      <c r="L220" s="422"/>
      <c r="M220" s="422"/>
      <c r="N220" s="313" t="s">
        <v>3319</v>
      </c>
      <c r="O220" s="2"/>
      <c r="P220" s="2"/>
      <c r="Q220" s="2"/>
      <c r="R220" s="2"/>
      <c r="S220" s="2"/>
      <c r="T220" s="2"/>
      <c r="U220" s="2"/>
      <c r="V220" s="101"/>
      <c r="W220" s="165"/>
      <c r="AA220" s="175" t="s">
        <v>2350</v>
      </c>
      <c r="AB220" s="175" t="s">
        <v>2350</v>
      </c>
      <c r="AC220" s="175" t="s">
        <v>2350</v>
      </c>
      <c r="AD220" s="175" t="s">
        <v>2350</v>
      </c>
      <c r="AE220" s="175" t="s">
        <v>2350</v>
      </c>
      <c r="AF220" s="175" t="s">
        <v>2350</v>
      </c>
      <c r="AG220" s="175"/>
      <c r="AH220" s="175"/>
      <c r="AI220" s="175"/>
      <c r="AJ220" s="175"/>
      <c r="AK220" s="175"/>
      <c r="AL220" s="175"/>
      <c r="AM220" s="175"/>
      <c r="AN220" s="175" t="s">
        <v>2350</v>
      </c>
      <c r="AO220" s="175"/>
      <c r="AP220" s="329"/>
      <c r="AQ220" s="168"/>
      <c r="AR220" s="175"/>
      <c r="AS220" s="175" t="s">
        <v>3343</v>
      </c>
      <c r="AT220" s="168"/>
    </row>
    <row r="221" spans="1:46" ht="30" customHeight="1" x14ac:dyDescent="0.2">
      <c r="C221" s="14">
        <v>203</v>
      </c>
      <c r="D221" s="174" t="str">
        <f t="shared" si="2"/>
        <v/>
      </c>
      <c r="E221" s="42" t="s">
        <v>2683</v>
      </c>
      <c r="F221" s="107" t="s">
        <v>2832</v>
      </c>
      <c r="G221" s="32" t="s">
        <v>1449</v>
      </c>
      <c r="H221" s="34" t="s">
        <v>152</v>
      </c>
      <c r="I221" s="31" t="s">
        <v>1428</v>
      </c>
      <c r="J221" s="195" t="s">
        <v>1617</v>
      </c>
      <c r="K221" s="387" t="s">
        <v>2113</v>
      </c>
      <c r="L221" s="422"/>
      <c r="M221" s="422"/>
      <c r="N221" s="313" t="s">
        <v>3319</v>
      </c>
      <c r="O221" s="1"/>
      <c r="P221" s="1"/>
      <c r="Q221" s="1"/>
      <c r="R221" s="1"/>
      <c r="S221" s="1"/>
      <c r="T221" s="1"/>
      <c r="U221" s="1"/>
      <c r="V221" s="100"/>
      <c r="W221" s="164"/>
      <c r="AA221" s="175" t="s">
        <v>2350</v>
      </c>
      <c r="AB221" s="175" t="s">
        <v>2350</v>
      </c>
      <c r="AC221" s="175" t="s">
        <v>2350</v>
      </c>
      <c r="AD221" s="175" t="s">
        <v>2350</v>
      </c>
      <c r="AE221" s="175" t="s">
        <v>2350</v>
      </c>
      <c r="AF221" s="175" t="s">
        <v>2350</v>
      </c>
      <c r="AG221" s="175" t="s">
        <v>2350</v>
      </c>
      <c r="AH221" s="175" t="s">
        <v>2350</v>
      </c>
      <c r="AI221" s="175" t="s">
        <v>2350</v>
      </c>
      <c r="AJ221" s="175"/>
      <c r="AK221" s="175" t="s">
        <v>2350</v>
      </c>
      <c r="AL221" s="175" t="s">
        <v>2350</v>
      </c>
      <c r="AM221" s="175" t="s">
        <v>2350</v>
      </c>
      <c r="AN221" s="175" t="s">
        <v>2350</v>
      </c>
      <c r="AO221" s="175" t="s">
        <v>2350</v>
      </c>
      <c r="AP221" s="329"/>
      <c r="AR221" s="175"/>
      <c r="AS221" s="175" t="s">
        <v>3343</v>
      </c>
    </row>
    <row r="222" spans="1:46" ht="30" customHeight="1" x14ac:dyDescent="0.2">
      <c r="C222" s="14">
        <v>204</v>
      </c>
      <c r="D222" s="174" t="str">
        <f t="shared" si="2"/>
        <v/>
      </c>
      <c r="E222" s="42" t="s">
        <v>2683</v>
      </c>
      <c r="F222" s="107" t="s">
        <v>2832</v>
      </c>
      <c r="G222" s="32" t="s">
        <v>1449</v>
      </c>
      <c r="H222" s="34" t="s">
        <v>299</v>
      </c>
      <c r="I222" s="31" t="s">
        <v>1428</v>
      </c>
      <c r="J222" s="196" t="s">
        <v>315</v>
      </c>
      <c r="K222" s="382"/>
      <c r="L222" s="422"/>
      <c r="M222" s="422"/>
      <c r="N222" s="313" t="s">
        <v>3319</v>
      </c>
      <c r="O222" s="1"/>
      <c r="P222" s="1"/>
      <c r="Q222" s="1"/>
      <c r="R222" s="1"/>
      <c r="S222" s="1"/>
      <c r="T222" s="1"/>
      <c r="U222" s="1"/>
      <c r="V222" s="100"/>
      <c r="W222" s="164"/>
      <c r="AA222" s="175" t="s">
        <v>2350</v>
      </c>
      <c r="AB222" s="175" t="s">
        <v>2350</v>
      </c>
      <c r="AC222" s="175" t="s">
        <v>2350</v>
      </c>
      <c r="AD222" s="175" t="s">
        <v>2350</v>
      </c>
      <c r="AE222" s="175" t="s">
        <v>2350</v>
      </c>
      <c r="AF222" s="175" t="s">
        <v>2350</v>
      </c>
      <c r="AG222" s="175" t="s">
        <v>2350</v>
      </c>
      <c r="AH222" s="175" t="s">
        <v>2350</v>
      </c>
      <c r="AI222" s="175" t="s">
        <v>2350</v>
      </c>
      <c r="AJ222" s="175" t="s">
        <v>2350</v>
      </c>
      <c r="AK222" s="175" t="s">
        <v>2350</v>
      </c>
      <c r="AL222" s="175" t="s">
        <v>2350</v>
      </c>
      <c r="AM222" s="175" t="s">
        <v>2350</v>
      </c>
      <c r="AN222" s="175" t="s">
        <v>2350</v>
      </c>
      <c r="AO222" s="175" t="s">
        <v>2350</v>
      </c>
      <c r="AP222" s="329"/>
      <c r="AR222" s="175"/>
      <c r="AS222" s="175" t="s">
        <v>3343</v>
      </c>
    </row>
    <row r="223" spans="1:46" ht="30" customHeight="1" x14ac:dyDescent="0.2">
      <c r="C223" s="14">
        <v>205</v>
      </c>
      <c r="D223" s="174" t="str">
        <f t="shared" si="2"/>
        <v/>
      </c>
      <c r="E223" s="42" t="s">
        <v>2683</v>
      </c>
      <c r="F223" s="107" t="s">
        <v>2832</v>
      </c>
      <c r="G223" s="32" t="s">
        <v>1449</v>
      </c>
      <c r="H223" s="34" t="s">
        <v>637</v>
      </c>
      <c r="I223" s="31" t="s">
        <v>1428</v>
      </c>
      <c r="J223" s="196" t="s">
        <v>316</v>
      </c>
      <c r="K223" s="382"/>
      <c r="L223" s="422"/>
      <c r="M223" s="422"/>
      <c r="N223" s="313" t="s">
        <v>3319</v>
      </c>
      <c r="O223" s="1"/>
      <c r="P223" s="1"/>
      <c r="Q223" s="1"/>
      <c r="R223" s="1"/>
      <c r="S223" s="1"/>
      <c r="T223" s="1"/>
      <c r="U223" s="1"/>
      <c r="V223" s="100"/>
      <c r="W223" s="164"/>
      <c r="AA223" s="175" t="s">
        <v>2350</v>
      </c>
      <c r="AB223" s="175" t="s">
        <v>2350</v>
      </c>
      <c r="AC223" s="175" t="s">
        <v>2350</v>
      </c>
      <c r="AD223" s="175" t="s">
        <v>2350</v>
      </c>
      <c r="AE223" s="175" t="s">
        <v>2350</v>
      </c>
      <c r="AF223" s="175" t="s">
        <v>2350</v>
      </c>
      <c r="AG223" s="175" t="s">
        <v>2350</v>
      </c>
      <c r="AH223" s="175" t="s">
        <v>2350</v>
      </c>
      <c r="AI223" s="175" t="s">
        <v>2350</v>
      </c>
      <c r="AJ223" s="175" t="s">
        <v>2350</v>
      </c>
      <c r="AK223" s="175" t="s">
        <v>2350</v>
      </c>
      <c r="AL223" s="175" t="s">
        <v>2350</v>
      </c>
      <c r="AM223" s="175" t="s">
        <v>2350</v>
      </c>
      <c r="AN223" s="175" t="s">
        <v>2350</v>
      </c>
      <c r="AO223" s="175" t="s">
        <v>2350</v>
      </c>
      <c r="AP223" s="329"/>
      <c r="AR223" s="175"/>
      <c r="AS223" s="175" t="s">
        <v>3343</v>
      </c>
    </row>
    <row r="224" spans="1:46" ht="30" customHeight="1" x14ac:dyDescent="0.2">
      <c r="C224" s="14">
        <v>206</v>
      </c>
      <c r="D224" s="174" t="str">
        <f t="shared" si="2"/>
        <v/>
      </c>
      <c r="E224" s="42" t="s">
        <v>2683</v>
      </c>
      <c r="F224" s="107" t="s">
        <v>2832</v>
      </c>
      <c r="G224" s="32" t="s">
        <v>1449</v>
      </c>
      <c r="H224" s="34" t="s">
        <v>153</v>
      </c>
      <c r="I224" s="31" t="s">
        <v>1428</v>
      </c>
      <c r="J224" s="196" t="s">
        <v>317</v>
      </c>
      <c r="K224" s="382"/>
      <c r="L224" s="422"/>
      <c r="M224" s="422"/>
      <c r="N224" s="313" t="s">
        <v>3319</v>
      </c>
      <c r="O224" s="1"/>
      <c r="P224" s="1"/>
      <c r="Q224" s="1"/>
      <c r="R224" s="1"/>
      <c r="S224" s="1"/>
      <c r="T224" s="1"/>
      <c r="U224" s="1"/>
      <c r="V224" s="100"/>
      <c r="W224" s="164"/>
      <c r="AA224" s="175" t="s">
        <v>2350</v>
      </c>
      <c r="AB224" s="175" t="s">
        <v>2350</v>
      </c>
      <c r="AC224" s="175" t="s">
        <v>2350</v>
      </c>
      <c r="AD224" s="175" t="s">
        <v>2350</v>
      </c>
      <c r="AE224" s="175" t="s">
        <v>2350</v>
      </c>
      <c r="AF224" s="175" t="s">
        <v>2350</v>
      </c>
      <c r="AG224" s="175" t="s">
        <v>2350</v>
      </c>
      <c r="AH224" s="175" t="s">
        <v>2350</v>
      </c>
      <c r="AI224" s="175" t="s">
        <v>2350</v>
      </c>
      <c r="AJ224" s="175" t="s">
        <v>2350</v>
      </c>
      <c r="AK224" s="175" t="s">
        <v>2350</v>
      </c>
      <c r="AL224" s="175" t="s">
        <v>2350</v>
      </c>
      <c r="AM224" s="175" t="s">
        <v>2350</v>
      </c>
      <c r="AN224" s="175" t="s">
        <v>2350</v>
      </c>
      <c r="AO224" s="175" t="s">
        <v>2350</v>
      </c>
      <c r="AP224" s="329"/>
      <c r="AR224" s="175"/>
      <c r="AS224" s="175" t="s">
        <v>3343</v>
      </c>
    </row>
    <row r="225" spans="1:46" ht="30" customHeight="1" x14ac:dyDescent="0.2">
      <c r="C225" s="14">
        <v>207</v>
      </c>
      <c r="D225" s="174" t="str">
        <f t="shared" si="2"/>
        <v/>
      </c>
      <c r="E225" s="42" t="s">
        <v>2683</v>
      </c>
      <c r="F225" s="107" t="s">
        <v>2832</v>
      </c>
      <c r="G225" s="32" t="s">
        <v>1449</v>
      </c>
      <c r="H225" s="50" t="s">
        <v>356</v>
      </c>
      <c r="I225" s="31" t="s">
        <v>1428</v>
      </c>
      <c r="J225" s="196" t="s">
        <v>314</v>
      </c>
      <c r="K225" s="382"/>
      <c r="L225" s="422"/>
      <c r="M225" s="422"/>
      <c r="N225" s="313" t="s">
        <v>3319</v>
      </c>
      <c r="O225" s="1"/>
      <c r="P225" s="1"/>
      <c r="Q225" s="1"/>
      <c r="R225" s="1"/>
      <c r="S225" s="1"/>
      <c r="T225" s="1"/>
      <c r="U225" s="1"/>
      <c r="V225" s="100"/>
      <c r="W225" s="164"/>
      <c r="AA225" s="175" t="s">
        <v>2350</v>
      </c>
      <c r="AB225" s="175" t="s">
        <v>2350</v>
      </c>
      <c r="AC225" s="175" t="s">
        <v>2350</v>
      </c>
      <c r="AD225" s="175" t="s">
        <v>2350</v>
      </c>
      <c r="AE225" s="175" t="s">
        <v>2350</v>
      </c>
      <c r="AF225" s="175" t="s">
        <v>2350</v>
      </c>
      <c r="AG225" s="175" t="s">
        <v>2350</v>
      </c>
      <c r="AH225" s="175" t="s">
        <v>2350</v>
      </c>
      <c r="AI225" s="175" t="s">
        <v>2350</v>
      </c>
      <c r="AJ225" s="175" t="s">
        <v>2350</v>
      </c>
      <c r="AK225" s="175" t="s">
        <v>2350</v>
      </c>
      <c r="AL225" s="175" t="s">
        <v>2350</v>
      </c>
      <c r="AM225" s="175" t="s">
        <v>2350</v>
      </c>
      <c r="AN225" s="175" t="s">
        <v>2350</v>
      </c>
      <c r="AO225" s="175" t="s">
        <v>2350</v>
      </c>
      <c r="AP225" s="329"/>
      <c r="AR225" s="175"/>
      <c r="AS225" s="175" t="s">
        <v>3343</v>
      </c>
    </row>
    <row r="226" spans="1:46" s="166" customFormat="1" ht="77.25" customHeight="1" x14ac:dyDescent="0.2">
      <c r="A226" s="40"/>
      <c r="B226" s="18"/>
      <c r="C226" s="14">
        <v>208</v>
      </c>
      <c r="D226" s="174" t="str">
        <f t="shared" si="2"/>
        <v/>
      </c>
      <c r="E226" s="42" t="s">
        <v>2683</v>
      </c>
      <c r="F226" s="107" t="s">
        <v>2832</v>
      </c>
      <c r="G226" s="32" t="s">
        <v>1449</v>
      </c>
      <c r="H226" s="50" t="s">
        <v>357</v>
      </c>
      <c r="I226" s="31" t="s">
        <v>1430</v>
      </c>
      <c r="J226" s="234" t="s">
        <v>2543</v>
      </c>
      <c r="K226" s="387" t="s">
        <v>2117</v>
      </c>
      <c r="L226" s="422"/>
      <c r="M226" s="422"/>
      <c r="N226" s="313" t="s">
        <v>3319</v>
      </c>
      <c r="O226" s="2"/>
      <c r="P226" s="2"/>
      <c r="Q226" s="2"/>
      <c r="R226" s="2"/>
      <c r="S226" s="2"/>
      <c r="T226" s="2"/>
      <c r="U226" s="2"/>
      <c r="V226" s="101"/>
      <c r="W226" s="165"/>
      <c r="AA226" s="175" t="s">
        <v>2350</v>
      </c>
      <c r="AB226" s="175" t="s">
        <v>2350</v>
      </c>
      <c r="AC226" s="175" t="s">
        <v>2350</v>
      </c>
      <c r="AD226" s="175" t="s">
        <v>2350</v>
      </c>
      <c r="AE226" s="175" t="s">
        <v>2350</v>
      </c>
      <c r="AF226" s="175" t="s">
        <v>2350</v>
      </c>
      <c r="AG226" s="175" t="s">
        <v>2350</v>
      </c>
      <c r="AH226" s="175" t="s">
        <v>2350</v>
      </c>
      <c r="AI226" s="175" t="s">
        <v>2350</v>
      </c>
      <c r="AJ226" s="175" t="s">
        <v>2350</v>
      </c>
      <c r="AK226" s="175" t="s">
        <v>2350</v>
      </c>
      <c r="AL226" s="175" t="s">
        <v>2350</v>
      </c>
      <c r="AM226" s="175" t="s">
        <v>2350</v>
      </c>
      <c r="AN226" s="175" t="s">
        <v>2350</v>
      </c>
      <c r="AO226" s="175" t="s">
        <v>2350</v>
      </c>
      <c r="AP226" s="329"/>
      <c r="AQ226" s="168"/>
      <c r="AR226" s="175"/>
      <c r="AS226" s="175" t="s">
        <v>3343</v>
      </c>
      <c r="AT226" s="168"/>
    </row>
    <row r="227" spans="1:46" s="166" customFormat="1" ht="39" customHeight="1" x14ac:dyDescent="0.2">
      <c r="A227" s="40"/>
      <c r="B227" s="18"/>
      <c r="C227" s="14">
        <v>209</v>
      </c>
      <c r="D227" s="174" t="str">
        <f t="shared" si="2"/>
        <v/>
      </c>
      <c r="E227" s="42" t="s">
        <v>2683</v>
      </c>
      <c r="F227" s="107" t="s">
        <v>2832</v>
      </c>
      <c r="G227" s="32" t="s">
        <v>1449</v>
      </c>
      <c r="H227" s="50" t="s">
        <v>154</v>
      </c>
      <c r="I227" s="31" t="s">
        <v>1430</v>
      </c>
      <c r="J227" s="234" t="s">
        <v>2455</v>
      </c>
      <c r="K227" s="387" t="s">
        <v>2402</v>
      </c>
      <c r="L227" s="422"/>
      <c r="M227" s="422"/>
      <c r="N227" s="313" t="s">
        <v>3319</v>
      </c>
      <c r="O227" s="2"/>
      <c r="P227" s="2"/>
      <c r="Q227" s="2"/>
      <c r="R227" s="2"/>
      <c r="S227" s="2"/>
      <c r="T227" s="2"/>
      <c r="U227" s="2"/>
      <c r="V227" s="101"/>
      <c r="W227" s="165"/>
      <c r="AA227" s="175" t="s">
        <v>2350</v>
      </c>
      <c r="AB227" s="175" t="s">
        <v>2350</v>
      </c>
      <c r="AC227" s="175" t="s">
        <v>2350</v>
      </c>
      <c r="AD227" s="175" t="s">
        <v>2350</v>
      </c>
      <c r="AE227" s="175" t="s">
        <v>2350</v>
      </c>
      <c r="AF227" s="175" t="s">
        <v>2350</v>
      </c>
      <c r="AG227" s="175" t="s">
        <v>2350</v>
      </c>
      <c r="AH227" s="175" t="s">
        <v>2350</v>
      </c>
      <c r="AI227" s="175" t="s">
        <v>2350</v>
      </c>
      <c r="AJ227" s="175" t="s">
        <v>2350</v>
      </c>
      <c r="AK227" s="175" t="s">
        <v>2350</v>
      </c>
      <c r="AL227" s="175" t="s">
        <v>2350</v>
      </c>
      <c r="AM227" s="175" t="s">
        <v>2350</v>
      </c>
      <c r="AN227" s="175" t="s">
        <v>2350</v>
      </c>
      <c r="AO227" s="175" t="s">
        <v>2350</v>
      </c>
      <c r="AP227" s="329"/>
      <c r="AQ227" s="168"/>
      <c r="AR227" s="175"/>
      <c r="AS227" s="175" t="s">
        <v>3343</v>
      </c>
      <c r="AT227" s="168"/>
    </row>
    <row r="228" spans="1:46" ht="30" customHeight="1" x14ac:dyDescent="0.2">
      <c r="C228" s="14">
        <v>210</v>
      </c>
      <c r="D228" s="174" t="str">
        <f t="shared" si="2"/>
        <v/>
      </c>
      <c r="E228" s="42" t="s">
        <v>2683</v>
      </c>
      <c r="F228" s="112" t="s">
        <v>2832</v>
      </c>
      <c r="G228" s="32" t="s">
        <v>1453</v>
      </c>
      <c r="H228" s="30" t="s">
        <v>358</v>
      </c>
      <c r="I228" s="31" t="s">
        <v>1433</v>
      </c>
      <c r="J228" s="197" t="s">
        <v>1618</v>
      </c>
      <c r="K228" s="382"/>
      <c r="L228" s="422"/>
      <c r="M228" s="422"/>
      <c r="N228" s="313" t="s">
        <v>3319</v>
      </c>
      <c r="O228" s="1"/>
      <c r="P228" s="1"/>
      <c r="Q228" s="1"/>
      <c r="R228" s="1"/>
      <c r="S228" s="1"/>
      <c r="T228" s="1"/>
      <c r="U228" s="1"/>
      <c r="V228" s="100"/>
      <c r="W228" s="164"/>
      <c r="AA228" s="175" t="s">
        <v>2350</v>
      </c>
      <c r="AB228" s="175" t="s">
        <v>2350</v>
      </c>
      <c r="AC228" s="175" t="s">
        <v>2350</v>
      </c>
      <c r="AD228" s="175" t="s">
        <v>2350</v>
      </c>
      <c r="AE228" s="175" t="s">
        <v>2350</v>
      </c>
      <c r="AF228" s="175" t="s">
        <v>2350</v>
      </c>
      <c r="AG228" s="175" t="s">
        <v>2350</v>
      </c>
      <c r="AH228" s="175" t="s">
        <v>2350</v>
      </c>
      <c r="AI228" s="175" t="s">
        <v>2350</v>
      </c>
      <c r="AJ228" s="175" t="s">
        <v>2350</v>
      </c>
      <c r="AK228" s="175" t="s">
        <v>2350</v>
      </c>
      <c r="AL228" s="175" t="s">
        <v>2350</v>
      </c>
      <c r="AM228" s="175" t="s">
        <v>2350</v>
      </c>
      <c r="AN228" s="175" t="s">
        <v>2350</v>
      </c>
      <c r="AO228" s="175" t="s">
        <v>2350</v>
      </c>
      <c r="AP228" s="329"/>
      <c r="AR228" s="175"/>
      <c r="AS228" s="175" t="s">
        <v>3343</v>
      </c>
    </row>
    <row r="229" spans="1:46" ht="30" customHeight="1" x14ac:dyDescent="0.2">
      <c r="C229" s="14">
        <v>211</v>
      </c>
      <c r="D229" s="174" t="str">
        <f t="shared" si="2"/>
        <v/>
      </c>
      <c r="E229" s="42" t="s">
        <v>2683</v>
      </c>
      <c r="F229" s="113" t="s">
        <v>2832</v>
      </c>
      <c r="G229" s="33" t="s">
        <v>1453</v>
      </c>
      <c r="H229" s="30" t="s">
        <v>359</v>
      </c>
      <c r="I229" s="31" t="s">
        <v>1433</v>
      </c>
      <c r="J229" s="197" t="s">
        <v>28</v>
      </c>
      <c r="K229" s="382"/>
      <c r="L229" s="422"/>
      <c r="M229" s="422"/>
      <c r="N229" s="313" t="s">
        <v>3319</v>
      </c>
      <c r="O229" s="1"/>
      <c r="P229" s="1"/>
      <c r="Q229" s="1"/>
      <c r="R229" s="1"/>
      <c r="S229" s="1"/>
      <c r="T229" s="1"/>
      <c r="U229" s="1"/>
      <c r="V229" s="100"/>
      <c r="W229" s="164"/>
      <c r="AA229" s="175" t="s">
        <v>2350</v>
      </c>
      <c r="AB229" s="175" t="s">
        <v>2350</v>
      </c>
      <c r="AC229" s="175" t="s">
        <v>2350</v>
      </c>
      <c r="AD229" s="175" t="s">
        <v>2350</v>
      </c>
      <c r="AE229" s="175" t="s">
        <v>2350</v>
      </c>
      <c r="AF229" s="175" t="s">
        <v>2350</v>
      </c>
      <c r="AG229" s="175" t="s">
        <v>2350</v>
      </c>
      <c r="AH229" s="175" t="s">
        <v>2350</v>
      </c>
      <c r="AI229" s="175" t="s">
        <v>2350</v>
      </c>
      <c r="AJ229" s="175" t="s">
        <v>2350</v>
      </c>
      <c r="AK229" s="175" t="s">
        <v>2350</v>
      </c>
      <c r="AL229" s="175" t="s">
        <v>2350</v>
      </c>
      <c r="AM229" s="175" t="s">
        <v>2350</v>
      </c>
      <c r="AN229" s="175" t="s">
        <v>2350</v>
      </c>
      <c r="AO229" s="175" t="s">
        <v>2350</v>
      </c>
      <c r="AP229" s="329"/>
      <c r="AR229" s="175"/>
      <c r="AS229" s="175" t="s">
        <v>3343</v>
      </c>
    </row>
    <row r="230" spans="1:46" ht="30" customHeight="1" x14ac:dyDescent="0.2">
      <c r="C230" s="14">
        <v>212</v>
      </c>
      <c r="D230" s="174" t="str">
        <f t="shared" si="2"/>
        <v/>
      </c>
      <c r="E230" s="42" t="s">
        <v>2683</v>
      </c>
      <c r="F230" s="117" t="s">
        <v>2833</v>
      </c>
      <c r="G230" s="29" t="s">
        <v>1449</v>
      </c>
      <c r="H230" s="30" t="s">
        <v>151</v>
      </c>
      <c r="I230" s="31" t="s">
        <v>1433</v>
      </c>
      <c r="J230" s="197" t="s">
        <v>1619</v>
      </c>
      <c r="K230" s="382" t="s">
        <v>2115</v>
      </c>
      <c r="L230" s="422"/>
      <c r="M230" s="422"/>
      <c r="N230" s="313" t="s">
        <v>3319</v>
      </c>
      <c r="O230" s="1"/>
      <c r="P230" s="1"/>
      <c r="Q230" s="1"/>
      <c r="R230" s="1"/>
      <c r="S230" s="1"/>
      <c r="T230" s="1"/>
      <c r="U230" s="1"/>
      <c r="V230" s="100"/>
      <c r="W230" s="164"/>
      <c r="AA230" s="175" t="s">
        <v>2350</v>
      </c>
      <c r="AB230" s="175" t="s">
        <v>2350</v>
      </c>
      <c r="AC230" s="175" t="s">
        <v>2350</v>
      </c>
      <c r="AD230" s="175" t="s">
        <v>2350</v>
      </c>
      <c r="AE230" s="175" t="s">
        <v>2350</v>
      </c>
      <c r="AF230" s="175" t="s">
        <v>2350</v>
      </c>
      <c r="AG230" s="175" t="s">
        <v>2350</v>
      </c>
      <c r="AH230" s="175" t="s">
        <v>2350</v>
      </c>
      <c r="AI230" s="175" t="s">
        <v>2350</v>
      </c>
      <c r="AJ230" s="175" t="s">
        <v>2350</v>
      </c>
      <c r="AK230" s="175" t="s">
        <v>2350</v>
      </c>
      <c r="AL230" s="175" t="s">
        <v>2350</v>
      </c>
      <c r="AM230" s="175" t="s">
        <v>2350</v>
      </c>
      <c r="AN230" s="175" t="s">
        <v>2350</v>
      </c>
      <c r="AO230" s="175" t="s">
        <v>2350</v>
      </c>
      <c r="AP230" s="329"/>
      <c r="AR230" s="175"/>
      <c r="AS230" s="175" t="s">
        <v>3343</v>
      </c>
    </row>
    <row r="231" spans="1:46" ht="30" customHeight="1" x14ac:dyDescent="0.2">
      <c r="C231" s="14">
        <v>213</v>
      </c>
      <c r="D231" s="174" t="str">
        <f t="shared" si="2"/>
        <v/>
      </c>
      <c r="E231" s="42" t="s">
        <v>2683</v>
      </c>
      <c r="F231" s="118" t="s">
        <v>2833</v>
      </c>
      <c r="G231" s="32" t="s">
        <v>1449</v>
      </c>
      <c r="H231" s="30" t="s">
        <v>283</v>
      </c>
      <c r="I231" s="31" t="s">
        <v>1433</v>
      </c>
      <c r="J231" s="197" t="s">
        <v>1620</v>
      </c>
      <c r="K231" s="382"/>
      <c r="L231" s="422"/>
      <c r="M231" s="422"/>
      <c r="N231" s="313" t="s">
        <v>3319</v>
      </c>
      <c r="O231" s="1"/>
      <c r="P231" s="1"/>
      <c r="Q231" s="1"/>
      <c r="R231" s="1"/>
      <c r="S231" s="1"/>
      <c r="T231" s="1"/>
      <c r="U231" s="1"/>
      <c r="V231" s="100"/>
      <c r="W231" s="164"/>
      <c r="AA231" s="175" t="s">
        <v>2350</v>
      </c>
      <c r="AB231" s="175" t="s">
        <v>2350</v>
      </c>
      <c r="AC231" s="175" t="s">
        <v>2350</v>
      </c>
      <c r="AD231" s="175" t="s">
        <v>2350</v>
      </c>
      <c r="AE231" s="175" t="s">
        <v>2350</v>
      </c>
      <c r="AF231" s="175" t="s">
        <v>2350</v>
      </c>
      <c r="AG231" s="175" t="s">
        <v>2350</v>
      </c>
      <c r="AH231" s="175" t="s">
        <v>2350</v>
      </c>
      <c r="AI231" s="175" t="s">
        <v>2350</v>
      </c>
      <c r="AJ231" s="175" t="s">
        <v>2350</v>
      </c>
      <c r="AK231" s="175" t="s">
        <v>2350</v>
      </c>
      <c r="AL231" s="175" t="s">
        <v>2350</v>
      </c>
      <c r="AM231" s="175" t="s">
        <v>2350</v>
      </c>
      <c r="AN231" s="175" t="s">
        <v>2350</v>
      </c>
      <c r="AO231" s="175" t="s">
        <v>2350</v>
      </c>
      <c r="AP231" s="329"/>
      <c r="AR231" s="175"/>
      <c r="AS231" s="175" t="s">
        <v>3343</v>
      </c>
    </row>
    <row r="232" spans="1:46" ht="30" customHeight="1" x14ac:dyDescent="0.2">
      <c r="C232" s="14">
        <v>214</v>
      </c>
      <c r="D232" s="174" t="str">
        <f t="shared" si="2"/>
        <v/>
      </c>
      <c r="E232" s="42" t="s">
        <v>2683</v>
      </c>
      <c r="F232" s="118" t="s">
        <v>2833</v>
      </c>
      <c r="G232" s="32" t="s">
        <v>1449</v>
      </c>
      <c r="H232" s="30" t="s">
        <v>290</v>
      </c>
      <c r="I232" s="31" t="s">
        <v>1433</v>
      </c>
      <c r="J232" s="197" t="s">
        <v>1621</v>
      </c>
      <c r="K232" s="382"/>
      <c r="L232" s="422"/>
      <c r="M232" s="422"/>
      <c r="N232" s="313" t="s">
        <v>3319</v>
      </c>
      <c r="O232" s="1"/>
      <c r="P232" s="1"/>
      <c r="Q232" s="1"/>
      <c r="R232" s="1"/>
      <c r="S232" s="1"/>
      <c r="T232" s="1"/>
      <c r="U232" s="1"/>
      <c r="V232" s="100"/>
      <c r="W232" s="164"/>
      <c r="AA232" s="175" t="s">
        <v>2350</v>
      </c>
      <c r="AB232" s="175" t="s">
        <v>2350</v>
      </c>
      <c r="AC232" s="175" t="s">
        <v>2350</v>
      </c>
      <c r="AD232" s="175" t="s">
        <v>2350</v>
      </c>
      <c r="AE232" s="175" t="s">
        <v>2350</v>
      </c>
      <c r="AF232" s="175" t="s">
        <v>2350</v>
      </c>
      <c r="AG232" s="175"/>
      <c r="AH232" s="175" t="s">
        <v>2350</v>
      </c>
      <c r="AI232" s="175" t="s">
        <v>2350</v>
      </c>
      <c r="AJ232" s="175"/>
      <c r="AK232" s="175"/>
      <c r="AL232" s="175" t="s">
        <v>2350</v>
      </c>
      <c r="AM232" s="175"/>
      <c r="AN232" s="175" t="s">
        <v>2350</v>
      </c>
      <c r="AO232" s="175" t="s">
        <v>2350</v>
      </c>
      <c r="AP232" s="329"/>
      <c r="AR232" s="175"/>
      <c r="AS232" s="175" t="s">
        <v>3343</v>
      </c>
    </row>
    <row r="233" spans="1:46" ht="30" customHeight="1" x14ac:dyDescent="0.2">
      <c r="C233" s="14">
        <v>215</v>
      </c>
      <c r="D233" s="174" t="str">
        <f t="shared" si="2"/>
        <v/>
      </c>
      <c r="E233" s="42" t="s">
        <v>2683</v>
      </c>
      <c r="F233" s="118" t="s">
        <v>2833</v>
      </c>
      <c r="G233" s="32" t="s">
        <v>1449</v>
      </c>
      <c r="H233" s="30" t="s">
        <v>152</v>
      </c>
      <c r="I233" s="31" t="s">
        <v>1428</v>
      </c>
      <c r="J233" s="195" t="s">
        <v>318</v>
      </c>
      <c r="K233" s="382"/>
      <c r="L233" s="422"/>
      <c r="M233" s="422"/>
      <c r="N233" s="313" t="s">
        <v>3319</v>
      </c>
      <c r="O233" s="1"/>
      <c r="P233" s="1"/>
      <c r="Q233" s="1"/>
      <c r="R233" s="1"/>
      <c r="S233" s="1"/>
      <c r="T233" s="1"/>
      <c r="U233" s="1"/>
      <c r="V233" s="100"/>
      <c r="W233" s="164"/>
      <c r="AA233" s="175" t="s">
        <v>2350</v>
      </c>
      <c r="AB233" s="175" t="s">
        <v>2350</v>
      </c>
      <c r="AC233" s="175" t="s">
        <v>2350</v>
      </c>
      <c r="AD233" s="175" t="s">
        <v>2350</v>
      </c>
      <c r="AE233" s="175" t="s">
        <v>2350</v>
      </c>
      <c r="AF233" s="175" t="s">
        <v>2350</v>
      </c>
      <c r="AG233" s="175"/>
      <c r="AH233" s="175" t="s">
        <v>2350</v>
      </c>
      <c r="AI233" s="175" t="s">
        <v>2350</v>
      </c>
      <c r="AJ233" s="175"/>
      <c r="AK233" s="175"/>
      <c r="AL233" s="175" t="s">
        <v>2350</v>
      </c>
      <c r="AM233" s="175"/>
      <c r="AN233" s="175" t="s">
        <v>2350</v>
      </c>
      <c r="AO233" s="175" t="s">
        <v>2350</v>
      </c>
      <c r="AP233" s="329"/>
      <c r="AR233" s="175"/>
      <c r="AS233" s="175" t="s">
        <v>3343</v>
      </c>
    </row>
    <row r="234" spans="1:46" ht="30" customHeight="1" x14ac:dyDescent="0.2">
      <c r="C234" s="14">
        <v>216</v>
      </c>
      <c r="D234" s="174" t="str">
        <f t="shared" si="2"/>
        <v/>
      </c>
      <c r="E234" s="42" t="s">
        <v>2683</v>
      </c>
      <c r="F234" s="118" t="s">
        <v>2833</v>
      </c>
      <c r="G234" s="32" t="s">
        <v>1449</v>
      </c>
      <c r="H234" s="30" t="s">
        <v>299</v>
      </c>
      <c r="I234" s="31" t="s">
        <v>1428</v>
      </c>
      <c r="J234" s="196" t="s">
        <v>319</v>
      </c>
      <c r="K234" s="382"/>
      <c r="L234" s="422"/>
      <c r="M234" s="422"/>
      <c r="N234" s="313" t="s">
        <v>3319</v>
      </c>
      <c r="O234" s="1"/>
      <c r="P234" s="1"/>
      <c r="Q234" s="1"/>
      <c r="R234" s="1"/>
      <c r="S234" s="1"/>
      <c r="T234" s="1"/>
      <c r="U234" s="1"/>
      <c r="V234" s="100"/>
      <c r="W234" s="321"/>
      <c r="AA234" s="175" t="s">
        <v>2350</v>
      </c>
      <c r="AB234" s="175" t="s">
        <v>2350</v>
      </c>
      <c r="AC234" s="175" t="s">
        <v>2350</v>
      </c>
      <c r="AD234" s="175" t="s">
        <v>2350</v>
      </c>
      <c r="AE234" s="175" t="s">
        <v>2350</v>
      </c>
      <c r="AF234" s="175" t="s">
        <v>2350</v>
      </c>
      <c r="AG234" s="175"/>
      <c r="AH234" s="175" t="s">
        <v>2350</v>
      </c>
      <c r="AI234" s="175" t="s">
        <v>2350</v>
      </c>
      <c r="AJ234" s="175"/>
      <c r="AK234" s="175"/>
      <c r="AL234" s="175" t="s">
        <v>2350</v>
      </c>
      <c r="AM234" s="175"/>
      <c r="AN234" s="175" t="s">
        <v>2350</v>
      </c>
      <c r="AO234" s="175" t="s">
        <v>2350</v>
      </c>
      <c r="AP234" s="329"/>
      <c r="AR234" s="175"/>
      <c r="AS234" s="175" t="s">
        <v>3343</v>
      </c>
    </row>
    <row r="235" spans="1:46" ht="30" customHeight="1" x14ac:dyDescent="0.2">
      <c r="C235" s="14">
        <v>217</v>
      </c>
      <c r="D235" s="174" t="str">
        <f t="shared" si="2"/>
        <v/>
      </c>
      <c r="E235" s="42" t="s">
        <v>2683</v>
      </c>
      <c r="F235" s="118" t="s">
        <v>2833</v>
      </c>
      <c r="G235" s="32" t="s">
        <v>1449</v>
      </c>
      <c r="H235" s="30" t="s">
        <v>637</v>
      </c>
      <c r="I235" s="31" t="s">
        <v>1428</v>
      </c>
      <c r="J235" s="196" t="s">
        <v>320</v>
      </c>
      <c r="K235" s="382"/>
      <c r="L235" s="422"/>
      <c r="M235" s="422"/>
      <c r="N235" s="313" t="s">
        <v>3319</v>
      </c>
      <c r="O235" s="1"/>
      <c r="P235" s="1"/>
      <c r="Q235" s="1"/>
      <c r="R235" s="1"/>
      <c r="S235" s="1"/>
      <c r="T235" s="1"/>
      <c r="U235" s="1"/>
      <c r="V235" s="100"/>
      <c r="W235" s="164"/>
      <c r="AA235" s="175" t="s">
        <v>2350</v>
      </c>
      <c r="AB235" s="175" t="s">
        <v>2350</v>
      </c>
      <c r="AC235" s="175" t="s">
        <v>2350</v>
      </c>
      <c r="AD235" s="175" t="s">
        <v>2350</v>
      </c>
      <c r="AE235" s="175" t="s">
        <v>2350</v>
      </c>
      <c r="AF235" s="175" t="s">
        <v>2350</v>
      </c>
      <c r="AG235" s="175" t="s">
        <v>2350</v>
      </c>
      <c r="AH235" s="175" t="s">
        <v>2350</v>
      </c>
      <c r="AI235" s="175" t="s">
        <v>2350</v>
      </c>
      <c r="AJ235" s="175" t="s">
        <v>2350</v>
      </c>
      <c r="AK235" s="175" t="s">
        <v>2350</v>
      </c>
      <c r="AL235" s="175" t="s">
        <v>2350</v>
      </c>
      <c r="AM235" s="175" t="s">
        <v>2350</v>
      </c>
      <c r="AN235" s="175" t="s">
        <v>2350</v>
      </c>
      <c r="AO235" s="175" t="s">
        <v>2350</v>
      </c>
      <c r="AP235" s="329"/>
      <c r="AR235" s="175"/>
      <c r="AS235" s="175" t="s">
        <v>3343</v>
      </c>
    </row>
    <row r="236" spans="1:46" s="166" customFormat="1" ht="51" customHeight="1" x14ac:dyDescent="0.2">
      <c r="A236" s="40"/>
      <c r="B236" s="18"/>
      <c r="C236" s="14">
        <v>218</v>
      </c>
      <c r="D236" s="174" t="str">
        <f t="shared" si="2"/>
        <v/>
      </c>
      <c r="E236" s="42" t="s">
        <v>2683</v>
      </c>
      <c r="F236" s="118" t="s">
        <v>2833</v>
      </c>
      <c r="G236" s="33" t="s">
        <v>1449</v>
      </c>
      <c r="H236" s="39" t="s">
        <v>153</v>
      </c>
      <c r="I236" s="31" t="s">
        <v>1430</v>
      </c>
      <c r="J236" s="234" t="s">
        <v>2513</v>
      </c>
      <c r="K236" s="387" t="s">
        <v>2116</v>
      </c>
      <c r="L236" s="422"/>
      <c r="M236" s="422"/>
      <c r="N236" s="313" t="s">
        <v>3319</v>
      </c>
      <c r="O236" s="2"/>
      <c r="P236" s="2"/>
      <c r="Q236" s="2"/>
      <c r="R236" s="2"/>
      <c r="S236" s="2"/>
      <c r="T236" s="2"/>
      <c r="U236" s="2"/>
      <c r="V236" s="101"/>
      <c r="W236" s="165"/>
      <c r="AA236" s="175" t="s">
        <v>2350</v>
      </c>
      <c r="AB236" s="175" t="s">
        <v>2350</v>
      </c>
      <c r="AC236" s="175" t="s">
        <v>2350</v>
      </c>
      <c r="AD236" s="175" t="s">
        <v>2350</v>
      </c>
      <c r="AE236" s="175" t="s">
        <v>2350</v>
      </c>
      <c r="AF236" s="175" t="s">
        <v>2350</v>
      </c>
      <c r="AG236" s="175" t="s">
        <v>2350</v>
      </c>
      <c r="AH236" s="175" t="s">
        <v>2350</v>
      </c>
      <c r="AI236" s="175" t="s">
        <v>2350</v>
      </c>
      <c r="AJ236" s="175" t="s">
        <v>2350</v>
      </c>
      <c r="AK236" s="175" t="s">
        <v>2350</v>
      </c>
      <c r="AL236" s="175" t="s">
        <v>2350</v>
      </c>
      <c r="AM236" s="175" t="s">
        <v>2350</v>
      </c>
      <c r="AN236" s="175" t="s">
        <v>2350</v>
      </c>
      <c r="AO236" s="175" t="s">
        <v>2350</v>
      </c>
      <c r="AP236" s="329"/>
      <c r="AQ236" s="168"/>
      <c r="AR236" s="175"/>
      <c r="AS236" s="175" t="s">
        <v>3343</v>
      </c>
      <c r="AT236" s="168"/>
    </row>
    <row r="237" spans="1:46" ht="30" customHeight="1" x14ac:dyDescent="0.2">
      <c r="C237" s="14">
        <v>219</v>
      </c>
      <c r="D237" s="174" t="str">
        <f t="shared" si="2"/>
        <v/>
      </c>
      <c r="E237" s="42" t="s">
        <v>2683</v>
      </c>
      <c r="F237" s="106" t="s">
        <v>2834</v>
      </c>
      <c r="G237" s="32" t="s">
        <v>1449</v>
      </c>
      <c r="H237" s="30" t="s">
        <v>151</v>
      </c>
      <c r="I237" s="31" t="s">
        <v>1433</v>
      </c>
      <c r="J237" s="197" t="s">
        <v>104</v>
      </c>
      <c r="K237" s="382"/>
      <c r="L237" s="422"/>
      <c r="M237" s="422"/>
      <c r="N237" s="313" t="s">
        <v>3319</v>
      </c>
      <c r="O237" s="1"/>
      <c r="P237" s="1"/>
      <c r="Q237" s="1"/>
      <c r="R237" s="1"/>
      <c r="S237" s="1"/>
      <c r="T237" s="1"/>
      <c r="U237" s="1"/>
      <c r="V237" s="100"/>
      <c r="W237" s="164"/>
      <c r="AA237" s="175" t="s">
        <v>2350</v>
      </c>
      <c r="AB237" s="175" t="s">
        <v>2350</v>
      </c>
      <c r="AC237" s="175" t="s">
        <v>2350</v>
      </c>
      <c r="AD237" s="175" t="s">
        <v>2350</v>
      </c>
      <c r="AE237" s="175" t="s">
        <v>2350</v>
      </c>
      <c r="AF237" s="175" t="s">
        <v>2350</v>
      </c>
      <c r="AG237" s="175"/>
      <c r="AH237" s="175" t="s">
        <v>2350</v>
      </c>
      <c r="AI237" s="175" t="s">
        <v>2350</v>
      </c>
      <c r="AJ237" s="175"/>
      <c r="AK237" s="175" t="s">
        <v>2350</v>
      </c>
      <c r="AL237" s="175" t="s">
        <v>2350</v>
      </c>
      <c r="AM237" s="175" t="s">
        <v>2350</v>
      </c>
      <c r="AN237" s="175" t="s">
        <v>2350</v>
      </c>
      <c r="AO237" s="175" t="s">
        <v>2350</v>
      </c>
      <c r="AP237" s="329"/>
      <c r="AR237" s="175"/>
      <c r="AS237" s="175" t="s">
        <v>3343</v>
      </c>
    </row>
    <row r="238" spans="1:46" ht="30" customHeight="1" x14ac:dyDescent="0.2">
      <c r="C238" s="14">
        <v>220</v>
      </c>
      <c r="D238" s="174" t="str">
        <f t="shared" si="2"/>
        <v/>
      </c>
      <c r="E238" s="42" t="s">
        <v>2683</v>
      </c>
      <c r="F238" s="107" t="s">
        <v>2834</v>
      </c>
      <c r="G238" s="32" t="s">
        <v>1449</v>
      </c>
      <c r="H238" s="30" t="s">
        <v>283</v>
      </c>
      <c r="I238" s="31" t="s">
        <v>1433</v>
      </c>
      <c r="J238" s="197" t="s">
        <v>105</v>
      </c>
      <c r="K238" s="382"/>
      <c r="L238" s="422"/>
      <c r="M238" s="422"/>
      <c r="N238" s="313" t="s">
        <v>3319</v>
      </c>
      <c r="O238" s="1"/>
      <c r="P238" s="1"/>
      <c r="Q238" s="1"/>
      <c r="R238" s="1"/>
      <c r="S238" s="1"/>
      <c r="T238" s="1"/>
      <c r="U238" s="1"/>
      <c r="V238" s="100"/>
      <c r="W238" s="164"/>
      <c r="AA238" s="175" t="s">
        <v>2350</v>
      </c>
      <c r="AB238" s="175" t="s">
        <v>2350</v>
      </c>
      <c r="AC238" s="175" t="s">
        <v>2350</v>
      </c>
      <c r="AD238" s="175" t="s">
        <v>2350</v>
      </c>
      <c r="AE238" s="175" t="s">
        <v>2350</v>
      </c>
      <c r="AF238" s="175" t="s">
        <v>2350</v>
      </c>
      <c r="AG238" s="175"/>
      <c r="AH238" s="175" t="s">
        <v>2350</v>
      </c>
      <c r="AI238" s="175" t="s">
        <v>2350</v>
      </c>
      <c r="AJ238" s="175"/>
      <c r="AK238" s="175" t="s">
        <v>2350</v>
      </c>
      <c r="AL238" s="175" t="s">
        <v>2350</v>
      </c>
      <c r="AM238" s="175" t="s">
        <v>2350</v>
      </c>
      <c r="AN238" s="175" t="s">
        <v>2350</v>
      </c>
      <c r="AO238" s="175" t="s">
        <v>2350</v>
      </c>
      <c r="AP238" s="329"/>
      <c r="AR238" s="175"/>
      <c r="AS238" s="175" t="s">
        <v>3343</v>
      </c>
    </row>
    <row r="239" spans="1:46" ht="30" customHeight="1" x14ac:dyDescent="0.2">
      <c r="C239" s="14">
        <v>221</v>
      </c>
      <c r="D239" s="174" t="str">
        <f t="shared" si="2"/>
        <v/>
      </c>
      <c r="E239" s="42" t="s">
        <v>2683</v>
      </c>
      <c r="F239" s="107" t="s">
        <v>2834</v>
      </c>
      <c r="G239" s="32" t="s">
        <v>1449</v>
      </c>
      <c r="H239" s="30" t="s">
        <v>290</v>
      </c>
      <c r="I239" s="31" t="s">
        <v>1428</v>
      </c>
      <c r="J239" s="195" t="s">
        <v>310</v>
      </c>
      <c r="K239" s="382"/>
      <c r="L239" s="422"/>
      <c r="M239" s="422"/>
      <c r="N239" s="313" t="s">
        <v>3319</v>
      </c>
      <c r="O239" s="1"/>
      <c r="P239" s="1"/>
      <c r="Q239" s="1"/>
      <c r="R239" s="1"/>
      <c r="S239" s="1"/>
      <c r="T239" s="1"/>
      <c r="U239" s="1"/>
      <c r="V239" s="100"/>
      <c r="W239" s="164"/>
      <c r="AA239" s="175" t="s">
        <v>2350</v>
      </c>
      <c r="AB239" s="175" t="s">
        <v>2350</v>
      </c>
      <c r="AC239" s="175" t="s">
        <v>2350</v>
      </c>
      <c r="AD239" s="175" t="s">
        <v>2350</v>
      </c>
      <c r="AE239" s="175" t="s">
        <v>2350</v>
      </c>
      <c r="AF239" s="175" t="s">
        <v>2350</v>
      </c>
      <c r="AG239" s="175"/>
      <c r="AH239" s="175" t="s">
        <v>2350</v>
      </c>
      <c r="AI239" s="175" t="s">
        <v>2350</v>
      </c>
      <c r="AJ239" s="175"/>
      <c r="AK239" s="175" t="s">
        <v>2350</v>
      </c>
      <c r="AL239" s="175" t="s">
        <v>2350</v>
      </c>
      <c r="AM239" s="175" t="s">
        <v>2350</v>
      </c>
      <c r="AN239" s="175" t="s">
        <v>2350</v>
      </c>
      <c r="AO239" s="175" t="s">
        <v>2350</v>
      </c>
      <c r="AP239" s="329"/>
      <c r="AR239" s="175"/>
      <c r="AS239" s="175" t="s">
        <v>3343</v>
      </c>
    </row>
    <row r="240" spans="1:46" ht="30" customHeight="1" x14ac:dyDescent="0.2">
      <c r="C240" s="14">
        <v>222</v>
      </c>
      <c r="D240" s="174" t="str">
        <f t="shared" si="2"/>
        <v/>
      </c>
      <c r="E240" s="42" t="s">
        <v>2683</v>
      </c>
      <c r="F240" s="106" t="s">
        <v>2835</v>
      </c>
      <c r="G240" s="29" t="s">
        <v>1449</v>
      </c>
      <c r="H240" s="30" t="s">
        <v>151</v>
      </c>
      <c r="I240" s="31" t="s">
        <v>1428</v>
      </c>
      <c r="J240" s="200" t="s">
        <v>2704</v>
      </c>
      <c r="K240" s="382"/>
      <c r="L240" s="422"/>
      <c r="M240" s="422"/>
      <c r="N240" s="313" t="s">
        <v>3320</v>
      </c>
      <c r="O240" s="1"/>
      <c r="P240" s="1"/>
      <c r="Q240" s="1"/>
      <c r="R240" s="1"/>
      <c r="S240" s="1"/>
      <c r="T240" s="1"/>
      <c r="U240" s="1"/>
      <c r="V240" s="100"/>
      <c r="W240" s="164"/>
      <c r="AA240" s="175" t="s">
        <v>2350</v>
      </c>
      <c r="AB240" s="175" t="s">
        <v>2350</v>
      </c>
      <c r="AC240" s="175" t="s">
        <v>2350</v>
      </c>
      <c r="AD240" s="175" t="s">
        <v>2350</v>
      </c>
      <c r="AE240" s="175" t="s">
        <v>2350</v>
      </c>
      <c r="AF240" s="175" t="s">
        <v>2350</v>
      </c>
      <c r="AG240" s="175" t="s">
        <v>2350</v>
      </c>
      <c r="AH240" s="175" t="s">
        <v>2350</v>
      </c>
      <c r="AI240" s="175" t="s">
        <v>2350</v>
      </c>
      <c r="AJ240" s="175"/>
      <c r="AK240" s="175" t="s">
        <v>2350</v>
      </c>
      <c r="AL240" s="175" t="s">
        <v>2350</v>
      </c>
      <c r="AM240" s="175" t="s">
        <v>2350</v>
      </c>
      <c r="AN240" s="175" t="s">
        <v>2350</v>
      </c>
      <c r="AO240" s="175" t="s">
        <v>2350</v>
      </c>
      <c r="AP240" s="329"/>
      <c r="AR240" s="175"/>
      <c r="AS240" s="175" t="s">
        <v>3343</v>
      </c>
    </row>
    <row r="241" spans="1:46" ht="30" customHeight="1" x14ac:dyDescent="0.2">
      <c r="C241" s="14">
        <v>223</v>
      </c>
      <c r="D241" s="174" t="str">
        <f t="shared" si="2"/>
        <v/>
      </c>
      <c r="E241" s="42" t="s">
        <v>2683</v>
      </c>
      <c r="F241" s="107" t="s">
        <v>2835</v>
      </c>
      <c r="G241" s="32" t="s">
        <v>1449</v>
      </c>
      <c r="H241" s="30" t="s">
        <v>283</v>
      </c>
      <c r="I241" s="31" t="s">
        <v>1428</v>
      </c>
      <c r="J241" s="195" t="s">
        <v>321</v>
      </c>
      <c r="K241" s="382"/>
      <c r="L241" s="422"/>
      <c r="M241" s="422"/>
      <c r="N241" s="313" t="s">
        <v>3320</v>
      </c>
      <c r="O241" s="1"/>
      <c r="P241" s="1"/>
      <c r="Q241" s="1"/>
      <c r="R241" s="1"/>
      <c r="S241" s="1"/>
      <c r="T241" s="1"/>
      <c r="U241" s="1"/>
      <c r="V241" s="100"/>
      <c r="W241" s="164"/>
      <c r="AA241" s="175" t="s">
        <v>2350</v>
      </c>
      <c r="AB241" s="175" t="s">
        <v>2350</v>
      </c>
      <c r="AC241" s="175" t="s">
        <v>2350</v>
      </c>
      <c r="AD241" s="175" t="s">
        <v>2350</v>
      </c>
      <c r="AE241" s="175" t="s">
        <v>2350</v>
      </c>
      <c r="AF241" s="175" t="s">
        <v>2350</v>
      </c>
      <c r="AG241" s="175" t="s">
        <v>2350</v>
      </c>
      <c r="AH241" s="175" t="s">
        <v>2350</v>
      </c>
      <c r="AI241" s="175" t="s">
        <v>2350</v>
      </c>
      <c r="AJ241" s="175"/>
      <c r="AK241" s="175" t="s">
        <v>2350</v>
      </c>
      <c r="AL241" s="175" t="s">
        <v>2350</v>
      </c>
      <c r="AM241" s="175" t="s">
        <v>2350</v>
      </c>
      <c r="AN241" s="175" t="s">
        <v>2350</v>
      </c>
      <c r="AO241" s="175" t="s">
        <v>2350</v>
      </c>
      <c r="AP241" s="329"/>
      <c r="AR241" s="175"/>
      <c r="AS241" s="175" t="s">
        <v>3343</v>
      </c>
    </row>
    <row r="242" spans="1:46" ht="30" customHeight="1" x14ac:dyDescent="0.2">
      <c r="C242" s="14">
        <v>224</v>
      </c>
      <c r="D242" s="174" t="str">
        <f t="shared" ref="D242:D305" si="3">IF(COUNTIFS($AA$8:$AO$8,"★",$AA242:$AO242,"●")&gt;0,"●","")</f>
        <v/>
      </c>
      <c r="E242" s="42" t="s">
        <v>2683</v>
      </c>
      <c r="F242" s="107" t="s">
        <v>2835</v>
      </c>
      <c r="G242" s="32" t="s">
        <v>1449</v>
      </c>
      <c r="H242" s="30" t="s">
        <v>290</v>
      </c>
      <c r="I242" s="31" t="s">
        <v>1428</v>
      </c>
      <c r="J242" s="195" t="s">
        <v>322</v>
      </c>
      <c r="K242" s="382"/>
      <c r="L242" s="422"/>
      <c r="M242" s="422"/>
      <c r="N242" s="313" t="s">
        <v>3320</v>
      </c>
      <c r="O242" s="1"/>
      <c r="P242" s="1"/>
      <c r="Q242" s="1"/>
      <c r="R242" s="1"/>
      <c r="S242" s="1"/>
      <c r="T242" s="1"/>
      <c r="U242" s="1"/>
      <c r="V242" s="100"/>
      <c r="W242" s="164"/>
      <c r="AA242" s="175" t="s">
        <v>2350</v>
      </c>
      <c r="AB242" s="175" t="s">
        <v>2350</v>
      </c>
      <c r="AC242" s="175" t="s">
        <v>2350</v>
      </c>
      <c r="AD242" s="175" t="s">
        <v>2350</v>
      </c>
      <c r="AE242" s="175" t="s">
        <v>2350</v>
      </c>
      <c r="AF242" s="175" t="s">
        <v>2350</v>
      </c>
      <c r="AG242" s="175" t="s">
        <v>2350</v>
      </c>
      <c r="AH242" s="175" t="s">
        <v>2350</v>
      </c>
      <c r="AI242" s="175" t="s">
        <v>2350</v>
      </c>
      <c r="AJ242" s="175"/>
      <c r="AK242" s="175" t="s">
        <v>2350</v>
      </c>
      <c r="AL242" s="175" t="s">
        <v>2350</v>
      </c>
      <c r="AM242" s="175" t="s">
        <v>2350</v>
      </c>
      <c r="AN242" s="175" t="s">
        <v>2350</v>
      </c>
      <c r="AO242" s="175" t="s">
        <v>2350</v>
      </c>
      <c r="AP242" s="329"/>
      <c r="AR242" s="175"/>
      <c r="AS242" s="175" t="s">
        <v>3343</v>
      </c>
    </row>
    <row r="243" spans="1:46" ht="30" customHeight="1" x14ac:dyDescent="0.2">
      <c r="C243" s="14">
        <v>225</v>
      </c>
      <c r="D243" s="174" t="str">
        <f t="shared" si="3"/>
        <v/>
      </c>
      <c r="E243" s="42" t="s">
        <v>2683</v>
      </c>
      <c r="F243" s="108" t="s">
        <v>2835</v>
      </c>
      <c r="G243" s="33" t="s">
        <v>1449</v>
      </c>
      <c r="H243" s="30" t="s">
        <v>152</v>
      </c>
      <c r="I243" s="31" t="s">
        <v>1428</v>
      </c>
      <c r="J243" s="195" t="s">
        <v>1622</v>
      </c>
      <c r="K243" s="382"/>
      <c r="L243" s="422"/>
      <c r="M243" s="422"/>
      <c r="N243" s="313" t="s">
        <v>3319</v>
      </c>
      <c r="O243" s="1"/>
      <c r="P243" s="1"/>
      <c r="Q243" s="1"/>
      <c r="R243" s="1"/>
      <c r="S243" s="1"/>
      <c r="T243" s="1"/>
      <c r="U243" s="1"/>
      <c r="V243" s="100"/>
      <c r="W243" s="164"/>
      <c r="AA243" s="175" t="s">
        <v>2350</v>
      </c>
      <c r="AB243" s="175" t="s">
        <v>2350</v>
      </c>
      <c r="AC243" s="175" t="s">
        <v>2350</v>
      </c>
      <c r="AD243" s="175" t="s">
        <v>2350</v>
      </c>
      <c r="AE243" s="175" t="s">
        <v>2350</v>
      </c>
      <c r="AF243" s="175" t="s">
        <v>2350</v>
      </c>
      <c r="AG243" s="175" t="s">
        <v>2350</v>
      </c>
      <c r="AH243" s="175" t="s">
        <v>2350</v>
      </c>
      <c r="AI243" s="175" t="s">
        <v>2350</v>
      </c>
      <c r="AJ243" s="175"/>
      <c r="AK243" s="175" t="s">
        <v>2350</v>
      </c>
      <c r="AL243" s="175" t="s">
        <v>2350</v>
      </c>
      <c r="AM243" s="175" t="s">
        <v>2350</v>
      </c>
      <c r="AN243" s="175" t="s">
        <v>2350</v>
      </c>
      <c r="AO243" s="175" t="s">
        <v>2350</v>
      </c>
      <c r="AP243" s="329"/>
      <c r="AR243" s="175"/>
      <c r="AS243" s="175" t="s">
        <v>3343</v>
      </c>
    </row>
    <row r="244" spans="1:46" s="166" customFormat="1" ht="76.25" customHeight="1" x14ac:dyDescent="0.2">
      <c r="A244" s="40"/>
      <c r="B244" s="18"/>
      <c r="C244" s="14">
        <v>226</v>
      </c>
      <c r="D244" s="174" t="str">
        <f t="shared" si="3"/>
        <v/>
      </c>
      <c r="E244" s="42" t="s">
        <v>2683</v>
      </c>
      <c r="F244" s="181" t="s">
        <v>2836</v>
      </c>
      <c r="G244" s="305" t="s">
        <v>1449</v>
      </c>
      <c r="H244" s="182" t="s">
        <v>151</v>
      </c>
      <c r="I244" s="183" t="s">
        <v>1430</v>
      </c>
      <c r="J244" s="234" t="s">
        <v>2514</v>
      </c>
      <c r="K244" s="387" t="s">
        <v>2404</v>
      </c>
      <c r="L244" s="422"/>
      <c r="M244" s="422"/>
      <c r="N244" s="313" t="s">
        <v>3319</v>
      </c>
      <c r="O244" s="2"/>
      <c r="P244" s="2"/>
      <c r="Q244" s="2"/>
      <c r="R244" s="2"/>
      <c r="S244" s="2"/>
      <c r="T244" s="2"/>
      <c r="U244" s="2"/>
      <c r="V244" s="101"/>
      <c r="W244" s="165"/>
      <c r="AA244" s="175" t="s">
        <v>2350</v>
      </c>
      <c r="AB244" s="175" t="s">
        <v>2350</v>
      </c>
      <c r="AC244" s="175" t="s">
        <v>2350</v>
      </c>
      <c r="AD244" s="175" t="s">
        <v>2350</v>
      </c>
      <c r="AE244" s="175" t="s">
        <v>2350</v>
      </c>
      <c r="AF244" s="175" t="s">
        <v>2350</v>
      </c>
      <c r="AG244" s="175" t="s">
        <v>2350</v>
      </c>
      <c r="AH244" s="175" t="s">
        <v>2350</v>
      </c>
      <c r="AI244" s="175" t="s">
        <v>2350</v>
      </c>
      <c r="AJ244" s="175" t="s">
        <v>2350</v>
      </c>
      <c r="AK244" s="175" t="s">
        <v>2350</v>
      </c>
      <c r="AL244" s="175" t="s">
        <v>2350</v>
      </c>
      <c r="AM244" s="175" t="s">
        <v>2350</v>
      </c>
      <c r="AN244" s="175" t="s">
        <v>2350</v>
      </c>
      <c r="AO244" s="175" t="s">
        <v>2350</v>
      </c>
      <c r="AP244" s="329"/>
      <c r="AQ244" s="168"/>
      <c r="AR244" s="175"/>
      <c r="AS244" s="175" t="s">
        <v>3343</v>
      </c>
      <c r="AT244" s="168"/>
    </row>
    <row r="245" spans="1:46" s="166" customFormat="1" ht="68.400000000000006" customHeight="1" x14ac:dyDescent="0.2">
      <c r="A245" s="40"/>
      <c r="B245" s="18"/>
      <c r="C245" s="14">
        <v>227</v>
      </c>
      <c r="D245" s="174" t="str">
        <f t="shared" si="3"/>
        <v/>
      </c>
      <c r="E245" s="42" t="s">
        <v>2683</v>
      </c>
      <c r="F245" s="122" t="s">
        <v>2837</v>
      </c>
      <c r="G245" s="32" t="s">
        <v>1449</v>
      </c>
      <c r="H245" s="39" t="s">
        <v>151</v>
      </c>
      <c r="I245" s="31" t="s">
        <v>1430</v>
      </c>
      <c r="J245" s="234" t="s">
        <v>2456</v>
      </c>
      <c r="K245" s="387" t="s">
        <v>2354</v>
      </c>
      <c r="L245" s="422"/>
      <c r="M245" s="422"/>
      <c r="N245" s="313" t="s">
        <v>3319</v>
      </c>
      <c r="O245" s="2"/>
      <c r="P245" s="2"/>
      <c r="Q245" s="2"/>
      <c r="R245" s="2"/>
      <c r="S245" s="2"/>
      <c r="T245" s="2"/>
      <c r="U245" s="2"/>
      <c r="V245" s="101"/>
      <c r="W245" s="165"/>
      <c r="AA245" s="175" t="s">
        <v>2350</v>
      </c>
      <c r="AB245" s="175" t="s">
        <v>2350</v>
      </c>
      <c r="AC245" s="175"/>
      <c r="AD245" s="175"/>
      <c r="AE245" s="175" t="s">
        <v>2350</v>
      </c>
      <c r="AF245" s="175" t="s">
        <v>2350</v>
      </c>
      <c r="AG245" s="175"/>
      <c r="AH245" s="175"/>
      <c r="AI245" s="175"/>
      <c r="AJ245" s="175"/>
      <c r="AK245" s="175"/>
      <c r="AL245" s="175"/>
      <c r="AM245" s="175"/>
      <c r="AN245" s="175" t="s">
        <v>2350</v>
      </c>
      <c r="AO245" s="175"/>
      <c r="AP245" s="329"/>
      <c r="AQ245" s="168"/>
      <c r="AR245" s="175"/>
      <c r="AS245" s="175" t="s">
        <v>3343</v>
      </c>
      <c r="AT245" s="168"/>
    </row>
    <row r="246" spans="1:46" s="166" customFormat="1" ht="83" customHeight="1" x14ac:dyDescent="0.2">
      <c r="A246" s="40"/>
      <c r="B246" s="18"/>
      <c r="C246" s="14">
        <v>228</v>
      </c>
      <c r="D246" s="174" t="str">
        <f t="shared" si="3"/>
        <v/>
      </c>
      <c r="E246" s="42" t="s">
        <v>2683</v>
      </c>
      <c r="F246" s="119" t="s">
        <v>2837</v>
      </c>
      <c r="G246" s="32" t="s">
        <v>1449</v>
      </c>
      <c r="H246" s="39" t="s">
        <v>283</v>
      </c>
      <c r="I246" s="31" t="s">
        <v>1430</v>
      </c>
      <c r="J246" s="234" t="s">
        <v>2547</v>
      </c>
      <c r="K246" s="387" t="s">
        <v>2403</v>
      </c>
      <c r="L246" s="422"/>
      <c r="M246" s="422" t="s">
        <v>3343</v>
      </c>
      <c r="N246" s="313" t="s">
        <v>3319</v>
      </c>
      <c r="O246" s="2"/>
      <c r="P246" s="2"/>
      <c r="Q246" s="2"/>
      <c r="R246" s="2"/>
      <c r="S246" s="2"/>
      <c r="T246" s="2"/>
      <c r="U246" s="2"/>
      <c r="V246" s="101"/>
      <c r="W246" s="165"/>
      <c r="AA246" s="175" t="s">
        <v>2350</v>
      </c>
      <c r="AB246" s="175" t="s">
        <v>2350</v>
      </c>
      <c r="AC246" s="175"/>
      <c r="AD246" s="175"/>
      <c r="AE246" s="175" t="s">
        <v>2350</v>
      </c>
      <c r="AF246" s="175"/>
      <c r="AG246" s="175"/>
      <c r="AH246" s="175"/>
      <c r="AI246" s="175"/>
      <c r="AJ246" s="175"/>
      <c r="AK246" s="175"/>
      <c r="AL246" s="175"/>
      <c r="AM246" s="175"/>
      <c r="AN246" s="175" t="s">
        <v>2350</v>
      </c>
      <c r="AO246" s="175"/>
      <c r="AP246" s="329"/>
      <c r="AQ246" s="168"/>
      <c r="AR246" s="175" t="s">
        <v>2350</v>
      </c>
      <c r="AS246" s="175"/>
      <c r="AT246" s="168"/>
    </row>
    <row r="247" spans="1:46" s="166" customFormat="1" ht="89.25" customHeight="1" x14ac:dyDescent="0.2">
      <c r="A247" s="40"/>
      <c r="B247" s="18"/>
      <c r="C247" s="14">
        <v>229</v>
      </c>
      <c r="D247" s="174" t="str">
        <f t="shared" si="3"/>
        <v/>
      </c>
      <c r="E247" s="42" t="s">
        <v>2683</v>
      </c>
      <c r="F247" s="121" t="s">
        <v>2838</v>
      </c>
      <c r="G247" s="51" t="s">
        <v>1449</v>
      </c>
      <c r="H247" s="39" t="s">
        <v>151</v>
      </c>
      <c r="I247" s="31" t="s">
        <v>1430</v>
      </c>
      <c r="J247" s="283" t="s">
        <v>2515</v>
      </c>
      <c r="K247" s="387" t="s">
        <v>2405</v>
      </c>
      <c r="L247" s="422"/>
      <c r="M247" s="422"/>
      <c r="N247" s="313" t="s">
        <v>3319</v>
      </c>
      <c r="O247" s="2"/>
      <c r="P247" s="2"/>
      <c r="Q247" s="2"/>
      <c r="R247" s="2"/>
      <c r="S247" s="2"/>
      <c r="T247" s="2"/>
      <c r="U247" s="2"/>
      <c r="V247" s="101"/>
      <c r="W247" s="165"/>
      <c r="AA247" s="175" t="s">
        <v>2350</v>
      </c>
      <c r="AB247" s="175" t="s">
        <v>2350</v>
      </c>
      <c r="AC247" s="175" t="s">
        <v>2350</v>
      </c>
      <c r="AD247" s="175" t="s">
        <v>2350</v>
      </c>
      <c r="AE247" s="175" t="s">
        <v>2350</v>
      </c>
      <c r="AF247" s="175" t="s">
        <v>2350</v>
      </c>
      <c r="AG247" s="175" t="s">
        <v>2350</v>
      </c>
      <c r="AH247" s="175" t="s">
        <v>2350</v>
      </c>
      <c r="AI247" s="175" t="s">
        <v>2350</v>
      </c>
      <c r="AJ247" s="175" t="s">
        <v>2350</v>
      </c>
      <c r="AK247" s="175" t="s">
        <v>2350</v>
      </c>
      <c r="AL247" s="175" t="s">
        <v>2350</v>
      </c>
      <c r="AM247" s="175" t="s">
        <v>2350</v>
      </c>
      <c r="AN247" s="175" t="s">
        <v>2350</v>
      </c>
      <c r="AO247" s="175" t="s">
        <v>2350</v>
      </c>
      <c r="AP247" s="329"/>
      <c r="AQ247" s="168"/>
      <c r="AR247" s="175"/>
      <c r="AS247" s="175" t="s">
        <v>3343</v>
      </c>
      <c r="AT247" s="168"/>
    </row>
    <row r="248" spans="1:46" s="166" customFormat="1" ht="80.400000000000006" customHeight="1" x14ac:dyDescent="0.2">
      <c r="A248" s="40"/>
      <c r="B248" s="18"/>
      <c r="C248" s="14">
        <v>230</v>
      </c>
      <c r="D248" s="174" t="str">
        <f t="shared" si="3"/>
        <v/>
      </c>
      <c r="E248" s="42" t="s">
        <v>2683</v>
      </c>
      <c r="F248" s="184" t="s">
        <v>2839</v>
      </c>
      <c r="G248" s="29" t="s">
        <v>1449</v>
      </c>
      <c r="H248" s="39" t="s">
        <v>151</v>
      </c>
      <c r="I248" s="31" t="s">
        <v>1430</v>
      </c>
      <c r="J248" s="234" t="s">
        <v>2516</v>
      </c>
      <c r="K248" s="387" t="s">
        <v>2357</v>
      </c>
      <c r="L248" s="422"/>
      <c r="M248" s="422"/>
      <c r="N248" s="313" t="s">
        <v>3319</v>
      </c>
      <c r="O248" s="2"/>
      <c r="P248" s="2"/>
      <c r="Q248" s="2"/>
      <c r="R248" s="2"/>
      <c r="S248" s="2"/>
      <c r="T248" s="2"/>
      <c r="U248" s="2"/>
      <c r="V248" s="101"/>
      <c r="W248" s="165"/>
      <c r="AA248" s="175" t="s">
        <v>2350</v>
      </c>
      <c r="AB248" s="175" t="s">
        <v>2350</v>
      </c>
      <c r="AC248" s="175" t="s">
        <v>2350</v>
      </c>
      <c r="AD248" s="175" t="s">
        <v>2350</v>
      </c>
      <c r="AE248" s="175" t="s">
        <v>2350</v>
      </c>
      <c r="AF248" s="175" t="s">
        <v>2350</v>
      </c>
      <c r="AG248" s="175"/>
      <c r="AH248" s="175" t="s">
        <v>2350</v>
      </c>
      <c r="AI248" s="175" t="s">
        <v>2350</v>
      </c>
      <c r="AJ248" s="175"/>
      <c r="AK248" s="175" t="s">
        <v>2350</v>
      </c>
      <c r="AL248" s="175" t="s">
        <v>2350</v>
      </c>
      <c r="AM248" s="175"/>
      <c r="AN248" s="175" t="s">
        <v>2350</v>
      </c>
      <c r="AO248" s="175" t="s">
        <v>2350</v>
      </c>
      <c r="AP248" s="329"/>
      <c r="AQ248" s="168"/>
      <c r="AR248" s="175"/>
      <c r="AS248" s="175" t="s">
        <v>3343</v>
      </c>
      <c r="AT248" s="168"/>
    </row>
    <row r="249" spans="1:46" s="166" customFormat="1" ht="53.4" customHeight="1" x14ac:dyDescent="0.2">
      <c r="A249" s="40"/>
      <c r="B249" s="18"/>
      <c r="C249" s="14">
        <v>231</v>
      </c>
      <c r="D249" s="174" t="str">
        <f t="shared" si="3"/>
        <v/>
      </c>
      <c r="E249" s="42" t="s">
        <v>2683</v>
      </c>
      <c r="F249" s="185" t="s">
        <v>2839</v>
      </c>
      <c r="G249" s="32" t="s">
        <v>1449</v>
      </c>
      <c r="H249" s="39" t="s">
        <v>283</v>
      </c>
      <c r="I249" s="31" t="s">
        <v>1430</v>
      </c>
      <c r="J249" s="234" t="s">
        <v>2517</v>
      </c>
      <c r="K249" s="387" t="s">
        <v>2358</v>
      </c>
      <c r="L249" s="422"/>
      <c r="M249" s="422"/>
      <c r="N249" s="313" t="s">
        <v>3319</v>
      </c>
      <c r="O249" s="2"/>
      <c r="P249" s="2"/>
      <c r="Q249" s="2"/>
      <c r="R249" s="2"/>
      <c r="S249" s="2"/>
      <c r="T249" s="2"/>
      <c r="U249" s="2"/>
      <c r="V249" s="101"/>
      <c r="W249" s="165"/>
      <c r="AA249" s="175" t="s">
        <v>2350</v>
      </c>
      <c r="AB249" s="175" t="s">
        <v>2350</v>
      </c>
      <c r="AC249" s="175" t="s">
        <v>2350</v>
      </c>
      <c r="AD249" s="175" t="s">
        <v>2350</v>
      </c>
      <c r="AE249" s="175" t="s">
        <v>2350</v>
      </c>
      <c r="AF249" s="175" t="s">
        <v>2350</v>
      </c>
      <c r="AG249" s="175"/>
      <c r="AH249" s="175" t="s">
        <v>2350</v>
      </c>
      <c r="AI249" s="175" t="s">
        <v>2350</v>
      </c>
      <c r="AJ249" s="175"/>
      <c r="AK249" s="175" t="s">
        <v>2350</v>
      </c>
      <c r="AL249" s="175" t="s">
        <v>2350</v>
      </c>
      <c r="AM249" s="175"/>
      <c r="AN249" s="175" t="s">
        <v>2350</v>
      </c>
      <c r="AO249" s="175" t="s">
        <v>2350</v>
      </c>
      <c r="AP249" s="329"/>
      <c r="AQ249" s="168"/>
      <c r="AR249" s="175"/>
      <c r="AS249" s="175" t="s">
        <v>3343</v>
      </c>
      <c r="AT249" s="168"/>
    </row>
    <row r="250" spans="1:46" s="166" customFormat="1" ht="53.4" customHeight="1" x14ac:dyDescent="0.2">
      <c r="A250" s="40"/>
      <c r="B250" s="18"/>
      <c r="C250" s="14">
        <v>232</v>
      </c>
      <c r="D250" s="174" t="str">
        <f t="shared" si="3"/>
        <v/>
      </c>
      <c r="E250" s="42" t="s">
        <v>2683</v>
      </c>
      <c r="F250" s="186" t="s">
        <v>2839</v>
      </c>
      <c r="G250" s="33" t="s">
        <v>1449</v>
      </c>
      <c r="H250" s="39" t="s">
        <v>290</v>
      </c>
      <c r="I250" s="31" t="s">
        <v>1430</v>
      </c>
      <c r="J250" s="234" t="s">
        <v>2544</v>
      </c>
      <c r="K250" s="387" t="s">
        <v>2359</v>
      </c>
      <c r="L250" s="422"/>
      <c r="M250" s="422"/>
      <c r="N250" s="313" t="s">
        <v>3319</v>
      </c>
      <c r="O250" s="2"/>
      <c r="P250" s="2"/>
      <c r="Q250" s="2"/>
      <c r="R250" s="2"/>
      <c r="S250" s="2"/>
      <c r="T250" s="2"/>
      <c r="U250" s="2"/>
      <c r="V250" s="101"/>
      <c r="W250" s="165"/>
      <c r="AA250" s="175" t="s">
        <v>2350</v>
      </c>
      <c r="AB250" s="175" t="s">
        <v>2350</v>
      </c>
      <c r="AC250" s="175" t="s">
        <v>2350</v>
      </c>
      <c r="AD250" s="175" t="s">
        <v>2350</v>
      </c>
      <c r="AE250" s="175" t="s">
        <v>2350</v>
      </c>
      <c r="AF250" s="175" t="s">
        <v>2350</v>
      </c>
      <c r="AG250" s="175"/>
      <c r="AH250" s="175" t="s">
        <v>2350</v>
      </c>
      <c r="AI250" s="175" t="s">
        <v>2350</v>
      </c>
      <c r="AJ250" s="175"/>
      <c r="AK250" s="175" t="s">
        <v>2350</v>
      </c>
      <c r="AL250" s="175" t="s">
        <v>2350</v>
      </c>
      <c r="AM250" s="175"/>
      <c r="AN250" s="175" t="s">
        <v>2350</v>
      </c>
      <c r="AO250" s="175" t="s">
        <v>2350</v>
      </c>
      <c r="AP250" s="329"/>
      <c r="AQ250" s="168"/>
      <c r="AR250" s="175"/>
      <c r="AS250" s="175" t="s">
        <v>3343</v>
      </c>
      <c r="AT250" s="168"/>
    </row>
    <row r="251" spans="1:46" s="166" customFormat="1" ht="30" customHeight="1" x14ac:dyDescent="0.2">
      <c r="A251" s="40"/>
      <c r="B251" s="18"/>
      <c r="C251" s="14">
        <v>233</v>
      </c>
      <c r="D251" s="174" t="str">
        <f t="shared" si="3"/>
        <v/>
      </c>
      <c r="E251" s="42" t="s">
        <v>2683</v>
      </c>
      <c r="F251" s="121" t="s">
        <v>2840</v>
      </c>
      <c r="G251" s="51" t="s">
        <v>1449</v>
      </c>
      <c r="H251" s="39" t="s">
        <v>151</v>
      </c>
      <c r="I251" s="31" t="s">
        <v>1430</v>
      </c>
      <c r="J251" s="210" t="s">
        <v>1623</v>
      </c>
      <c r="K251" s="393" t="s">
        <v>2271</v>
      </c>
      <c r="L251" s="422"/>
      <c r="M251" s="422"/>
      <c r="N251" s="313" t="s">
        <v>3319</v>
      </c>
      <c r="O251" s="2"/>
      <c r="P251" s="2"/>
      <c r="Q251" s="2"/>
      <c r="R251" s="2"/>
      <c r="S251" s="2"/>
      <c r="T251" s="2"/>
      <c r="U251" s="2"/>
      <c r="V251" s="101"/>
      <c r="W251" s="165"/>
      <c r="AA251" s="175" t="s">
        <v>2350</v>
      </c>
      <c r="AB251" s="175" t="s">
        <v>2350</v>
      </c>
      <c r="AC251" s="175" t="s">
        <v>2350</v>
      </c>
      <c r="AD251" s="175" t="s">
        <v>2350</v>
      </c>
      <c r="AE251" s="175" t="s">
        <v>2350</v>
      </c>
      <c r="AF251" s="175" t="s">
        <v>2350</v>
      </c>
      <c r="AG251" s="175" t="s">
        <v>2350</v>
      </c>
      <c r="AH251" s="175" t="s">
        <v>2350</v>
      </c>
      <c r="AI251" s="175" t="s">
        <v>2350</v>
      </c>
      <c r="AJ251" s="175" t="s">
        <v>2350</v>
      </c>
      <c r="AK251" s="175" t="s">
        <v>2350</v>
      </c>
      <c r="AL251" s="175" t="s">
        <v>2350</v>
      </c>
      <c r="AM251" s="175" t="s">
        <v>2350</v>
      </c>
      <c r="AN251" s="175" t="s">
        <v>2350</v>
      </c>
      <c r="AO251" s="175" t="s">
        <v>2350</v>
      </c>
      <c r="AP251" s="329"/>
      <c r="AQ251" s="168"/>
      <c r="AR251" s="175"/>
      <c r="AS251" s="175" t="s">
        <v>3343</v>
      </c>
      <c r="AT251" s="168"/>
    </row>
    <row r="252" spans="1:46" s="166" customFormat="1" ht="40.5" customHeight="1" x14ac:dyDescent="0.2">
      <c r="A252" s="40"/>
      <c r="B252" s="18"/>
      <c r="C252" s="14">
        <v>234</v>
      </c>
      <c r="D252" s="174" t="str">
        <f t="shared" si="3"/>
        <v/>
      </c>
      <c r="E252" s="42" t="s">
        <v>2683</v>
      </c>
      <c r="F252" s="122" t="s">
        <v>2841</v>
      </c>
      <c r="G252" s="32" t="s">
        <v>1449</v>
      </c>
      <c r="H252" s="39" t="s">
        <v>151</v>
      </c>
      <c r="I252" s="31" t="s">
        <v>1430</v>
      </c>
      <c r="J252" s="234" t="s">
        <v>1624</v>
      </c>
      <c r="K252" s="393" t="s">
        <v>2352</v>
      </c>
      <c r="L252" s="422"/>
      <c r="M252" s="422"/>
      <c r="N252" s="313" t="s">
        <v>3319</v>
      </c>
      <c r="O252" s="1"/>
      <c r="P252" s="1"/>
      <c r="Q252" s="1"/>
      <c r="R252" s="1"/>
      <c r="S252" s="1"/>
      <c r="T252" s="1"/>
      <c r="U252" s="1"/>
      <c r="V252" s="101"/>
      <c r="W252" s="321"/>
      <c r="AA252" s="175" t="s">
        <v>2350</v>
      </c>
      <c r="AB252" s="175" t="s">
        <v>2350</v>
      </c>
      <c r="AC252" s="175" t="s">
        <v>2350</v>
      </c>
      <c r="AD252" s="175" t="s">
        <v>2350</v>
      </c>
      <c r="AE252" s="175" t="s">
        <v>2350</v>
      </c>
      <c r="AF252" s="175" t="s">
        <v>2350</v>
      </c>
      <c r="AG252" s="175" t="s">
        <v>2350</v>
      </c>
      <c r="AH252" s="175" t="s">
        <v>2350</v>
      </c>
      <c r="AI252" s="175" t="s">
        <v>2350</v>
      </c>
      <c r="AJ252" s="175" t="s">
        <v>2350</v>
      </c>
      <c r="AK252" s="175" t="s">
        <v>2350</v>
      </c>
      <c r="AL252" s="175" t="s">
        <v>2350</v>
      </c>
      <c r="AM252" s="175" t="s">
        <v>2350</v>
      </c>
      <c r="AN252" s="175" t="s">
        <v>2350</v>
      </c>
      <c r="AO252" s="175" t="s">
        <v>2350</v>
      </c>
      <c r="AP252" s="329"/>
      <c r="AQ252" s="168"/>
      <c r="AR252" s="175"/>
      <c r="AS252" s="175" t="s">
        <v>3343</v>
      </c>
      <c r="AT252" s="168"/>
    </row>
    <row r="253" spans="1:46" ht="30" customHeight="1" x14ac:dyDescent="0.2">
      <c r="C253" s="14">
        <v>235</v>
      </c>
      <c r="D253" s="174" t="str">
        <f t="shared" si="3"/>
        <v/>
      </c>
      <c r="E253" s="42" t="s">
        <v>2683</v>
      </c>
      <c r="F253" s="106" t="s">
        <v>2842</v>
      </c>
      <c r="G253" s="29" t="s">
        <v>1405</v>
      </c>
      <c r="H253" s="30" t="s">
        <v>151</v>
      </c>
      <c r="I253" s="31" t="s">
        <v>1433</v>
      </c>
      <c r="J253" s="197" t="s">
        <v>1625</v>
      </c>
      <c r="K253" s="382" t="s">
        <v>115</v>
      </c>
      <c r="L253" s="422"/>
      <c r="M253" s="422"/>
      <c r="N253" s="313" t="s">
        <v>3319</v>
      </c>
      <c r="O253" s="1"/>
      <c r="P253" s="1"/>
      <c r="Q253" s="1"/>
      <c r="R253" s="1"/>
      <c r="S253" s="1"/>
      <c r="T253" s="1"/>
      <c r="U253" s="1"/>
      <c r="V253" s="100"/>
      <c r="W253" s="164"/>
      <c r="AA253" s="175" t="s">
        <v>2350</v>
      </c>
      <c r="AB253" s="175" t="s">
        <v>2350</v>
      </c>
      <c r="AC253" s="175" t="s">
        <v>2350</v>
      </c>
      <c r="AD253" s="175" t="s">
        <v>2350</v>
      </c>
      <c r="AE253" s="175" t="s">
        <v>2350</v>
      </c>
      <c r="AF253" s="175" t="s">
        <v>2350</v>
      </c>
      <c r="AG253" s="175" t="s">
        <v>2350</v>
      </c>
      <c r="AH253" s="175"/>
      <c r="AI253" s="175" t="s">
        <v>2350</v>
      </c>
      <c r="AJ253" s="175"/>
      <c r="AK253" s="175" t="s">
        <v>2350</v>
      </c>
      <c r="AL253" s="175" t="s">
        <v>2350</v>
      </c>
      <c r="AM253" s="175" t="s">
        <v>2350</v>
      </c>
      <c r="AN253" s="175" t="s">
        <v>2350</v>
      </c>
      <c r="AO253" s="175" t="s">
        <v>2350</v>
      </c>
      <c r="AP253" s="329"/>
      <c r="AR253" s="175"/>
      <c r="AS253" s="175" t="s">
        <v>3343</v>
      </c>
    </row>
    <row r="254" spans="1:46" ht="30" customHeight="1" x14ac:dyDescent="0.2">
      <c r="C254" s="14">
        <v>236</v>
      </c>
      <c r="D254" s="174" t="str">
        <f t="shared" si="3"/>
        <v/>
      </c>
      <c r="E254" s="42" t="s">
        <v>2683</v>
      </c>
      <c r="F254" s="107" t="s">
        <v>2842</v>
      </c>
      <c r="G254" s="32" t="s">
        <v>1405</v>
      </c>
      <c r="H254" s="30" t="s">
        <v>283</v>
      </c>
      <c r="I254" s="31" t="s">
        <v>1433</v>
      </c>
      <c r="J254" s="197" t="s">
        <v>106</v>
      </c>
      <c r="K254" s="382" t="s">
        <v>116</v>
      </c>
      <c r="L254" s="422"/>
      <c r="M254" s="422"/>
      <c r="N254" s="313" t="s">
        <v>3319</v>
      </c>
      <c r="O254" s="1"/>
      <c r="P254" s="1"/>
      <c r="Q254" s="1"/>
      <c r="R254" s="1"/>
      <c r="S254" s="1"/>
      <c r="T254" s="1"/>
      <c r="U254" s="1"/>
      <c r="V254" s="100"/>
      <c r="W254" s="164"/>
      <c r="AA254" s="175" t="s">
        <v>2350</v>
      </c>
      <c r="AB254" s="175" t="s">
        <v>2350</v>
      </c>
      <c r="AC254" s="175" t="s">
        <v>2350</v>
      </c>
      <c r="AD254" s="175" t="s">
        <v>2350</v>
      </c>
      <c r="AE254" s="175" t="s">
        <v>2350</v>
      </c>
      <c r="AF254" s="175" t="s">
        <v>2350</v>
      </c>
      <c r="AG254" s="175" t="s">
        <v>2350</v>
      </c>
      <c r="AH254" s="175"/>
      <c r="AI254" s="175" t="s">
        <v>2350</v>
      </c>
      <c r="AJ254" s="175"/>
      <c r="AK254" s="175" t="s">
        <v>2350</v>
      </c>
      <c r="AL254" s="175" t="s">
        <v>2350</v>
      </c>
      <c r="AM254" s="175" t="s">
        <v>2350</v>
      </c>
      <c r="AN254" s="175" t="s">
        <v>2350</v>
      </c>
      <c r="AO254" s="175" t="s">
        <v>2350</v>
      </c>
      <c r="AP254" s="329"/>
      <c r="AR254" s="175"/>
      <c r="AS254" s="175" t="s">
        <v>3343</v>
      </c>
    </row>
    <row r="255" spans="1:46" ht="30" customHeight="1" x14ac:dyDescent="0.2">
      <c r="C255" s="14">
        <v>237</v>
      </c>
      <c r="D255" s="174" t="str">
        <f t="shared" si="3"/>
        <v/>
      </c>
      <c r="E255" s="42" t="s">
        <v>2683</v>
      </c>
      <c r="F255" s="107" t="s">
        <v>2842</v>
      </c>
      <c r="G255" s="32" t="s">
        <v>1405</v>
      </c>
      <c r="H255" s="30" t="s">
        <v>290</v>
      </c>
      <c r="I255" s="31" t="s">
        <v>1433</v>
      </c>
      <c r="J255" s="197" t="s">
        <v>1626</v>
      </c>
      <c r="K255" s="382"/>
      <c r="L255" s="422"/>
      <c r="M255" s="422"/>
      <c r="N255" s="313" t="s">
        <v>3319</v>
      </c>
      <c r="O255" s="1"/>
      <c r="P255" s="1"/>
      <c r="Q255" s="1"/>
      <c r="R255" s="1"/>
      <c r="S255" s="1"/>
      <c r="T255" s="1"/>
      <c r="U255" s="1"/>
      <c r="V255" s="100"/>
      <c r="W255" s="164"/>
      <c r="AA255" s="175" t="s">
        <v>2350</v>
      </c>
      <c r="AB255" s="175" t="s">
        <v>2350</v>
      </c>
      <c r="AC255" s="175" t="s">
        <v>2350</v>
      </c>
      <c r="AD255" s="175" t="s">
        <v>2350</v>
      </c>
      <c r="AE255" s="175" t="s">
        <v>2350</v>
      </c>
      <c r="AF255" s="175" t="s">
        <v>2350</v>
      </c>
      <c r="AG255" s="175" t="s">
        <v>2350</v>
      </c>
      <c r="AH255" s="175" t="s">
        <v>2350</v>
      </c>
      <c r="AI255" s="175" t="s">
        <v>2350</v>
      </c>
      <c r="AJ255" s="175"/>
      <c r="AK255" s="175" t="s">
        <v>2350</v>
      </c>
      <c r="AL255" s="175" t="s">
        <v>2350</v>
      </c>
      <c r="AM255" s="175" t="s">
        <v>2350</v>
      </c>
      <c r="AN255" s="175" t="s">
        <v>2350</v>
      </c>
      <c r="AO255" s="175" t="s">
        <v>2350</v>
      </c>
      <c r="AP255" s="329"/>
      <c r="AR255" s="175"/>
      <c r="AS255" s="175" t="s">
        <v>3343</v>
      </c>
    </row>
    <row r="256" spans="1:46" ht="30" customHeight="1" x14ac:dyDescent="0.2">
      <c r="C256" s="14">
        <v>238</v>
      </c>
      <c r="D256" s="174" t="str">
        <f t="shared" si="3"/>
        <v/>
      </c>
      <c r="E256" s="42" t="s">
        <v>2683</v>
      </c>
      <c r="F256" s="107" t="s">
        <v>2842</v>
      </c>
      <c r="G256" s="32" t="s">
        <v>1405</v>
      </c>
      <c r="H256" s="30" t="s">
        <v>152</v>
      </c>
      <c r="I256" s="31" t="s">
        <v>1433</v>
      </c>
      <c r="J256" s="197" t="s">
        <v>1627</v>
      </c>
      <c r="K256" s="387" t="s">
        <v>1385</v>
      </c>
      <c r="L256" s="422"/>
      <c r="M256" s="422"/>
      <c r="N256" s="313" t="s">
        <v>3319</v>
      </c>
      <c r="O256" s="1"/>
      <c r="P256" s="1"/>
      <c r="Q256" s="1"/>
      <c r="R256" s="1"/>
      <c r="S256" s="1"/>
      <c r="T256" s="1"/>
      <c r="U256" s="1"/>
      <c r="V256" s="100"/>
      <c r="W256" s="164"/>
      <c r="AA256" s="175" t="s">
        <v>2350</v>
      </c>
      <c r="AB256" s="175" t="s">
        <v>2350</v>
      </c>
      <c r="AC256" s="175" t="s">
        <v>2350</v>
      </c>
      <c r="AD256" s="175" t="s">
        <v>2350</v>
      </c>
      <c r="AE256" s="175" t="s">
        <v>2350</v>
      </c>
      <c r="AF256" s="175" t="s">
        <v>2350</v>
      </c>
      <c r="AG256" s="175" t="s">
        <v>2350</v>
      </c>
      <c r="AH256" s="175" t="s">
        <v>2350</v>
      </c>
      <c r="AI256" s="175" t="s">
        <v>2350</v>
      </c>
      <c r="AJ256" s="175" t="s">
        <v>2350</v>
      </c>
      <c r="AK256" s="175" t="s">
        <v>2350</v>
      </c>
      <c r="AL256" s="175" t="s">
        <v>2350</v>
      </c>
      <c r="AM256" s="175" t="s">
        <v>2350</v>
      </c>
      <c r="AN256" s="175" t="s">
        <v>2350</v>
      </c>
      <c r="AO256" s="175" t="s">
        <v>2350</v>
      </c>
      <c r="AP256" s="329"/>
      <c r="AR256" s="175"/>
      <c r="AS256" s="175" t="s">
        <v>3343</v>
      </c>
    </row>
    <row r="257" spans="1:46" ht="30" customHeight="1" x14ac:dyDescent="0.2">
      <c r="C257" s="14">
        <v>239</v>
      </c>
      <c r="D257" s="174" t="str">
        <f t="shared" si="3"/>
        <v/>
      </c>
      <c r="E257" s="42" t="s">
        <v>2683</v>
      </c>
      <c r="F257" s="108" t="s">
        <v>2842</v>
      </c>
      <c r="G257" s="33" t="s">
        <v>1405</v>
      </c>
      <c r="H257" s="30" t="s">
        <v>299</v>
      </c>
      <c r="I257" s="31" t="s">
        <v>1428</v>
      </c>
      <c r="J257" s="195" t="s">
        <v>300</v>
      </c>
      <c r="K257" s="385" t="s">
        <v>302</v>
      </c>
      <c r="L257" s="422"/>
      <c r="M257" s="422"/>
      <c r="N257" s="313" t="s">
        <v>3319</v>
      </c>
      <c r="O257" s="1"/>
      <c r="P257" s="1"/>
      <c r="Q257" s="1"/>
      <c r="R257" s="1"/>
      <c r="S257" s="1"/>
      <c r="T257" s="1"/>
      <c r="U257" s="1"/>
      <c r="V257" s="100"/>
      <c r="W257" s="164"/>
      <c r="AA257" s="175" t="s">
        <v>2350</v>
      </c>
      <c r="AB257" s="175" t="s">
        <v>2350</v>
      </c>
      <c r="AC257" s="175" t="s">
        <v>2350</v>
      </c>
      <c r="AD257" s="175" t="s">
        <v>2350</v>
      </c>
      <c r="AE257" s="175" t="s">
        <v>2350</v>
      </c>
      <c r="AF257" s="175"/>
      <c r="AG257" s="175" t="s">
        <v>2350</v>
      </c>
      <c r="AH257" s="175" t="s">
        <v>2350</v>
      </c>
      <c r="AI257" s="175" t="s">
        <v>2350</v>
      </c>
      <c r="AJ257" s="175"/>
      <c r="AK257" s="175" t="s">
        <v>2350</v>
      </c>
      <c r="AL257" s="175" t="s">
        <v>2350</v>
      </c>
      <c r="AM257" s="175"/>
      <c r="AN257" s="175" t="s">
        <v>2350</v>
      </c>
      <c r="AO257" s="175" t="s">
        <v>2350</v>
      </c>
      <c r="AP257" s="329"/>
      <c r="AR257" s="175"/>
      <c r="AS257" s="175" t="s">
        <v>3343</v>
      </c>
    </row>
    <row r="258" spans="1:46" ht="30" customHeight="1" x14ac:dyDescent="0.2">
      <c r="C258" s="14">
        <v>240</v>
      </c>
      <c r="D258" s="174" t="str">
        <f t="shared" si="3"/>
        <v/>
      </c>
      <c r="E258" s="42" t="s">
        <v>2683</v>
      </c>
      <c r="F258" s="106" t="s">
        <v>2843</v>
      </c>
      <c r="G258" s="29" t="s">
        <v>1405</v>
      </c>
      <c r="H258" s="30" t="s">
        <v>151</v>
      </c>
      <c r="I258" s="31" t="s">
        <v>1433</v>
      </c>
      <c r="J258" s="211" t="s">
        <v>1522</v>
      </c>
      <c r="K258" s="382" t="s">
        <v>117</v>
      </c>
      <c r="L258" s="422"/>
      <c r="M258" s="422" t="s">
        <v>3343</v>
      </c>
      <c r="N258" s="313" t="s">
        <v>3319</v>
      </c>
      <c r="O258" s="1"/>
      <c r="P258" s="1"/>
      <c r="Q258" s="1"/>
      <c r="R258" s="1"/>
      <c r="S258" s="1"/>
      <c r="T258" s="1"/>
      <c r="U258" s="1"/>
      <c r="V258" s="100"/>
      <c r="W258" s="164"/>
      <c r="AA258" s="175" t="s">
        <v>2350</v>
      </c>
      <c r="AB258" s="175" t="s">
        <v>2350</v>
      </c>
      <c r="AC258" s="175" t="s">
        <v>2350</v>
      </c>
      <c r="AD258" s="175" t="s">
        <v>2350</v>
      </c>
      <c r="AE258" s="175" t="s">
        <v>2350</v>
      </c>
      <c r="AF258" s="175"/>
      <c r="AG258" s="175"/>
      <c r="AH258" s="175" t="s">
        <v>2350</v>
      </c>
      <c r="AI258" s="175" t="s">
        <v>2350</v>
      </c>
      <c r="AJ258" s="175"/>
      <c r="AK258" s="175"/>
      <c r="AL258" s="175" t="s">
        <v>2350</v>
      </c>
      <c r="AM258" s="175"/>
      <c r="AN258" s="175" t="s">
        <v>2350</v>
      </c>
      <c r="AO258" s="175" t="s">
        <v>2350</v>
      </c>
      <c r="AP258" s="329"/>
      <c r="AR258" s="175" t="s">
        <v>2350</v>
      </c>
      <c r="AS258" s="175"/>
    </row>
    <row r="259" spans="1:46" ht="30" customHeight="1" x14ac:dyDescent="0.2">
      <c r="C259" s="14">
        <v>241</v>
      </c>
      <c r="D259" s="174" t="str">
        <f t="shared" si="3"/>
        <v/>
      </c>
      <c r="E259" s="42" t="s">
        <v>2683</v>
      </c>
      <c r="F259" s="107" t="s">
        <v>2843</v>
      </c>
      <c r="G259" s="32" t="s">
        <v>1405</v>
      </c>
      <c r="H259" s="30" t="s">
        <v>283</v>
      </c>
      <c r="I259" s="31" t="s">
        <v>1433</v>
      </c>
      <c r="J259" s="197" t="s">
        <v>107</v>
      </c>
      <c r="K259" s="382"/>
      <c r="L259" s="422"/>
      <c r="M259" s="422"/>
      <c r="N259" s="313" t="s">
        <v>3319</v>
      </c>
      <c r="O259" s="1"/>
      <c r="P259" s="1"/>
      <c r="Q259" s="1"/>
      <c r="R259" s="1"/>
      <c r="S259" s="1"/>
      <c r="T259" s="1"/>
      <c r="U259" s="1"/>
      <c r="V259" s="100"/>
      <c r="W259" s="164"/>
      <c r="AA259" s="175" t="s">
        <v>2350</v>
      </c>
      <c r="AB259" s="175" t="s">
        <v>2350</v>
      </c>
      <c r="AC259" s="175" t="s">
        <v>2350</v>
      </c>
      <c r="AD259" s="175" t="s">
        <v>2350</v>
      </c>
      <c r="AE259" s="175" t="s">
        <v>2350</v>
      </c>
      <c r="AF259" s="175"/>
      <c r="AG259" s="175"/>
      <c r="AH259" s="175" t="s">
        <v>2350</v>
      </c>
      <c r="AI259" s="175" t="s">
        <v>2350</v>
      </c>
      <c r="AJ259" s="175"/>
      <c r="AK259" s="175"/>
      <c r="AL259" s="175" t="s">
        <v>2350</v>
      </c>
      <c r="AM259" s="175"/>
      <c r="AN259" s="175" t="s">
        <v>2350</v>
      </c>
      <c r="AO259" s="175" t="s">
        <v>2350</v>
      </c>
      <c r="AP259" s="329"/>
      <c r="AR259" s="175"/>
      <c r="AS259" s="175" t="s">
        <v>3343</v>
      </c>
    </row>
    <row r="260" spans="1:46" ht="30" customHeight="1" x14ac:dyDescent="0.2">
      <c r="C260" s="14">
        <v>242</v>
      </c>
      <c r="D260" s="174" t="str">
        <f t="shared" si="3"/>
        <v/>
      </c>
      <c r="E260" s="42" t="s">
        <v>2683</v>
      </c>
      <c r="F260" s="107" t="s">
        <v>2843</v>
      </c>
      <c r="G260" s="32" t="s">
        <v>1405</v>
      </c>
      <c r="H260" s="30" t="s">
        <v>290</v>
      </c>
      <c r="I260" s="31" t="s">
        <v>1433</v>
      </c>
      <c r="J260" s="197" t="s">
        <v>108</v>
      </c>
      <c r="K260" s="382"/>
      <c r="L260" s="422"/>
      <c r="M260" s="422"/>
      <c r="N260" s="313" t="s">
        <v>3319</v>
      </c>
      <c r="O260" s="1"/>
      <c r="P260" s="1"/>
      <c r="Q260" s="1"/>
      <c r="R260" s="1"/>
      <c r="S260" s="1"/>
      <c r="T260" s="1"/>
      <c r="U260" s="1"/>
      <c r="V260" s="100"/>
      <c r="W260" s="320"/>
      <c r="AA260" s="175" t="s">
        <v>2350</v>
      </c>
      <c r="AB260" s="175" t="s">
        <v>2350</v>
      </c>
      <c r="AC260" s="175" t="s">
        <v>2350</v>
      </c>
      <c r="AD260" s="175" t="s">
        <v>2350</v>
      </c>
      <c r="AE260" s="175" t="s">
        <v>2350</v>
      </c>
      <c r="AF260" s="175"/>
      <c r="AG260" s="175"/>
      <c r="AH260" s="175" t="s">
        <v>2350</v>
      </c>
      <c r="AI260" s="175" t="s">
        <v>2350</v>
      </c>
      <c r="AJ260" s="175"/>
      <c r="AK260" s="175"/>
      <c r="AL260" s="175" t="s">
        <v>2350</v>
      </c>
      <c r="AM260" s="175"/>
      <c r="AN260" s="175" t="s">
        <v>2350</v>
      </c>
      <c r="AO260" s="175" t="s">
        <v>2350</v>
      </c>
      <c r="AP260" s="329"/>
      <c r="AR260" s="175"/>
      <c r="AS260" s="175" t="s">
        <v>3343</v>
      </c>
    </row>
    <row r="261" spans="1:46" ht="30" customHeight="1" x14ac:dyDescent="0.2">
      <c r="C261" s="14">
        <v>243</v>
      </c>
      <c r="D261" s="174" t="str">
        <f t="shared" si="3"/>
        <v/>
      </c>
      <c r="E261" s="42" t="s">
        <v>2683</v>
      </c>
      <c r="F261" s="108" t="s">
        <v>2843</v>
      </c>
      <c r="G261" s="33" t="s">
        <v>1405</v>
      </c>
      <c r="H261" s="30" t="s">
        <v>152</v>
      </c>
      <c r="I261" s="31" t="s">
        <v>1433</v>
      </c>
      <c r="J261" s="197" t="s">
        <v>183</v>
      </c>
      <c r="K261" s="382"/>
      <c r="L261" s="422"/>
      <c r="M261" s="422" t="s">
        <v>3343</v>
      </c>
      <c r="N261" s="313" t="s">
        <v>3319</v>
      </c>
      <c r="O261" s="1"/>
      <c r="P261" s="1"/>
      <c r="Q261" s="1"/>
      <c r="R261" s="1"/>
      <c r="S261" s="1"/>
      <c r="T261" s="1"/>
      <c r="U261" s="1"/>
      <c r="V261" s="100"/>
      <c r="W261" s="164"/>
      <c r="AA261" s="175" t="s">
        <v>2350</v>
      </c>
      <c r="AB261" s="175" t="s">
        <v>2350</v>
      </c>
      <c r="AC261" s="175" t="s">
        <v>2350</v>
      </c>
      <c r="AD261" s="175" t="s">
        <v>2350</v>
      </c>
      <c r="AE261" s="175" t="s">
        <v>2350</v>
      </c>
      <c r="AF261" s="175"/>
      <c r="AG261" s="175"/>
      <c r="AH261" s="175" t="s">
        <v>2350</v>
      </c>
      <c r="AI261" s="175" t="s">
        <v>2350</v>
      </c>
      <c r="AJ261" s="175"/>
      <c r="AK261" s="175"/>
      <c r="AL261" s="175" t="s">
        <v>2350</v>
      </c>
      <c r="AM261" s="175"/>
      <c r="AN261" s="175" t="s">
        <v>2350</v>
      </c>
      <c r="AO261" s="175" t="s">
        <v>2350</v>
      </c>
      <c r="AP261" s="329"/>
      <c r="AR261" s="175" t="s">
        <v>2350</v>
      </c>
      <c r="AS261" s="175"/>
    </row>
    <row r="262" spans="1:46" ht="30" customHeight="1" x14ac:dyDescent="0.2">
      <c r="C262" s="14">
        <v>244</v>
      </c>
      <c r="D262" s="174" t="str">
        <f t="shared" si="3"/>
        <v/>
      </c>
      <c r="E262" s="42" t="s">
        <v>2683</v>
      </c>
      <c r="F262" s="114" t="s">
        <v>2844</v>
      </c>
      <c r="G262" s="32" t="s">
        <v>1405</v>
      </c>
      <c r="H262" s="30" t="s">
        <v>151</v>
      </c>
      <c r="I262" s="31" t="s">
        <v>1433</v>
      </c>
      <c r="J262" s="197" t="s">
        <v>184</v>
      </c>
      <c r="K262" s="382"/>
      <c r="L262" s="422"/>
      <c r="M262" s="422"/>
      <c r="N262" s="313" t="s">
        <v>3319</v>
      </c>
      <c r="O262" s="1"/>
      <c r="P262" s="1"/>
      <c r="Q262" s="1"/>
      <c r="R262" s="1"/>
      <c r="S262" s="1"/>
      <c r="T262" s="1"/>
      <c r="U262" s="1"/>
      <c r="V262" s="100"/>
      <c r="W262" s="320"/>
      <c r="AA262" s="175" t="s">
        <v>2350</v>
      </c>
      <c r="AB262" s="175" t="s">
        <v>2350</v>
      </c>
      <c r="AC262" s="175" t="s">
        <v>2350</v>
      </c>
      <c r="AD262" s="175" t="s">
        <v>2350</v>
      </c>
      <c r="AE262" s="175" t="s">
        <v>2350</v>
      </c>
      <c r="AF262" s="175"/>
      <c r="AG262" s="175" t="s">
        <v>2350</v>
      </c>
      <c r="AH262" s="175" t="s">
        <v>2350</v>
      </c>
      <c r="AI262" s="175" t="s">
        <v>2350</v>
      </c>
      <c r="AJ262" s="175" t="s">
        <v>2350</v>
      </c>
      <c r="AK262" s="175" t="s">
        <v>2350</v>
      </c>
      <c r="AL262" s="175" t="s">
        <v>2350</v>
      </c>
      <c r="AM262" s="175" t="s">
        <v>2350</v>
      </c>
      <c r="AN262" s="175" t="s">
        <v>2350</v>
      </c>
      <c r="AO262" s="175" t="s">
        <v>2350</v>
      </c>
      <c r="AP262" s="329"/>
      <c r="AR262" s="175"/>
      <c r="AS262" s="175" t="s">
        <v>3343</v>
      </c>
    </row>
    <row r="263" spans="1:46" ht="30" customHeight="1" x14ac:dyDescent="0.2">
      <c r="C263" s="14">
        <v>245</v>
      </c>
      <c r="D263" s="174" t="str">
        <f t="shared" si="3"/>
        <v/>
      </c>
      <c r="E263" s="42" t="s">
        <v>2683</v>
      </c>
      <c r="F263" s="107" t="s">
        <v>2844</v>
      </c>
      <c r="G263" s="32" t="s">
        <v>1405</v>
      </c>
      <c r="H263" s="30" t="s">
        <v>283</v>
      </c>
      <c r="I263" s="31" t="s">
        <v>1428</v>
      </c>
      <c r="J263" s="195" t="s">
        <v>306</v>
      </c>
      <c r="K263" s="389" t="s">
        <v>307</v>
      </c>
      <c r="L263" s="422"/>
      <c r="M263" s="422"/>
      <c r="N263" s="313" t="s">
        <v>3319</v>
      </c>
      <c r="O263" s="1"/>
      <c r="P263" s="1"/>
      <c r="Q263" s="1"/>
      <c r="R263" s="1"/>
      <c r="S263" s="1"/>
      <c r="T263" s="1"/>
      <c r="U263" s="1"/>
      <c r="V263" s="100"/>
      <c r="W263" s="320"/>
      <c r="AA263" s="175" t="s">
        <v>2350</v>
      </c>
      <c r="AB263" s="175" t="s">
        <v>2350</v>
      </c>
      <c r="AC263" s="175"/>
      <c r="AD263" s="175"/>
      <c r="AE263" s="175" t="s">
        <v>2350</v>
      </c>
      <c r="AF263" s="175"/>
      <c r="AG263" s="175"/>
      <c r="AH263" s="175"/>
      <c r="AI263" s="175" t="s">
        <v>2350</v>
      </c>
      <c r="AJ263" s="175" t="s">
        <v>2350</v>
      </c>
      <c r="AK263" s="175"/>
      <c r="AL263" s="175"/>
      <c r="AM263" s="175"/>
      <c r="AN263" s="175"/>
      <c r="AO263" s="175"/>
      <c r="AP263" s="329"/>
      <c r="AR263" s="175"/>
      <c r="AS263" s="175" t="s">
        <v>3343</v>
      </c>
    </row>
    <row r="264" spans="1:46" s="166" customFormat="1" ht="138.75" customHeight="1" x14ac:dyDescent="0.2">
      <c r="A264" s="40"/>
      <c r="B264" s="18"/>
      <c r="C264" s="14">
        <v>246</v>
      </c>
      <c r="D264" s="174" t="str">
        <f t="shared" si="3"/>
        <v/>
      </c>
      <c r="E264" s="42" t="s">
        <v>2683</v>
      </c>
      <c r="F264" s="184" t="s">
        <v>2845</v>
      </c>
      <c r="G264" s="29" t="s">
        <v>1405</v>
      </c>
      <c r="H264" s="30" t="s">
        <v>151</v>
      </c>
      <c r="I264" s="31" t="s">
        <v>1430</v>
      </c>
      <c r="J264" s="210" t="s">
        <v>2310</v>
      </c>
      <c r="K264" s="393" t="s">
        <v>2364</v>
      </c>
      <c r="L264" s="422"/>
      <c r="M264" s="422"/>
      <c r="N264" s="313" t="s">
        <v>3319</v>
      </c>
      <c r="O264" s="2"/>
      <c r="P264" s="2"/>
      <c r="Q264" s="2"/>
      <c r="R264" s="2"/>
      <c r="S264" s="2"/>
      <c r="T264" s="2"/>
      <c r="U264" s="2"/>
      <c r="V264" s="101"/>
      <c r="W264" s="165"/>
      <c r="AA264" s="175" t="s">
        <v>2350</v>
      </c>
      <c r="AB264" s="175" t="s">
        <v>2350</v>
      </c>
      <c r="AC264" s="175"/>
      <c r="AD264" s="175"/>
      <c r="AE264" s="175"/>
      <c r="AF264" s="175"/>
      <c r="AG264" s="175"/>
      <c r="AH264" s="175"/>
      <c r="AI264" s="175"/>
      <c r="AJ264" s="175"/>
      <c r="AK264" s="175"/>
      <c r="AL264" s="175"/>
      <c r="AM264" s="175"/>
      <c r="AN264" s="175"/>
      <c r="AO264" s="175"/>
      <c r="AP264" s="329"/>
      <c r="AQ264" s="168"/>
      <c r="AR264" s="175"/>
      <c r="AS264" s="175" t="s">
        <v>3343</v>
      </c>
      <c r="AT264" s="168"/>
    </row>
    <row r="265" spans="1:46" ht="30" customHeight="1" x14ac:dyDescent="0.2">
      <c r="C265" s="14">
        <v>247</v>
      </c>
      <c r="D265" s="174" t="str">
        <f t="shared" si="3"/>
        <v/>
      </c>
      <c r="E265" s="42" t="s">
        <v>2683</v>
      </c>
      <c r="F265" s="108" t="s">
        <v>2845</v>
      </c>
      <c r="G265" s="33" t="s">
        <v>1405</v>
      </c>
      <c r="H265" s="30" t="s">
        <v>283</v>
      </c>
      <c r="I265" s="31" t="s">
        <v>1428</v>
      </c>
      <c r="J265" s="195" t="s">
        <v>1628</v>
      </c>
      <c r="K265" s="387" t="s">
        <v>313</v>
      </c>
      <c r="L265" s="422"/>
      <c r="M265" s="422"/>
      <c r="N265" s="313" t="s">
        <v>3319</v>
      </c>
      <c r="O265" s="1"/>
      <c r="P265" s="1"/>
      <c r="Q265" s="1"/>
      <c r="R265" s="1"/>
      <c r="S265" s="1"/>
      <c r="T265" s="1"/>
      <c r="U265" s="1"/>
      <c r="V265" s="100"/>
      <c r="W265" s="164"/>
      <c r="AA265" s="175" t="s">
        <v>2350</v>
      </c>
      <c r="AB265" s="175" t="s">
        <v>2350</v>
      </c>
      <c r="AC265" s="175"/>
      <c r="AD265" s="175"/>
      <c r="AE265" s="175"/>
      <c r="AF265" s="175"/>
      <c r="AG265" s="175"/>
      <c r="AH265" s="175"/>
      <c r="AI265" s="175"/>
      <c r="AJ265" s="175"/>
      <c r="AK265" s="175"/>
      <c r="AL265" s="175"/>
      <c r="AM265" s="175"/>
      <c r="AN265" s="175"/>
      <c r="AO265" s="175"/>
      <c r="AP265" s="329"/>
      <c r="AR265" s="175"/>
      <c r="AS265" s="175" t="s">
        <v>3343</v>
      </c>
    </row>
    <row r="266" spans="1:46" ht="30" customHeight="1" x14ac:dyDescent="0.2">
      <c r="C266" s="14">
        <v>248</v>
      </c>
      <c r="D266" s="174" t="str">
        <f t="shared" si="3"/>
        <v/>
      </c>
      <c r="E266" s="42" t="s">
        <v>2683</v>
      </c>
      <c r="F266" s="114" t="s">
        <v>2846</v>
      </c>
      <c r="G266" s="32" t="s">
        <v>1405</v>
      </c>
      <c r="H266" s="45" t="s">
        <v>151</v>
      </c>
      <c r="I266" s="31" t="s">
        <v>1428</v>
      </c>
      <c r="J266" s="195" t="s">
        <v>2009</v>
      </c>
      <c r="K266" s="394" t="s">
        <v>297</v>
      </c>
      <c r="L266" s="422"/>
      <c r="M266" s="422"/>
      <c r="N266" s="313" t="s">
        <v>3319</v>
      </c>
      <c r="O266" s="1"/>
      <c r="P266" s="1"/>
      <c r="Q266" s="1"/>
      <c r="R266" s="1"/>
      <c r="S266" s="1"/>
      <c r="T266" s="1"/>
      <c r="U266" s="1"/>
      <c r="V266" s="100"/>
      <c r="W266" s="164"/>
      <c r="AA266" s="175" t="s">
        <v>2350</v>
      </c>
      <c r="AB266" s="175" t="s">
        <v>2350</v>
      </c>
      <c r="AC266" s="175" t="s">
        <v>2350</v>
      </c>
      <c r="AD266" s="175" t="s">
        <v>2350</v>
      </c>
      <c r="AE266" s="175" t="s">
        <v>2350</v>
      </c>
      <c r="AF266" s="175"/>
      <c r="AG266" s="175"/>
      <c r="AH266" s="175"/>
      <c r="AI266" s="175" t="s">
        <v>2350</v>
      </c>
      <c r="AJ266" s="175"/>
      <c r="AK266" s="175"/>
      <c r="AL266" s="175" t="s">
        <v>2350</v>
      </c>
      <c r="AM266" s="175"/>
      <c r="AN266" s="175" t="s">
        <v>2350</v>
      </c>
      <c r="AO266" s="175" t="s">
        <v>2350</v>
      </c>
      <c r="AP266" s="329"/>
      <c r="AR266" s="175"/>
      <c r="AS266" s="175" t="s">
        <v>3343</v>
      </c>
    </row>
    <row r="267" spans="1:46" ht="30" customHeight="1" x14ac:dyDescent="0.2">
      <c r="C267" s="14">
        <v>249</v>
      </c>
      <c r="D267" s="174" t="str">
        <f t="shared" si="3"/>
        <v/>
      </c>
      <c r="E267" s="42" t="s">
        <v>2683</v>
      </c>
      <c r="F267" s="107" t="s">
        <v>2846</v>
      </c>
      <c r="G267" s="33" t="s">
        <v>1405</v>
      </c>
      <c r="H267" s="30" t="s">
        <v>283</v>
      </c>
      <c r="I267" s="31" t="s">
        <v>1428</v>
      </c>
      <c r="J267" s="195" t="s">
        <v>1629</v>
      </c>
      <c r="K267" s="385" t="s">
        <v>2119</v>
      </c>
      <c r="L267" s="422"/>
      <c r="M267" s="422"/>
      <c r="N267" s="313" t="s">
        <v>3319</v>
      </c>
      <c r="O267" s="1"/>
      <c r="P267" s="1"/>
      <c r="Q267" s="1"/>
      <c r="R267" s="1"/>
      <c r="S267" s="1"/>
      <c r="T267" s="1"/>
      <c r="U267" s="1"/>
      <c r="V267" s="100"/>
      <c r="W267" s="164"/>
      <c r="AA267" s="175" t="s">
        <v>2350</v>
      </c>
      <c r="AB267" s="175" t="s">
        <v>2350</v>
      </c>
      <c r="AC267" s="175"/>
      <c r="AD267" s="175"/>
      <c r="AE267" s="175"/>
      <c r="AF267" s="175"/>
      <c r="AG267" s="175"/>
      <c r="AH267" s="175"/>
      <c r="AI267" s="175"/>
      <c r="AJ267" s="175"/>
      <c r="AK267" s="175"/>
      <c r="AL267" s="175"/>
      <c r="AM267" s="175"/>
      <c r="AN267" s="175"/>
      <c r="AO267" s="175"/>
      <c r="AP267" s="329"/>
      <c r="AR267" s="175"/>
      <c r="AS267" s="175" t="s">
        <v>3343</v>
      </c>
    </row>
    <row r="268" spans="1:46" ht="30" customHeight="1" x14ac:dyDescent="0.2">
      <c r="C268" s="14"/>
      <c r="D268" s="174" t="str">
        <f t="shared" si="3"/>
        <v/>
      </c>
      <c r="E268" s="47" t="s">
        <v>1410</v>
      </c>
      <c r="F268" s="116" t="s">
        <v>1410</v>
      </c>
      <c r="G268" s="250" t="s">
        <v>2654</v>
      </c>
      <c r="H268" s="12"/>
      <c r="I268" s="12"/>
      <c r="J268" s="13"/>
      <c r="K268" s="386"/>
      <c r="L268" s="424"/>
      <c r="M268" s="424"/>
      <c r="N268" s="315"/>
      <c r="O268" s="4"/>
      <c r="P268" s="4"/>
      <c r="Q268" s="4"/>
      <c r="R268" s="4"/>
      <c r="S268" s="4"/>
      <c r="T268" s="4"/>
      <c r="U268" s="4"/>
      <c r="V268" s="277"/>
      <c r="W268" s="164"/>
      <c r="AA268" s="278"/>
      <c r="AB268" s="278"/>
      <c r="AC268" s="278"/>
      <c r="AD268" s="278"/>
      <c r="AE268" s="278"/>
      <c r="AF268" s="278"/>
      <c r="AG268" s="278"/>
      <c r="AH268" s="278"/>
      <c r="AI268" s="278"/>
      <c r="AJ268" s="278"/>
      <c r="AK268" s="278"/>
      <c r="AL268" s="278"/>
      <c r="AM268" s="278"/>
      <c r="AN268" s="278"/>
      <c r="AO268" s="278"/>
      <c r="AP268" s="343"/>
      <c r="AR268" s="278"/>
      <c r="AS268" s="278"/>
    </row>
    <row r="269" spans="1:46" s="168" customFormat="1" ht="30" customHeight="1" x14ac:dyDescent="0.2">
      <c r="A269" s="53"/>
      <c r="B269" s="18"/>
      <c r="C269" s="14">
        <v>250</v>
      </c>
      <c r="D269" s="174" t="str">
        <f t="shared" si="3"/>
        <v/>
      </c>
      <c r="E269" s="42" t="s">
        <v>2684</v>
      </c>
      <c r="F269" s="106" t="s">
        <v>1498</v>
      </c>
      <c r="G269" s="32" t="s">
        <v>1418</v>
      </c>
      <c r="H269" s="52" t="s">
        <v>151</v>
      </c>
      <c r="I269" s="31" t="s">
        <v>1428</v>
      </c>
      <c r="J269" s="212" t="s">
        <v>992</v>
      </c>
      <c r="K269" s="395"/>
      <c r="L269" s="422"/>
      <c r="M269" s="422"/>
      <c r="N269" s="313" t="s">
        <v>3320</v>
      </c>
      <c r="O269" s="5"/>
      <c r="P269" s="5"/>
      <c r="Q269" s="5"/>
      <c r="R269" s="5"/>
      <c r="S269" s="5"/>
      <c r="T269" s="5"/>
      <c r="U269" s="5"/>
      <c r="V269" s="102"/>
      <c r="W269" s="167"/>
      <c r="AA269" s="175" t="s">
        <v>2350</v>
      </c>
      <c r="AB269" s="175" t="s">
        <v>2350</v>
      </c>
      <c r="AC269" s="175" t="s">
        <v>2350</v>
      </c>
      <c r="AD269" s="175" t="s">
        <v>2350</v>
      </c>
      <c r="AE269" s="175" t="s">
        <v>2350</v>
      </c>
      <c r="AF269" s="175" t="s">
        <v>2350</v>
      </c>
      <c r="AG269" s="175" t="s">
        <v>2350</v>
      </c>
      <c r="AH269" s="175" t="s">
        <v>2350</v>
      </c>
      <c r="AI269" s="175"/>
      <c r="AJ269" s="175"/>
      <c r="AK269" s="175" t="s">
        <v>2350</v>
      </c>
      <c r="AL269" s="175" t="s">
        <v>2350</v>
      </c>
      <c r="AM269" s="175" t="s">
        <v>2350</v>
      </c>
      <c r="AN269" s="175" t="s">
        <v>2350</v>
      </c>
      <c r="AO269" s="175" t="s">
        <v>2350</v>
      </c>
      <c r="AP269" s="329"/>
      <c r="AR269" s="175"/>
      <c r="AS269" s="175" t="s">
        <v>3343</v>
      </c>
    </row>
    <row r="270" spans="1:46" s="168" customFormat="1" ht="30" customHeight="1" x14ac:dyDescent="0.2">
      <c r="A270" s="53"/>
      <c r="B270" s="18"/>
      <c r="C270" s="14">
        <v>251</v>
      </c>
      <c r="D270" s="174" t="str">
        <f t="shared" si="3"/>
        <v/>
      </c>
      <c r="E270" s="42" t="s">
        <v>2684</v>
      </c>
      <c r="F270" s="107" t="s">
        <v>1498</v>
      </c>
      <c r="G270" s="32" t="s">
        <v>1418</v>
      </c>
      <c r="H270" s="52" t="s">
        <v>283</v>
      </c>
      <c r="I270" s="31" t="s">
        <v>1428</v>
      </c>
      <c r="J270" s="212" t="s">
        <v>993</v>
      </c>
      <c r="K270" s="395"/>
      <c r="L270" s="422"/>
      <c r="M270" s="422" t="s">
        <v>3343</v>
      </c>
      <c r="N270" s="313" t="s">
        <v>3320</v>
      </c>
      <c r="O270" s="5"/>
      <c r="P270" s="5"/>
      <c r="Q270" s="5"/>
      <c r="R270" s="5"/>
      <c r="S270" s="5"/>
      <c r="T270" s="5"/>
      <c r="U270" s="5"/>
      <c r="V270" s="102"/>
      <c r="W270" s="167"/>
      <c r="AA270" s="175" t="s">
        <v>2350</v>
      </c>
      <c r="AB270" s="175" t="s">
        <v>2350</v>
      </c>
      <c r="AC270" s="175" t="s">
        <v>2350</v>
      </c>
      <c r="AD270" s="175" t="s">
        <v>2350</v>
      </c>
      <c r="AE270" s="175" t="s">
        <v>2350</v>
      </c>
      <c r="AF270" s="175" t="s">
        <v>2350</v>
      </c>
      <c r="AG270" s="175" t="s">
        <v>2350</v>
      </c>
      <c r="AH270" s="175" t="s">
        <v>2350</v>
      </c>
      <c r="AI270" s="175"/>
      <c r="AJ270" s="175"/>
      <c r="AK270" s="175" t="s">
        <v>2350</v>
      </c>
      <c r="AL270" s="175" t="s">
        <v>2350</v>
      </c>
      <c r="AM270" s="175" t="s">
        <v>2350</v>
      </c>
      <c r="AN270" s="175" t="s">
        <v>2350</v>
      </c>
      <c r="AO270" s="175" t="s">
        <v>2350</v>
      </c>
      <c r="AP270" s="329"/>
      <c r="AR270" s="175" t="s">
        <v>2350</v>
      </c>
      <c r="AS270" s="175"/>
    </row>
    <row r="271" spans="1:46" s="168" customFormat="1" ht="30" customHeight="1" x14ac:dyDescent="0.2">
      <c r="A271" s="53"/>
      <c r="B271" s="18"/>
      <c r="C271" s="14">
        <v>252</v>
      </c>
      <c r="D271" s="174" t="str">
        <f t="shared" si="3"/>
        <v/>
      </c>
      <c r="E271" s="42" t="s">
        <v>2684</v>
      </c>
      <c r="F271" s="107" t="s">
        <v>1498</v>
      </c>
      <c r="G271" s="32" t="s">
        <v>1418</v>
      </c>
      <c r="H271" s="52" t="s">
        <v>290</v>
      </c>
      <c r="I271" s="31" t="s">
        <v>1428</v>
      </c>
      <c r="J271" s="212" t="s">
        <v>994</v>
      </c>
      <c r="K271" s="395"/>
      <c r="L271" s="422"/>
      <c r="M271" s="422" t="s">
        <v>3343</v>
      </c>
      <c r="N271" s="313" t="s">
        <v>3320</v>
      </c>
      <c r="O271" s="5"/>
      <c r="P271" s="5"/>
      <c r="Q271" s="5"/>
      <c r="R271" s="5"/>
      <c r="S271" s="5"/>
      <c r="T271" s="5"/>
      <c r="U271" s="5"/>
      <c r="V271" s="102"/>
      <c r="W271" s="167"/>
      <c r="AA271" s="175" t="s">
        <v>2350</v>
      </c>
      <c r="AB271" s="175" t="s">
        <v>2350</v>
      </c>
      <c r="AC271" s="175" t="s">
        <v>2350</v>
      </c>
      <c r="AD271" s="175" t="s">
        <v>2350</v>
      </c>
      <c r="AE271" s="175" t="s">
        <v>2350</v>
      </c>
      <c r="AF271" s="175" t="s">
        <v>2350</v>
      </c>
      <c r="AG271" s="175" t="s">
        <v>2350</v>
      </c>
      <c r="AH271" s="175" t="s">
        <v>2350</v>
      </c>
      <c r="AI271" s="175"/>
      <c r="AJ271" s="175"/>
      <c r="AK271" s="175" t="s">
        <v>2350</v>
      </c>
      <c r="AL271" s="175" t="s">
        <v>2350</v>
      </c>
      <c r="AM271" s="175" t="s">
        <v>2350</v>
      </c>
      <c r="AN271" s="175" t="s">
        <v>2350</v>
      </c>
      <c r="AO271" s="175" t="s">
        <v>2350</v>
      </c>
      <c r="AP271" s="329"/>
      <c r="AR271" s="175" t="s">
        <v>2350</v>
      </c>
      <c r="AS271" s="175"/>
    </row>
    <row r="272" spans="1:46" s="168" customFormat="1" ht="30" customHeight="1" x14ac:dyDescent="0.2">
      <c r="A272" s="53"/>
      <c r="B272" s="18"/>
      <c r="C272" s="14">
        <v>253</v>
      </c>
      <c r="D272" s="174" t="str">
        <f t="shared" si="3"/>
        <v/>
      </c>
      <c r="E272" s="42" t="s">
        <v>2684</v>
      </c>
      <c r="F272" s="108" t="s">
        <v>1498</v>
      </c>
      <c r="G272" s="32" t="s">
        <v>1418</v>
      </c>
      <c r="H272" s="52" t="s">
        <v>152</v>
      </c>
      <c r="I272" s="31" t="s">
        <v>1428</v>
      </c>
      <c r="J272" s="212" t="s">
        <v>995</v>
      </c>
      <c r="K272" s="395"/>
      <c r="L272" s="422"/>
      <c r="M272" s="422"/>
      <c r="N272" s="313" t="s">
        <v>3320</v>
      </c>
      <c r="O272" s="5"/>
      <c r="P272" s="5"/>
      <c r="Q272" s="5"/>
      <c r="R272" s="5"/>
      <c r="S272" s="5"/>
      <c r="T272" s="5"/>
      <c r="U272" s="5"/>
      <c r="V272" s="102"/>
      <c r="W272" s="167"/>
      <c r="AA272" s="175"/>
      <c r="AB272" s="175"/>
      <c r="AC272" s="175"/>
      <c r="AD272" s="175"/>
      <c r="AE272" s="175"/>
      <c r="AF272" s="175"/>
      <c r="AG272" s="175" t="s">
        <v>2350</v>
      </c>
      <c r="AH272" s="175" t="s">
        <v>2350</v>
      </c>
      <c r="AI272" s="175"/>
      <c r="AJ272" s="175"/>
      <c r="AK272" s="175" t="s">
        <v>2350</v>
      </c>
      <c r="AL272" s="175" t="s">
        <v>2350</v>
      </c>
      <c r="AM272" s="175" t="s">
        <v>2350</v>
      </c>
      <c r="AN272" s="175" t="s">
        <v>2350</v>
      </c>
      <c r="AO272" s="175" t="s">
        <v>2350</v>
      </c>
      <c r="AP272" s="329"/>
      <c r="AR272" s="175"/>
      <c r="AS272" s="175" t="s">
        <v>3343</v>
      </c>
    </row>
    <row r="273" spans="1:46" s="168" customFormat="1" ht="30" customHeight="1" x14ac:dyDescent="0.2">
      <c r="A273" s="53"/>
      <c r="B273" s="18"/>
      <c r="C273" s="14">
        <v>254</v>
      </c>
      <c r="D273" s="174" t="str">
        <f t="shared" si="3"/>
        <v/>
      </c>
      <c r="E273" s="42" t="s">
        <v>2684</v>
      </c>
      <c r="F273" s="106" t="s">
        <v>1499</v>
      </c>
      <c r="G273" s="29" t="s">
        <v>1418</v>
      </c>
      <c r="H273" s="52" t="s">
        <v>151</v>
      </c>
      <c r="I273" s="31" t="s">
        <v>1433</v>
      </c>
      <c r="J273" s="213" t="s">
        <v>1341</v>
      </c>
      <c r="K273" s="395" t="s">
        <v>1425</v>
      </c>
      <c r="L273" s="422"/>
      <c r="M273" s="422" t="s">
        <v>3343</v>
      </c>
      <c r="N273" s="313" t="s">
        <v>3320</v>
      </c>
      <c r="O273" s="5"/>
      <c r="P273" s="5"/>
      <c r="Q273" s="5"/>
      <c r="R273" s="5"/>
      <c r="S273" s="5"/>
      <c r="T273" s="5"/>
      <c r="U273" s="5"/>
      <c r="V273" s="102"/>
      <c r="W273" s="167"/>
      <c r="AA273" s="175" t="s">
        <v>2350</v>
      </c>
      <c r="AB273" s="175" t="s">
        <v>2350</v>
      </c>
      <c r="AC273" s="175" t="s">
        <v>2350</v>
      </c>
      <c r="AD273" s="175" t="s">
        <v>2350</v>
      </c>
      <c r="AE273" s="175" t="s">
        <v>2350</v>
      </c>
      <c r="AF273" s="175" t="s">
        <v>2350</v>
      </c>
      <c r="AG273" s="175" t="s">
        <v>2350</v>
      </c>
      <c r="AH273" s="175" t="s">
        <v>2350</v>
      </c>
      <c r="AI273" s="175"/>
      <c r="AJ273" s="175"/>
      <c r="AK273" s="175" t="s">
        <v>2350</v>
      </c>
      <c r="AL273" s="175" t="s">
        <v>2350</v>
      </c>
      <c r="AM273" s="175" t="s">
        <v>2350</v>
      </c>
      <c r="AN273" s="175" t="s">
        <v>2350</v>
      </c>
      <c r="AO273" s="175" t="s">
        <v>2350</v>
      </c>
      <c r="AP273" s="329"/>
      <c r="AR273" s="175" t="s">
        <v>2350</v>
      </c>
      <c r="AS273" s="175"/>
    </row>
    <row r="274" spans="1:46" s="168" customFormat="1" ht="30" customHeight="1" x14ac:dyDescent="0.2">
      <c r="A274" s="53"/>
      <c r="B274" s="18"/>
      <c r="C274" s="14">
        <v>255</v>
      </c>
      <c r="D274" s="174" t="str">
        <f t="shared" si="3"/>
        <v/>
      </c>
      <c r="E274" s="42" t="s">
        <v>2684</v>
      </c>
      <c r="F274" s="107" t="s">
        <v>1499</v>
      </c>
      <c r="G274" s="32" t="s">
        <v>1418</v>
      </c>
      <c r="H274" s="52" t="s">
        <v>283</v>
      </c>
      <c r="I274" s="31" t="s">
        <v>1428</v>
      </c>
      <c r="J274" s="284" t="s">
        <v>2705</v>
      </c>
      <c r="K274" s="395" t="s">
        <v>1178</v>
      </c>
      <c r="L274" s="422"/>
      <c r="M274" s="422" t="s">
        <v>3343</v>
      </c>
      <c r="N274" s="313" t="s">
        <v>3319</v>
      </c>
      <c r="O274" s="5"/>
      <c r="P274" s="5"/>
      <c r="Q274" s="5"/>
      <c r="R274" s="5"/>
      <c r="S274" s="5"/>
      <c r="T274" s="5"/>
      <c r="U274" s="5"/>
      <c r="V274" s="102"/>
      <c r="W274" s="167"/>
      <c r="AA274" s="175" t="s">
        <v>2350</v>
      </c>
      <c r="AB274" s="175" t="s">
        <v>2350</v>
      </c>
      <c r="AC274" s="175" t="s">
        <v>2350</v>
      </c>
      <c r="AD274" s="175" t="s">
        <v>2350</v>
      </c>
      <c r="AE274" s="175" t="s">
        <v>2350</v>
      </c>
      <c r="AF274" s="175" t="s">
        <v>2350</v>
      </c>
      <c r="AG274" s="175" t="s">
        <v>2350</v>
      </c>
      <c r="AH274" s="175" t="s">
        <v>2350</v>
      </c>
      <c r="AI274" s="175"/>
      <c r="AJ274" s="175"/>
      <c r="AK274" s="175" t="s">
        <v>2350</v>
      </c>
      <c r="AL274" s="175" t="s">
        <v>2350</v>
      </c>
      <c r="AM274" s="175" t="s">
        <v>2350</v>
      </c>
      <c r="AN274" s="175" t="s">
        <v>2350</v>
      </c>
      <c r="AO274" s="175" t="s">
        <v>2350</v>
      </c>
      <c r="AP274" s="329"/>
      <c r="AR274" s="175" t="s">
        <v>2350</v>
      </c>
      <c r="AS274" s="175"/>
    </row>
    <row r="275" spans="1:46" s="168" customFormat="1" ht="30" customHeight="1" x14ac:dyDescent="0.2">
      <c r="A275" s="53"/>
      <c r="B275" s="18"/>
      <c r="C275" s="14">
        <v>256</v>
      </c>
      <c r="D275" s="174" t="str">
        <f t="shared" si="3"/>
        <v/>
      </c>
      <c r="E275" s="42" t="s">
        <v>2684</v>
      </c>
      <c r="F275" s="107" t="s">
        <v>1499</v>
      </c>
      <c r="G275" s="32" t="s">
        <v>1418</v>
      </c>
      <c r="H275" s="52" t="s">
        <v>290</v>
      </c>
      <c r="I275" s="31" t="s">
        <v>1428</v>
      </c>
      <c r="J275" s="284" t="s">
        <v>2706</v>
      </c>
      <c r="K275" s="395" t="s">
        <v>1179</v>
      </c>
      <c r="L275" s="422"/>
      <c r="M275" s="422" t="s">
        <v>3343</v>
      </c>
      <c r="N275" s="313" t="s">
        <v>3320</v>
      </c>
      <c r="O275" s="5"/>
      <c r="P275" s="5"/>
      <c r="Q275" s="5"/>
      <c r="R275" s="5"/>
      <c r="S275" s="5"/>
      <c r="T275" s="5"/>
      <c r="U275" s="5"/>
      <c r="V275" s="102"/>
      <c r="W275" s="167"/>
      <c r="AA275" s="175" t="s">
        <v>2350</v>
      </c>
      <c r="AB275" s="175" t="s">
        <v>2350</v>
      </c>
      <c r="AC275" s="175" t="s">
        <v>2350</v>
      </c>
      <c r="AD275" s="175" t="s">
        <v>2350</v>
      </c>
      <c r="AE275" s="175" t="s">
        <v>2350</v>
      </c>
      <c r="AF275" s="175" t="s">
        <v>2350</v>
      </c>
      <c r="AG275" s="175" t="s">
        <v>2350</v>
      </c>
      <c r="AH275" s="175" t="s">
        <v>2350</v>
      </c>
      <c r="AI275" s="175"/>
      <c r="AJ275" s="175"/>
      <c r="AK275" s="175" t="s">
        <v>2350</v>
      </c>
      <c r="AL275" s="175" t="s">
        <v>2350</v>
      </c>
      <c r="AM275" s="175" t="s">
        <v>2350</v>
      </c>
      <c r="AN275" s="175" t="s">
        <v>2350</v>
      </c>
      <c r="AO275" s="175" t="s">
        <v>2350</v>
      </c>
      <c r="AP275" s="329"/>
      <c r="AR275" s="175" t="s">
        <v>2350</v>
      </c>
      <c r="AS275" s="175"/>
    </row>
    <row r="276" spans="1:46" s="168" customFormat="1" ht="30" customHeight="1" x14ac:dyDescent="0.2">
      <c r="A276" s="53"/>
      <c r="B276" s="18"/>
      <c r="C276" s="14">
        <v>257</v>
      </c>
      <c r="D276" s="174" t="str">
        <f t="shared" si="3"/>
        <v/>
      </c>
      <c r="E276" s="42" t="s">
        <v>2684</v>
      </c>
      <c r="F276" s="107" t="s">
        <v>1499</v>
      </c>
      <c r="G276" s="32" t="s">
        <v>1418</v>
      </c>
      <c r="H276" s="52" t="s">
        <v>152</v>
      </c>
      <c r="I276" s="31" t="s">
        <v>1428</v>
      </c>
      <c r="J276" s="284" t="s">
        <v>2731</v>
      </c>
      <c r="K276" s="395"/>
      <c r="L276" s="422"/>
      <c r="M276" s="422"/>
      <c r="N276" s="313" t="s">
        <v>3320</v>
      </c>
      <c r="O276" s="5"/>
      <c r="P276" s="5"/>
      <c r="Q276" s="5"/>
      <c r="R276" s="5"/>
      <c r="S276" s="5"/>
      <c r="T276" s="5"/>
      <c r="U276" s="5"/>
      <c r="V276" s="102"/>
      <c r="W276" s="167"/>
      <c r="AA276" s="175" t="s">
        <v>2350</v>
      </c>
      <c r="AB276" s="175" t="s">
        <v>2350</v>
      </c>
      <c r="AC276" s="175" t="s">
        <v>2350</v>
      </c>
      <c r="AD276" s="175" t="s">
        <v>2350</v>
      </c>
      <c r="AE276" s="175" t="s">
        <v>2350</v>
      </c>
      <c r="AF276" s="175" t="s">
        <v>2350</v>
      </c>
      <c r="AG276" s="175" t="s">
        <v>2350</v>
      </c>
      <c r="AH276" s="175" t="s">
        <v>2350</v>
      </c>
      <c r="AI276" s="175"/>
      <c r="AJ276" s="175"/>
      <c r="AK276" s="175" t="s">
        <v>2350</v>
      </c>
      <c r="AL276" s="175" t="s">
        <v>2350</v>
      </c>
      <c r="AM276" s="175" t="s">
        <v>2350</v>
      </c>
      <c r="AN276" s="175" t="s">
        <v>2350</v>
      </c>
      <c r="AO276" s="175" t="s">
        <v>2350</v>
      </c>
      <c r="AP276" s="329"/>
      <c r="AR276" s="175"/>
      <c r="AS276" s="175" t="s">
        <v>3343</v>
      </c>
    </row>
    <row r="277" spans="1:46" s="168" customFormat="1" ht="30" customHeight="1" x14ac:dyDescent="0.2">
      <c r="A277" s="53"/>
      <c r="B277" s="18"/>
      <c r="C277" s="14">
        <v>258</v>
      </c>
      <c r="D277" s="174" t="str">
        <f t="shared" si="3"/>
        <v/>
      </c>
      <c r="E277" s="42" t="s">
        <v>2684</v>
      </c>
      <c r="F277" s="107" t="s">
        <v>1499</v>
      </c>
      <c r="G277" s="32" t="s">
        <v>1418</v>
      </c>
      <c r="H277" s="52" t="s">
        <v>299</v>
      </c>
      <c r="I277" s="31" t="s">
        <v>1428</v>
      </c>
      <c r="J277" s="284" t="s">
        <v>2707</v>
      </c>
      <c r="K277" s="395" t="s">
        <v>1178</v>
      </c>
      <c r="L277" s="422"/>
      <c r="M277" s="422"/>
      <c r="N277" s="313" t="s">
        <v>3319</v>
      </c>
      <c r="O277" s="5"/>
      <c r="P277" s="5"/>
      <c r="Q277" s="5"/>
      <c r="R277" s="5"/>
      <c r="S277" s="5"/>
      <c r="T277" s="5"/>
      <c r="U277" s="5"/>
      <c r="V277" s="102"/>
      <c r="W277" s="167"/>
      <c r="AA277" s="175" t="s">
        <v>2350</v>
      </c>
      <c r="AB277" s="175" t="s">
        <v>2350</v>
      </c>
      <c r="AC277" s="175" t="s">
        <v>2350</v>
      </c>
      <c r="AD277" s="175" t="s">
        <v>2350</v>
      </c>
      <c r="AE277" s="175" t="s">
        <v>2350</v>
      </c>
      <c r="AF277" s="175" t="s">
        <v>2350</v>
      </c>
      <c r="AG277" s="175" t="s">
        <v>2350</v>
      </c>
      <c r="AH277" s="175" t="s">
        <v>2350</v>
      </c>
      <c r="AI277" s="175"/>
      <c r="AJ277" s="175"/>
      <c r="AK277" s="175" t="s">
        <v>2350</v>
      </c>
      <c r="AL277" s="175" t="s">
        <v>2350</v>
      </c>
      <c r="AM277" s="175" t="s">
        <v>2350</v>
      </c>
      <c r="AN277" s="175" t="s">
        <v>2350</v>
      </c>
      <c r="AO277" s="175" t="s">
        <v>2350</v>
      </c>
      <c r="AP277" s="329"/>
      <c r="AR277" s="175"/>
      <c r="AS277" s="175" t="s">
        <v>3343</v>
      </c>
    </row>
    <row r="278" spans="1:46" s="168" customFormat="1" ht="30" customHeight="1" x14ac:dyDescent="0.2">
      <c r="A278" s="53"/>
      <c r="B278" s="18"/>
      <c r="C278" s="14">
        <v>259</v>
      </c>
      <c r="D278" s="174" t="str">
        <f t="shared" si="3"/>
        <v/>
      </c>
      <c r="E278" s="42" t="s">
        <v>2684</v>
      </c>
      <c r="F278" s="108" t="s">
        <v>1499</v>
      </c>
      <c r="G278" s="33" t="s">
        <v>1418</v>
      </c>
      <c r="H278" s="52" t="s">
        <v>637</v>
      </c>
      <c r="I278" s="31" t="s">
        <v>1428</v>
      </c>
      <c r="J278" s="284" t="s">
        <v>2708</v>
      </c>
      <c r="K278" s="395" t="s">
        <v>1178</v>
      </c>
      <c r="L278" s="422"/>
      <c r="M278" s="422"/>
      <c r="N278" s="313" t="s">
        <v>3319</v>
      </c>
      <c r="O278" s="5"/>
      <c r="P278" s="5"/>
      <c r="Q278" s="5"/>
      <c r="R278" s="5"/>
      <c r="S278" s="5"/>
      <c r="T278" s="5"/>
      <c r="U278" s="5"/>
      <c r="V278" s="102"/>
      <c r="W278" s="167"/>
      <c r="AA278" s="175" t="s">
        <v>2350</v>
      </c>
      <c r="AB278" s="175" t="s">
        <v>2350</v>
      </c>
      <c r="AC278" s="175" t="s">
        <v>2350</v>
      </c>
      <c r="AD278" s="175" t="s">
        <v>2350</v>
      </c>
      <c r="AE278" s="175" t="s">
        <v>2350</v>
      </c>
      <c r="AF278" s="175" t="s">
        <v>2350</v>
      </c>
      <c r="AG278" s="175" t="s">
        <v>2350</v>
      </c>
      <c r="AH278" s="175" t="s">
        <v>2350</v>
      </c>
      <c r="AI278" s="175"/>
      <c r="AJ278" s="175"/>
      <c r="AK278" s="175" t="s">
        <v>2350</v>
      </c>
      <c r="AL278" s="175" t="s">
        <v>2350</v>
      </c>
      <c r="AM278" s="175" t="s">
        <v>2350</v>
      </c>
      <c r="AN278" s="175" t="s">
        <v>2350</v>
      </c>
      <c r="AO278" s="175" t="s">
        <v>2350</v>
      </c>
      <c r="AP278" s="329"/>
      <c r="AR278" s="175"/>
      <c r="AS278" s="175" t="s">
        <v>3343</v>
      </c>
    </row>
    <row r="279" spans="1:46" s="168" customFormat="1" ht="30" customHeight="1" x14ac:dyDescent="0.2">
      <c r="A279" s="53"/>
      <c r="B279" s="18"/>
      <c r="C279" s="14">
        <v>260</v>
      </c>
      <c r="D279" s="174" t="str">
        <f t="shared" si="3"/>
        <v/>
      </c>
      <c r="E279" s="42" t="s">
        <v>2684</v>
      </c>
      <c r="F279" s="106" t="s">
        <v>1500</v>
      </c>
      <c r="G279" s="32" t="s">
        <v>1418</v>
      </c>
      <c r="H279" s="52" t="s">
        <v>151</v>
      </c>
      <c r="I279" s="31" t="s">
        <v>1428</v>
      </c>
      <c r="J279" s="212" t="s">
        <v>2010</v>
      </c>
      <c r="K279" s="395"/>
      <c r="L279" s="422"/>
      <c r="M279" s="422"/>
      <c r="N279" s="313" t="s">
        <v>3320</v>
      </c>
      <c r="O279" s="5"/>
      <c r="P279" s="5"/>
      <c r="Q279" s="5"/>
      <c r="R279" s="5"/>
      <c r="S279" s="5"/>
      <c r="T279" s="5"/>
      <c r="U279" s="5"/>
      <c r="V279" s="102"/>
      <c r="W279" s="167"/>
      <c r="AA279" s="175" t="s">
        <v>2350</v>
      </c>
      <c r="AB279" s="175" t="s">
        <v>2350</v>
      </c>
      <c r="AC279" s="175" t="s">
        <v>2350</v>
      </c>
      <c r="AD279" s="175" t="s">
        <v>2350</v>
      </c>
      <c r="AE279" s="175" t="s">
        <v>2350</v>
      </c>
      <c r="AF279" s="175" t="s">
        <v>2350</v>
      </c>
      <c r="AG279" s="175" t="s">
        <v>2350</v>
      </c>
      <c r="AH279" s="175" t="s">
        <v>2350</v>
      </c>
      <c r="AI279" s="175"/>
      <c r="AJ279" s="175"/>
      <c r="AK279" s="175" t="s">
        <v>2350</v>
      </c>
      <c r="AL279" s="175" t="s">
        <v>2350</v>
      </c>
      <c r="AM279" s="175" t="s">
        <v>2350</v>
      </c>
      <c r="AN279" s="175" t="s">
        <v>2350</v>
      </c>
      <c r="AO279" s="175" t="s">
        <v>2350</v>
      </c>
      <c r="AP279" s="329"/>
      <c r="AR279" s="175"/>
      <c r="AS279" s="175" t="s">
        <v>3343</v>
      </c>
    </row>
    <row r="280" spans="1:46" s="168" customFormat="1" ht="30" customHeight="1" x14ac:dyDescent="0.2">
      <c r="A280" s="53"/>
      <c r="B280" s="18"/>
      <c r="C280" s="14">
        <v>261</v>
      </c>
      <c r="D280" s="174" t="str">
        <f t="shared" si="3"/>
        <v/>
      </c>
      <c r="E280" s="42" t="s">
        <v>2684</v>
      </c>
      <c r="F280" s="107" t="s">
        <v>1500</v>
      </c>
      <c r="G280" s="32" t="s">
        <v>1418</v>
      </c>
      <c r="H280" s="52" t="s">
        <v>283</v>
      </c>
      <c r="I280" s="31" t="s">
        <v>1428</v>
      </c>
      <c r="J280" s="212" t="s">
        <v>996</v>
      </c>
      <c r="K280" s="395"/>
      <c r="L280" s="422"/>
      <c r="M280" s="422"/>
      <c r="N280" s="313" t="s">
        <v>3320</v>
      </c>
      <c r="O280" s="5"/>
      <c r="P280" s="5"/>
      <c r="Q280" s="5"/>
      <c r="R280" s="5"/>
      <c r="S280" s="5"/>
      <c r="T280" s="5"/>
      <c r="U280" s="5"/>
      <c r="V280" s="102"/>
      <c r="W280" s="167"/>
      <c r="AA280" s="175"/>
      <c r="AB280" s="175"/>
      <c r="AC280" s="175"/>
      <c r="AD280" s="175"/>
      <c r="AE280" s="175"/>
      <c r="AF280" s="175"/>
      <c r="AG280" s="175" t="s">
        <v>2350</v>
      </c>
      <c r="AH280" s="175" t="s">
        <v>2350</v>
      </c>
      <c r="AI280" s="175"/>
      <c r="AJ280" s="175"/>
      <c r="AK280" s="175" t="s">
        <v>2350</v>
      </c>
      <c r="AL280" s="175" t="s">
        <v>2350</v>
      </c>
      <c r="AM280" s="175" t="s">
        <v>2350</v>
      </c>
      <c r="AN280" s="175" t="s">
        <v>2350</v>
      </c>
      <c r="AO280" s="175" t="s">
        <v>2350</v>
      </c>
      <c r="AP280" s="329"/>
      <c r="AR280" s="175"/>
      <c r="AS280" s="175" t="s">
        <v>3343</v>
      </c>
    </row>
    <row r="281" spans="1:46" s="168" customFormat="1" ht="30" customHeight="1" x14ac:dyDescent="0.2">
      <c r="A281" s="53"/>
      <c r="B281" s="18"/>
      <c r="C281" s="14">
        <v>262</v>
      </c>
      <c r="D281" s="174" t="str">
        <f t="shared" si="3"/>
        <v/>
      </c>
      <c r="E281" s="42" t="s">
        <v>2684</v>
      </c>
      <c r="F281" s="107" t="s">
        <v>1500</v>
      </c>
      <c r="G281" s="32" t="s">
        <v>1418</v>
      </c>
      <c r="H281" s="39" t="s">
        <v>290</v>
      </c>
      <c r="I281" s="31" t="s">
        <v>1428</v>
      </c>
      <c r="J281" s="212" t="s">
        <v>2011</v>
      </c>
      <c r="K281" s="395"/>
      <c r="L281" s="422"/>
      <c r="M281" s="422"/>
      <c r="N281" s="313" t="s">
        <v>3320</v>
      </c>
      <c r="O281" s="5"/>
      <c r="P281" s="5"/>
      <c r="Q281" s="5"/>
      <c r="R281" s="5"/>
      <c r="S281" s="5"/>
      <c r="T281" s="5"/>
      <c r="U281" s="5"/>
      <c r="V281" s="102"/>
      <c r="W281" s="167"/>
      <c r="AA281" s="175" t="s">
        <v>2350</v>
      </c>
      <c r="AB281" s="175" t="s">
        <v>2350</v>
      </c>
      <c r="AC281" s="175" t="s">
        <v>2350</v>
      </c>
      <c r="AD281" s="175" t="s">
        <v>2350</v>
      </c>
      <c r="AE281" s="175" t="s">
        <v>2350</v>
      </c>
      <c r="AF281" s="175" t="s">
        <v>2350</v>
      </c>
      <c r="AG281" s="175" t="s">
        <v>2350</v>
      </c>
      <c r="AH281" s="175" t="s">
        <v>2350</v>
      </c>
      <c r="AI281" s="175"/>
      <c r="AJ281" s="175"/>
      <c r="AK281" s="175" t="s">
        <v>2350</v>
      </c>
      <c r="AL281" s="175" t="s">
        <v>2350</v>
      </c>
      <c r="AM281" s="175" t="s">
        <v>2350</v>
      </c>
      <c r="AN281" s="175" t="s">
        <v>2350</v>
      </c>
      <c r="AO281" s="175" t="s">
        <v>2350</v>
      </c>
      <c r="AP281" s="329"/>
      <c r="AR281" s="175"/>
      <c r="AS281" s="175" t="s">
        <v>3343</v>
      </c>
    </row>
    <row r="282" spans="1:46" s="168" customFormat="1" ht="30" customHeight="1" x14ac:dyDescent="0.2">
      <c r="A282" s="53"/>
      <c r="B282" s="18"/>
      <c r="C282" s="14">
        <v>263</v>
      </c>
      <c r="D282" s="174" t="str">
        <f t="shared" si="3"/>
        <v/>
      </c>
      <c r="E282" s="42" t="s">
        <v>2684</v>
      </c>
      <c r="F282" s="106" t="s">
        <v>1501</v>
      </c>
      <c r="G282" s="29" t="s">
        <v>1418</v>
      </c>
      <c r="H282" s="39" t="s">
        <v>151</v>
      </c>
      <c r="I282" s="31" t="s">
        <v>1428</v>
      </c>
      <c r="J282" s="212" t="s">
        <v>997</v>
      </c>
      <c r="K282" s="396" t="s">
        <v>3322</v>
      </c>
      <c r="L282" s="422"/>
      <c r="M282" s="422"/>
      <c r="N282" s="313" t="s">
        <v>3319</v>
      </c>
      <c r="O282" s="5"/>
      <c r="P282" s="5"/>
      <c r="Q282" s="5"/>
      <c r="R282" s="5"/>
      <c r="S282" s="5"/>
      <c r="T282" s="5"/>
      <c r="U282" s="5"/>
      <c r="V282" s="102"/>
      <c r="W282" s="167"/>
      <c r="AA282" s="175" t="s">
        <v>2350</v>
      </c>
      <c r="AB282" s="175" t="s">
        <v>2350</v>
      </c>
      <c r="AC282" s="175" t="s">
        <v>2350</v>
      </c>
      <c r="AD282" s="175" t="s">
        <v>2350</v>
      </c>
      <c r="AE282" s="175" t="s">
        <v>2350</v>
      </c>
      <c r="AF282" s="175" t="s">
        <v>2350</v>
      </c>
      <c r="AG282" s="175" t="s">
        <v>2350</v>
      </c>
      <c r="AH282" s="175" t="s">
        <v>2350</v>
      </c>
      <c r="AI282" s="175"/>
      <c r="AJ282" s="175"/>
      <c r="AK282" s="175" t="s">
        <v>2350</v>
      </c>
      <c r="AL282" s="175" t="s">
        <v>2350</v>
      </c>
      <c r="AM282" s="175" t="s">
        <v>2350</v>
      </c>
      <c r="AN282" s="175" t="s">
        <v>2350</v>
      </c>
      <c r="AO282" s="175" t="s">
        <v>2350</v>
      </c>
      <c r="AP282" s="329"/>
      <c r="AR282" s="175"/>
      <c r="AS282" s="175" t="s">
        <v>3343</v>
      </c>
    </row>
    <row r="283" spans="1:46" s="168" customFormat="1" ht="30" customHeight="1" x14ac:dyDescent="0.2">
      <c r="A283" s="53"/>
      <c r="B283" s="18"/>
      <c r="C283" s="14">
        <v>264</v>
      </c>
      <c r="D283" s="174" t="str">
        <f t="shared" si="3"/>
        <v/>
      </c>
      <c r="E283" s="42" t="s">
        <v>2684</v>
      </c>
      <c r="F283" s="108" t="s">
        <v>1501</v>
      </c>
      <c r="G283" s="33" t="s">
        <v>1418</v>
      </c>
      <c r="H283" s="39" t="s">
        <v>283</v>
      </c>
      <c r="I283" s="31" t="s">
        <v>1428</v>
      </c>
      <c r="J283" s="212" t="s">
        <v>998</v>
      </c>
      <c r="K283" s="395"/>
      <c r="L283" s="422"/>
      <c r="M283" s="422"/>
      <c r="N283" s="313" t="s">
        <v>3319</v>
      </c>
      <c r="O283" s="5"/>
      <c r="P283" s="5"/>
      <c r="Q283" s="5"/>
      <c r="R283" s="5"/>
      <c r="S283" s="5"/>
      <c r="T283" s="5"/>
      <c r="U283" s="5"/>
      <c r="V283" s="102"/>
      <c r="W283" s="167"/>
      <c r="AA283" s="175" t="s">
        <v>2350</v>
      </c>
      <c r="AB283" s="175" t="s">
        <v>2350</v>
      </c>
      <c r="AC283" s="175" t="s">
        <v>2350</v>
      </c>
      <c r="AD283" s="175" t="s">
        <v>2350</v>
      </c>
      <c r="AE283" s="175" t="s">
        <v>2350</v>
      </c>
      <c r="AF283" s="175" t="s">
        <v>2350</v>
      </c>
      <c r="AG283" s="175" t="s">
        <v>2350</v>
      </c>
      <c r="AH283" s="175" t="s">
        <v>2350</v>
      </c>
      <c r="AI283" s="175"/>
      <c r="AJ283" s="175"/>
      <c r="AK283" s="175" t="s">
        <v>2350</v>
      </c>
      <c r="AL283" s="175" t="s">
        <v>2350</v>
      </c>
      <c r="AM283" s="175" t="s">
        <v>2350</v>
      </c>
      <c r="AN283" s="175" t="s">
        <v>2350</v>
      </c>
      <c r="AO283" s="175" t="s">
        <v>2350</v>
      </c>
      <c r="AP283" s="329"/>
      <c r="AR283" s="175"/>
      <c r="AS283" s="175" t="s">
        <v>3343</v>
      </c>
    </row>
    <row r="284" spans="1:46" s="166" customFormat="1" ht="30" customHeight="1" x14ac:dyDescent="0.2">
      <c r="A284" s="40"/>
      <c r="B284" s="18"/>
      <c r="C284" s="14">
        <v>265</v>
      </c>
      <c r="D284" s="174" t="str">
        <f t="shared" si="3"/>
        <v/>
      </c>
      <c r="E284" s="42" t="s">
        <v>2684</v>
      </c>
      <c r="F284" s="107" t="s">
        <v>1502</v>
      </c>
      <c r="G284" s="32" t="s">
        <v>1418</v>
      </c>
      <c r="H284" s="39" t="s">
        <v>283</v>
      </c>
      <c r="I284" s="31" t="s">
        <v>1430</v>
      </c>
      <c r="J284" s="234" t="s">
        <v>2458</v>
      </c>
      <c r="K284" s="387" t="s">
        <v>2360</v>
      </c>
      <c r="L284" s="422"/>
      <c r="M284" s="422"/>
      <c r="N284" s="313" t="s">
        <v>3319</v>
      </c>
      <c r="O284" s="2"/>
      <c r="P284" s="2"/>
      <c r="Q284" s="2"/>
      <c r="R284" s="2"/>
      <c r="S284" s="2"/>
      <c r="T284" s="2"/>
      <c r="U284" s="2"/>
      <c r="V284" s="101"/>
      <c r="W284" s="167"/>
      <c r="AA284" s="175" t="s">
        <v>2350</v>
      </c>
      <c r="AB284" s="175" t="s">
        <v>2350</v>
      </c>
      <c r="AC284" s="175"/>
      <c r="AD284" s="175"/>
      <c r="AE284" s="175" t="s">
        <v>2350</v>
      </c>
      <c r="AF284" s="175" t="s">
        <v>2350</v>
      </c>
      <c r="AG284" s="175" t="s">
        <v>2350</v>
      </c>
      <c r="AH284" s="175" t="s">
        <v>2350</v>
      </c>
      <c r="AI284" s="175"/>
      <c r="AJ284" s="175"/>
      <c r="AK284" s="175" t="s">
        <v>2350</v>
      </c>
      <c r="AL284" s="175" t="s">
        <v>2350</v>
      </c>
      <c r="AM284" s="175" t="s">
        <v>2350</v>
      </c>
      <c r="AN284" s="175" t="s">
        <v>2350</v>
      </c>
      <c r="AO284" s="175" t="s">
        <v>2350</v>
      </c>
      <c r="AP284" s="329"/>
      <c r="AQ284" s="168"/>
      <c r="AR284" s="175"/>
      <c r="AS284" s="175" t="s">
        <v>3343</v>
      </c>
      <c r="AT284" s="168"/>
    </row>
    <row r="285" spans="1:46" s="166" customFormat="1" ht="47.4" customHeight="1" x14ac:dyDescent="0.2">
      <c r="A285" s="40"/>
      <c r="B285" s="18"/>
      <c r="C285" s="14">
        <v>266</v>
      </c>
      <c r="D285" s="174" t="str">
        <f t="shared" si="3"/>
        <v/>
      </c>
      <c r="E285" s="42" t="s">
        <v>2684</v>
      </c>
      <c r="F285" s="108" t="s">
        <v>1502</v>
      </c>
      <c r="G285" s="32" t="s">
        <v>1418</v>
      </c>
      <c r="H285" s="39" t="s">
        <v>152</v>
      </c>
      <c r="I285" s="31" t="s">
        <v>1430</v>
      </c>
      <c r="J285" s="234" t="s">
        <v>2457</v>
      </c>
      <c r="K285" s="387" t="s">
        <v>2361</v>
      </c>
      <c r="L285" s="422"/>
      <c r="M285" s="422"/>
      <c r="N285" s="313" t="s">
        <v>3319</v>
      </c>
      <c r="O285" s="2"/>
      <c r="P285" s="2"/>
      <c r="Q285" s="2"/>
      <c r="R285" s="2"/>
      <c r="S285" s="2"/>
      <c r="T285" s="2"/>
      <c r="U285" s="2"/>
      <c r="V285" s="101"/>
      <c r="W285" s="165"/>
      <c r="AA285" s="175" t="s">
        <v>2350</v>
      </c>
      <c r="AB285" s="175" t="s">
        <v>2350</v>
      </c>
      <c r="AC285" s="175"/>
      <c r="AD285" s="175"/>
      <c r="AE285" s="175" t="s">
        <v>2350</v>
      </c>
      <c r="AF285" s="175" t="s">
        <v>2350</v>
      </c>
      <c r="AG285" s="175" t="s">
        <v>2350</v>
      </c>
      <c r="AH285" s="175" t="s">
        <v>2350</v>
      </c>
      <c r="AI285" s="175"/>
      <c r="AJ285" s="175"/>
      <c r="AK285" s="175" t="s">
        <v>2350</v>
      </c>
      <c r="AL285" s="175" t="s">
        <v>2350</v>
      </c>
      <c r="AM285" s="175" t="s">
        <v>2350</v>
      </c>
      <c r="AN285" s="175" t="s">
        <v>2350</v>
      </c>
      <c r="AO285" s="175" t="s">
        <v>2350</v>
      </c>
      <c r="AP285" s="329"/>
      <c r="AQ285" s="168"/>
      <c r="AR285" s="175"/>
      <c r="AS285" s="175" t="s">
        <v>3343</v>
      </c>
      <c r="AT285" s="168"/>
    </row>
    <row r="286" spans="1:46" s="166" customFormat="1" ht="38.25" customHeight="1" x14ac:dyDescent="0.2">
      <c r="A286" s="40"/>
      <c r="B286" s="18"/>
      <c r="C286" s="14">
        <v>267</v>
      </c>
      <c r="D286" s="174" t="str">
        <f t="shared" si="3"/>
        <v/>
      </c>
      <c r="E286" s="42" t="s">
        <v>2684</v>
      </c>
      <c r="F286" s="121" t="s">
        <v>1503</v>
      </c>
      <c r="G286" s="51" t="s">
        <v>1418</v>
      </c>
      <c r="H286" s="39" t="s">
        <v>151</v>
      </c>
      <c r="I286" s="31" t="s">
        <v>1430</v>
      </c>
      <c r="J286" s="234" t="s">
        <v>2518</v>
      </c>
      <c r="K286" s="387" t="s">
        <v>2362</v>
      </c>
      <c r="L286" s="422"/>
      <c r="M286" s="422"/>
      <c r="N286" s="313" t="s">
        <v>3319</v>
      </c>
      <c r="O286" s="2"/>
      <c r="P286" s="2"/>
      <c r="Q286" s="2"/>
      <c r="R286" s="2"/>
      <c r="S286" s="2"/>
      <c r="T286" s="2"/>
      <c r="U286" s="2"/>
      <c r="V286" s="101"/>
      <c r="W286" s="165"/>
      <c r="AA286" s="175" t="s">
        <v>2350</v>
      </c>
      <c r="AB286" s="175" t="s">
        <v>2350</v>
      </c>
      <c r="AC286" s="175"/>
      <c r="AD286" s="175"/>
      <c r="AE286" s="175" t="s">
        <v>2350</v>
      </c>
      <c r="AF286" s="175" t="s">
        <v>2350</v>
      </c>
      <c r="AG286" s="175" t="s">
        <v>2350</v>
      </c>
      <c r="AH286" s="175" t="s">
        <v>2350</v>
      </c>
      <c r="AI286" s="175"/>
      <c r="AJ286" s="175"/>
      <c r="AK286" s="175" t="s">
        <v>2350</v>
      </c>
      <c r="AL286" s="175" t="s">
        <v>2350</v>
      </c>
      <c r="AM286" s="175" t="s">
        <v>2350</v>
      </c>
      <c r="AN286" s="175" t="s">
        <v>2350</v>
      </c>
      <c r="AO286" s="175" t="s">
        <v>2350</v>
      </c>
      <c r="AP286" s="329"/>
      <c r="AQ286" s="168"/>
      <c r="AR286" s="175"/>
      <c r="AS286" s="175" t="s">
        <v>3343</v>
      </c>
      <c r="AT286" s="168"/>
    </row>
    <row r="287" spans="1:46" s="166" customFormat="1" ht="53" customHeight="1" x14ac:dyDescent="0.2">
      <c r="A287" s="40"/>
      <c r="B287" s="18"/>
      <c r="C287" s="14">
        <v>268</v>
      </c>
      <c r="D287" s="174" t="str">
        <f t="shared" si="3"/>
        <v/>
      </c>
      <c r="E287" s="42" t="s">
        <v>2684</v>
      </c>
      <c r="F287" s="121" t="s">
        <v>1504</v>
      </c>
      <c r="G287" s="33" t="s">
        <v>1418</v>
      </c>
      <c r="H287" s="54" t="s">
        <v>151</v>
      </c>
      <c r="I287" s="31" t="s">
        <v>1430</v>
      </c>
      <c r="J287" s="234" t="s">
        <v>2459</v>
      </c>
      <c r="K287" s="387" t="s">
        <v>2363</v>
      </c>
      <c r="L287" s="422"/>
      <c r="M287" s="422"/>
      <c r="N287" s="313" t="s">
        <v>3319</v>
      </c>
      <c r="O287" s="2"/>
      <c r="P287" s="2"/>
      <c r="Q287" s="2"/>
      <c r="R287" s="2"/>
      <c r="S287" s="2"/>
      <c r="T287" s="2"/>
      <c r="U287" s="2"/>
      <c r="V287" s="101"/>
      <c r="W287" s="165"/>
      <c r="AA287" s="175" t="s">
        <v>2350</v>
      </c>
      <c r="AB287" s="175" t="s">
        <v>2350</v>
      </c>
      <c r="AC287" s="175"/>
      <c r="AD287" s="175"/>
      <c r="AE287" s="175" t="s">
        <v>2350</v>
      </c>
      <c r="AF287" s="175" t="s">
        <v>2350</v>
      </c>
      <c r="AG287" s="175" t="s">
        <v>2350</v>
      </c>
      <c r="AH287" s="175" t="s">
        <v>2350</v>
      </c>
      <c r="AI287" s="175"/>
      <c r="AJ287" s="175"/>
      <c r="AK287" s="175" t="s">
        <v>2350</v>
      </c>
      <c r="AL287" s="175" t="s">
        <v>2350</v>
      </c>
      <c r="AM287" s="175" t="s">
        <v>2350</v>
      </c>
      <c r="AN287" s="175" t="s">
        <v>2350</v>
      </c>
      <c r="AO287" s="175" t="s">
        <v>2350</v>
      </c>
      <c r="AP287" s="329"/>
      <c r="AQ287" s="168"/>
      <c r="AR287" s="175"/>
      <c r="AS287" s="175" t="s">
        <v>3343</v>
      </c>
      <c r="AT287" s="168"/>
    </row>
    <row r="288" spans="1:46" ht="30" customHeight="1" x14ac:dyDescent="0.2">
      <c r="C288" s="14"/>
      <c r="D288" s="174" t="str">
        <f t="shared" si="3"/>
        <v/>
      </c>
      <c r="E288" s="47" t="s">
        <v>1410</v>
      </c>
      <c r="F288" s="116" t="s">
        <v>1410</v>
      </c>
      <c r="G288" s="250" t="s">
        <v>2655</v>
      </c>
      <c r="H288" s="12"/>
      <c r="I288" s="12"/>
      <c r="J288" s="13"/>
      <c r="K288" s="386"/>
      <c r="L288" s="424"/>
      <c r="M288" s="424"/>
      <c r="N288" s="315"/>
      <c r="O288" s="4"/>
      <c r="P288" s="4"/>
      <c r="Q288" s="4"/>
      <c r="R288" s="4"/>
      <c r="S288" s="4"/>
      <c r="T288" s="4"/>
      <c r="U288" s="4"/>
      <c r="V288" s="277"/>
      <c r="W288" s="164"/>
      <c r="AA288" s="278"/>
      <c r="AB288" s="278"/>
      <c r="AC288" s="278"/>
      <c r="AD288" s="278"/>
      <c r="AE288" s="278"/>
      <c r="AF288" s="278"/>
      <c r="AG288" s="278"/>
      <c r="AH288" s="278"/>
      <c r="AI288" s="278"/>
      <c r="AJ288" s="278"/>
      <c r="AK288" s="278"/>
      <c r="AL288" s="278"/>
      <c r="AM288" s="278"/>
      <c r="AN288" s="278"/>
      <c r="AO288" s="278"/>
      <c r="AP288" s="343"/>
      <c r="AR288" s="278"/>
      <c r="AS288" s="278"/>
    </row>
    <row r="289" spans="1:45" s="168" customFormat="1" ht="30" customHeight="1" x14ac:dyDescent="0.2">
      <c r="A289" s="53"/>
      <c r="B289" s="18"/>
      <c r="C289" s="14">
        <v>269</v>
      </c>
      <c r="D289" s="174" t="str">
        <f t="shared" si="3"/>
        <v/>
      </c>
      <c r="E289" s="42" t="s">
        <v>2685</v>
      </c>
      <c r="F289" s="111" t="s">
        <v>1505</v>
      </c>
      <c r="G289" s="32" t="s">
        <v>1386</v>
      </c>
      <c r="H289" s="52" t="s">
        <v>151</v>
      </c>
      <c r="I289" s="31" t="s">
        <v>1428</v>
      </c>
      <c r="J289" s="284" t="s">
        <v>2709</v>
      </c>
      <c r="K289" s="395"/>
      <c r="L289" s="422"/>
      <c r="M289" s="422"/>
      <c r="N289" s="313" t="s">
        <v>3320</v>
      </c>
      <c r="O289" s="5"/>
      <c r="P289" s="5"/>
      <c r="Q289" s="5"/>
      <c r="R289" s="5"/>
      <c r="S289" s="5"/>
      <c r="T289" s="5"/>
      <c r="U289" s="5"/>
      <c r="V289" s="102"/>
      <c r="W289" s="167"/>
      <c r="AA289" s="175" t="s">
        <v>2350</v>
      </c>
      <c r="AB289" s="175" t="s">
        <v>2350</v>
      </c>
      <c r="AC289" s="175" t="s">
        <v>2350</v>
      </c>
      <c r="AD289" s="175" t="s">
        <v>2350</v>
      </c>
      <c r="AE289" s="175" t="s">
        <v>2350</v>
      </c>
      <c r="AF289" s="175" t="s">
        <v>2350</v>
      </c>
      <c r="AG289" s="175" t="s">
        <v>2350</v>
      </c>
      <c r="AH289" s="175" t="s">
        <v>2350</v>
      </c>
      <c r="AI289" s="175" t="s">
        <v>2350</v>
      </c>
      <c r="AJ289" s="175" t="s">
        <v>2350</v>
      </c>
      <c r="AK289" s="175" t="s">
        <v>2350</v>
      </c>
      <c r="AL289" s="175" t="s">
        <v>2350</v>
      </c>
      <c r="AM289" s="175" t="s">
        <v>2350</v>
      </c>
      <c r="AN289" s="175" t="s">
        <v>2350</v>
      </c>
      <c r="AO289" s="175" t="s">
        <v>2350</v>
      </c>
      <c r="AP289" s="329"/>
      <c r="AR289" s="175"/>
      <c r="AS289" s="175" t="s">
        <v>3343</v>
      </c>
    </row>
    <row r="290" spans="1:45" s="168" customFormat="1" ht="30" customHeight="1" x14ac:dyDescent="0.2">
      <c r="A290" s="53"/>
      <c r="B290" s="18"/>
      <c r="C290" s="14">
        <v>270</v>
      </c>
      <c r="D290" s="174" t="str">
        <f t="shared" si="3"/>
        <v/>
      </c>
      <c r="E290" s="42" t="s">
        <v>2685</v>
      </c>
      <c r="F290" s="112" t="s">
        <v>1505</v>
      </c>
      <c r="G290" s="32" t="s">
        <v>1386</v>
      </c>
      <c r="H290" s="52" t="s">
        <v>283</v>
      </c>
      <c r="I290" s="31" t="s">
        <v>1428</v>
      </c>
      <c r="J290" s="212" t="s">
        <v>999</v>
      </c>
      <c r="K290" s="395"/>
      <c r="L290" s="422"/>
      <c r="M290" s="422" t="s">
        <v>3343</v>
      </c>
      <c r="N290" s="313" t="s">
        <v>3319</v>
      </c>
      <c r="O290" s="5"/>
      <c r="P290" s="5"/>
      <c r="Q290" s="5"/>
      <c r="R290" s="5"/>
      <c r="S290" s="5"/>
      <c r="T290" s="5"/>
      <c r="U290" s="5"/>
      <c r="V290" s="102"/>
      <c r="W290" s="167"/>
      <c r="AA290" s="175" t="s">
        <v>2350</v>
      </c>
      <c r="AB290" s="175" t="s">
        <v>2350</v>
      </c>
      <c r="AC290" s="175" t="s">
        <v>2350</v>
      </c>
      <c r="AD290" s="175" t="s">
        <v>2350</v>
      </c>
      <c r="AE290" s="175" t="s">
        <v>2350</v>
      </c>
      <c r="AF290" s="175" t="s">
        <v>2350</v>
      </c>
      <c r="AG290" s="175" t="s">
        <v>2350</v>
      </c>
      <c r="AH290" s="175" t="s">
        <v>2350</v>
      </c>
      <c r="AI290" s="175" t="s">
        <v>2350</v>
      </c>
      <c r="AJ290" s="175" t="s">
        <v>2350</v>
      </c>
      <c r="AK290" s="175" t="s">
        <v>2350</v>
      </c>
      <c r="AL290" s="175" t="s">
        <v>2350</v>
      </c>
      <c r="AM290" s="175" t="s">
        <v>2350</v>
      </c>
      <c r="AN290" s="175" t="s">
        <v>2350</v>
      </c>
      <c r="AO290" s="175" t="s">
        <v>2350</v>
      </c>
      <c r="AP290" s="329"/>
      <c r="AR290" s="175" t="s">
        <v>2350</v>
      </c>
      <c r="AS290" s="175"/>
    </row>
    <row r="291" spans="1:45" s="168" customFormat="1" ht="30" customHeight="1" x14ac:dyDescent="0.2">
      <c r="A291" s="53"/>
      <c r="B291" s="18"/>
      <c r="C291" s="14">
        <v>271</v>
      </c>
      <c r="D291" s="174" t="str">
        <f t="shared" si="3"/>
        <v/>
      </c>
      <c r="E291" s="42" t="s">
        <v>2685</v>
      </c>
      <c r="F291" s="112" t="s">
        <v>1505</v>
      </c>
      <c r="G291" s="32" t="s">
        <v>1386</v>
      </c>
      <c r="H291" s="52" t="s">
        <v>290</v>
      </c>
      <c r="I291" s="31" t="s">
        <v>1428</v>
      </c>
      <c r="J291" s="212" t="s">
        <v>1000</v>
      </c>
      <c r="K291" s="395"/>
      <c r="L291" s="422"/>
      <c r="M291" s="422" t="s">
        <v>3343</v>
      </c>
      <c r="N291" s="313" t="s">
        <v>3319</v>
      </c>
      <c r="O291" s="5"/>
      <c r="P291" s="5"/>
      <c r="Q291" s="5"/>
      <c r="R291" s="5"/>
      <c r="S291" s="5"/>
      <c r="T291" s="5"/>
      <c r="U291" s="5"/>
      <c r="V291" s="102"/>
      <c r="W291" s="167"/>
      <c r="AA291" s="175" t="s">
        <v>2350</v>
      </c>
      <c r="AB291" s="175" t="s">
        <v>2350</v>
      </c>
      <c r="AC291" s="175" t="s">
        <v>2350</v>
      </c>
      <c r="AD291" s="175" t="s">
        <v>2350</v>
      </c>
      <c r="AE291" s="175" t="s">
        <v>2350</v>
      </c>
      <c r="AF291" s="175" t="s">
        <v>2350</v>
      </c>
      <c r="AG291" s="175" t="s">
        <v>2350</v>
      </c>
      <c r="AH291" s="175" t="s">
        <v>2350</v>
      </c>
      <c r="AI291" s="175" t="s">
        <v>2350</v>
      </c>
      <c r="AJ291" s="175" t="s">
        <v>2350</v>
      </c>
      <c r="AK291" s="175" t="s">
        <v>2350</v>
      </c>
      <c r="AL291" s="175" t="s">
        <v>2350</v>
      </c>
      <c r="AM291" s="175" t="s">
        <v>2350</v>
      </c>
      <c r="AN291" s="175" t="s">
        <v>2350</v>
      </c>
      <c r="AO291" s="175" t="s">
        <v>2350</v>
      </c>
      <c r="AP291" s="329"/>
      <c r="AR291" s="175" t="s">
        <v>2350</v>
      </c>
      <c r="AS291" s="175"/>
    </row>
    <row r="292" spans="1:45" s="168" customFormat="1" ht="30" customHeight="1" x14ac:dyDescent="0.2">
      <c r="A292" s="53"/>
      <c r="B292" s="18"/>
      <c r="C292" s="14">
        <v>272</v>
      </c>
      <c r="D292" s="174" t="str">
        <f t="shared" si="3"/>
        <v/>
      </c>
      <c r="E292" s="42" t="s">
        <v>2685</v>
      </c>
      <c r="F292" s="112" t="s">
        <v>1505</v>
      </c>
      <c r="G292" s="32" t="s">
        <v>1386</v>
      </c>
      <c r="H292" s="52" t="s">
        <v>152</v>
      </c>
      <c r="I292" s="31" t="s">
        <v>1428</v>
      </c>
      <c r="J292" s="212" t="s">
        <v>1001</v>
      </c>
      <c r="K292" s="395"/>
      <c r="L292" s="422"/>
      <c r="M292" s="422" t="s">
        <v>3343</v>
      </c>
      <c r="N292" s="313" t="s">
        <v>3319</v>
      </c>
      <c r="O292" s="5"/>
      <c r="P292" s="5"/>
      <c r="Q292" s="5"/>
      <c r="R292" s="5"/>
      <c r="S292" s="5"/>
      <c r="T292" s="5"/>
      <c r="U292" s="5"/>
      <c r="V292" s="102"/>
      <c r="W292" s="167"/>
      <c r="AA292" s="175" t="s">
        <v>2350</v>
      </c>
      <c r="AB292" s="175" t="s">
        <v>2350</v>
      </c>
      <c r="AC292" s="175" t="s">
        <v>2350</v>
      </c>
      <c r="AD292" s="175" t="s">
        <v>2350</v>
      </c>
      <c r="AE292" s="175" t="s">
        <v>2350</v>
      </c>
      <c r="AF292" s="175" t="s">
        <v>2350</v>
      </c>
      <c r="AG292" s="175" t="s">
        <v>2350</v>
      </c>
      <c r="AH292" s="175" t="s">
        <v>2350</v>
      </c>
      <c r="AI292" s="175" t="s">
        <v>2350</v>
      </c>
      <c r="AJ292" s="175" t="s">
        <v>2350</v>
      </c>
      <c r="AK292" s="175" t="s">
        <v>2350</v>
      </c>
      <c r="AL292" s="175" t="s">
        <v>2350</v>
      </c>
      <c r="AM292" s="175" t="s">
        <v>2350</v>
      </c>
      <c r="AN292" s="175" t="s">
        <v>2350</v>
      </c>
      <c r="AO292" s="175" t="s">
        <v>2350</v>
      </c>
      <c r="AP292" s="329"/>
      <c r="AR292" s="175" t="s">
        <v>2350</v>
      </c>
      <c r="AS292" s="175"/>
    </row>
    <row r="293" spans="1:45" s="168" customFormat="1" ht="30" customHeight="1" x14ac:dyDescent="0.2">
      <c r="A293" s="53"/>
      <c r="B293" s="18"/>
      <c r="C293" s="14">
        <v>273</v>
      </c>
      <c r="D293" s="174" t="str">
        <f t="shared" si="3"/>
        <v/>
      </c>
      <c r="E293" s="42" t="s">
        <v>2685</v>
      </c>
      <c r="F293" s="113" t="s">
        <v>1505</v>
      </c>
      <c r="G293" s="32" t="s">
        <v>1386</v>
      </c>
      <c r="H293" s="39" t="s">
        <v>299</v>
      </c>
      <c r="I293" s="31" t="s">
        <v>1428</v>
      </c>
      <c r="J293" s="212" t="s">
        <v>1002</v>
      </c>
      <c r="K293" s="395"/>
      <c r="L293" s="422"/>
      <c r="M293" s="422" t="s">
        <v>3343</v>
      </c>
      <c r="N293" s="313" t="s">
        <v>3319</v>
      </c>
      <c r="O293" s="5"/>
      <c r="P293" s="5"/>
      <c r="Q293" s="5"/>
      <c r="R293" s="5"/>
      <c r="S293" s="5"/>
      <c r="T293" s="5"/>
      <c r="U293" s="5"/>
      <c r="V293" s="102"/>
      <c r="W293" s="167"/>
      <c r="AA293" s="175" t="s">
        <v>2350</v>
      </c>
      <c r="AB293" s="175" t="s">
        <v>2350</v>
      </c>
      <c r="AC293" s="175" t="s">
        <v>2350</v>
      </c>
      <c r="AD293" s="175" t="s">
        <v>2350</v>
      </c>
      <c r="AE293" s="175" t="s">
        <v>2350</v>
      </c>
      <c r="AF293" s="175" t="s">
        <v>2350</v>
      </c>
      <c r="AG293" s="175" t="s">
        <v>2350</v>
      </c>
      <c r="AH293" s="175" t="s">
        <v>2350</v>
      </c>
      <c r="AI293" s="175" t="s">
        <v>2350</v>
      </c>
      <c r="AJ293" s="175" t="s">
        <v>2350</v>
      </c>
      <c r="AK293" s="175" t="s">
        <v>2350</v>
      </c>
      <c r="AL293" s="175" t="s">
        <v>2350</v>
      </c>
      <c r="AM293" s="175" t="s">
        <v>2350</v>
      </c>
      <c r="AN293" s="175" t="s">
        <v>2350</v>
      </c>
      <c r="AO293" s="175" t="s">
        <v>2350</v>
      </c>
      <c r="AP293" s="329"/>
      <c r="AR293" s="175" t="s">
        <v>2350</v>
      </c>
      <c r="AS293" s="175"/>
    </row>
    <row r="294" spans="1:45" s="168" customFormat="1" ht="30" customHeight="1" x14ac:dyDescent="0.2">
      <c r="A294" s="53"/>
      <c r="B294" s="18"/>
      <c r="C294" s="14">
        <v>274</v>
      </c>
      <c r="D294" s="174" t="str">
        <f t="shared" si="3"/>
        <v/>
      </c>
      <c r="E294" s="42" t="s">
        <v>2685</v>
      </c>
      <c r="F294" s="109" t="s">
        <v>1507</v>
      </c>
      <c r="G294" s="51" t="s">
        <v>1386</v>
      </c>
      <c r="H294" s="39" t="s">
        <v>151</v>
      </c>
      <c r="I294" s="31" t="s">
        <v>1428</v>
      </c>
      <c r="J294" s="196" t="s">
        <v>1003</v>
      </c>
      <c r="K294" s="395"/>
      <c r="L294" s="422"/>
      <c r="M294" s="422"/>
      <c r="N294" s="313" t="s">
        <v>3319</v>
      </c>
      <c r="O294" s="5"/>
      <c r="P294" s="5"/>
      <c r="Q294" s="5"/>
      <c r="R294" s="5"/>
      <c r="S294" s="5"/>
      <c r="T294" s="5"/>
      <c r="U294" s="5"/>
      <c r="V294" s="102"/>
      <c r="W294" s="167"/>
      <c r="AA294" s="175" t="s">
        <v>2350</v>
      </c>
      <c r="AB294" s="175" t="s">
        <v>2350</v>
      </c>
      <c r="AC294" s="175" t="s">
        <v>2350</v>
      </c>
      <c r="AD294" s="175" t="s">
        <v>2350</v>
      </c>
      <c r="AE294" s="175" t="s">
        <v>2350</v>
      </c>
      <c r="AF294" s="175" t="s">
        <v>2350</v>
      </c>
      <c r="AG294" s="175" t="s">
        <v>2350</v>
      </c>
      <c r="AH294" s="175" t="s">
        <v>2350</v>
      </c>
      <c r="AI294" s="175" t="s">
        <v>2350</v>
      </c>
      <c r="AJ294" s="175" t="s">
        <v>2350</v>
      </c>
      <c r="AK294" s="175" t="s">
        <v>2350</v>
      </c>
      <c r="AL294" s="175" t="s">
        <v>2350</v>
      </c>
      <c r="AM294" s="175" t="s">
        <v>2350</v>
      </c>
      <c r="AN294" s="175" t="s">
        <v>2350</v>
      </c>
      <c r="AO294" s="175" t="s">
        <v>2350</v>
      </c>
      <c r="AP294" s="329"/>
      <c r="AR294" s="175"/>
      <c r="AS294" s="175" t="s">
        <v>3343</v>
      </c>
    </row>
    <row r="295" spans="1:45" s="168" customFormat="1" ht="30" customHeight="1" x14ac:dyDescent="0.2">
      <c r="A295" s="53"/>
      <c r="B295" s="18"/>
      <c r="C295" s="14">
        <v>275</v>
      </c>
      <c r="D295" s="174" t="str">
        <f t="shared" si="3"/>
        <v/>
      </c>
      <c r="E295" s="42" t="s">
        <v>2685</v>
      </c>
      <c r="F295" s="111" t="s">
        <v>1506</v>
      </c>
      <c r="G295" s="32" t="s">
        <v>1386</v>
      </c>
      <c r="H295" s="52" t="s">
        <v>151</v>
      </c>
      <c r="I295" s="31" t="s">
        <v>1428</v>
      </c>
      <c r="J295" s="214" t="s">
        <v>1004</v>
      </c>
      <c r="K295" s="395"/>
      <c r="L295" s="422"/>
      <c r="M295" s="422"/>
      <c r="N295" s="313" t="s">
        <v>3319</v>
      </c>
      <c r="O295" s="5"/>
      <c r="P295" s="5"/>
      <c r="Q295" s="5"/>
      <c r="R295" s="5"/>
      <c r="S295" s="5"/>
      <c r="T295" s="5"/>
      <c r="U295" s="5"/>
      <c r="V295" s="102"/>
      <c r="W295" s="167"/>
      <c r="AA295" s="175" t="s">
        <v>2350</v>
      </c>
      <c r="AB295" s="175" t="s">
        <v>2350</v>
      </c>
      <c r="AC295" s="175" t="s">
        <v>2350</v>
      </c>
      <c r="AD295" s="175" t="s">
        <v>2350</v>
      </c>
      <c r="AE295" s="175" t="s">
        <v>2350</v>
      </c>
      <c r="AF295" s="175" t="s">
        <v>2350</v>
      </c>
      <c r="AG295" s="175" t="s">
        <v>2350</v>
      </c>
      <c r="AH295" s="175" t="s">
        <v>2350</v>
      </c>
      <c r="AI295" s="175" t="s">
        <v>2350</v>
      </c>
      <c r="AJ295" s="175" t="s">
        <v>2350</v>
      </c>
      <c r="AK295" s="175" t="s">
        <v>2350</v>
      </c>
      <c r="AL295" s="175" t="s">
        <v>2350</v>
      </c>
      <c r="AM295" s="175" t="s">
        <v>2350</v>
      </c>
      <c r="AN295" s="175" t="s">
        <v>2350</v>
      </c>
      <c r="AO295" s="175" t="s">
        <v>2350</v>
      </c>
      <c r="AP295" s="329"/>
      <c r="AR295" s="175"/>
      <c r="AS295" s="175" t="s">
        <v>3343</v>
      </c>
    </row>
    <row r="296" spans="1:45" s="168" customFormat="1" ht="39" x14ac:dyDescent="0.2">
      <c r="A296" s="53"/>
      <c r="B296" s="18"/>
      <c r="C296" s="14">
        <v>276</v>
      </c>
      <c r="D296" s="174" t="str">
        <f t="shared" si="3"/>
        <v/>
      </c>
      <c r="E296" s="42" t="s">
        <v>2685</v>
      </c>
      <c r="F296" s="113" t="s">
        <v>1506</v>
      </c>
      <c r="G296" s="33" t="s">
        <v>1386</v>
      </c>
      <c r="H296" s="39" t="s">
        <v>283</v>
      </c>
      <c r="I296" s="31" t="s">
        <v>1428</v>
      </c>
      <c r="J296" s="212" t="s">
        <v>1005</v>
      </c>
      <c r="K296" s="395"/>
      <c r="L296" s="422"/>
      <c r="M296" s="422" t="s">
        <v>3343</v>
      </c>
      <c r="N296" s="313" t="s">
        <v>3319</v>
      </c>
      <c r="O296" s="5"/>
      <c r="P296" s="5"/>
      <c r="Q296" s="5"/>
      <c r="R296" s="5"/>
      <c r="S296" s="5"/>
      <c r="T296" s="5"/>
      <c r="U296" s="5"/>
      <c r="V296" s="102"/>
      <c r="W296" s="167"/>
      <c r="AA296" s="175" t="s">
        <v>2350</v>
      </c>
      <c r="AB296" s="175" t="s">
        <v>2350</v>
      </c>
      <c r="AC296" s="175" t="s">
        <v>2350</v>
      </c>
      <c r="AD296" s="175" t="s">
        <v>2350</v>
      </c>
      <c r="AE296" s="175" t="s">
        <v>2350</v>
      </c>
      <c r="AF296" s="175" t="s">
        <v>2350</v>
      </c>
      <c r="AG296" s="175" t="s">
        <v>2350</v>
      </c>
      <c r="AH296" s="175" t="s">
        <v>2350</v>
      </c>
      <c r="AI296" s="175" t="s">
        <v>2350</v>
      </c>
      <c r="AJ296" s="175" t="s">
        <v>2350</v>
      </c>
      <c r="AK296" s="175" t="s">
        <v>2350</v>
      </c>
      <c r="AL296" s="175" t="s">
        <v>2350</v>
      </c>
      <c r="AM296" s="175" t="s">
        <v>2350</v>
      </c>
      <c r="AN296" s="175" t="s">
        <v>2350</v>
      </c>
      <c r="AO296" s="175" t="s">
        <v>2350</v>
      </c>
      <c r="AP296" s="329"/>
      <c r="AR296" s="175" t="s">
        <v>2350</v>
      </c>
      <c r="AS296" s="175"/>
    </row>
    <row r="297" spans="1:45" ht="30" customHeight="1" x14ac:dyDescent="0.2">
      <c r="C297" s="14"/>
      <c r="D297" s="174" t="str">
        <f t="shared" si="3"/>
        <v/>
      </c>
      <c r="E297" s="47" t="s">
        <v>1410</v>
      </c>
      <c r="F297" s="116" t="s">
        <v>1410</v>
      </c>
      <c r="G297" s="250" t="s">
        <v>2670</v>
      </c>
      <c r="H297" s="84"/>
      <c r="I297" s="84"/>
      <c r="J297" s="85"/>
      <c r="K297" s="397"/>
      <c r="L297" s="424"/>
      <c r="M297" s="424"/>
      <c r="N297" s="315"/>
      <c r="O297" s="4"/>
      <c r="P297" s="4"/>
      <c r="Q297" s="4"/>
      <c r="R297" s="4"/>
      <c r="S297" s="4"/>
      <c r="T297" s="4"/>
      <c r="U297" s="4"/>
      <c r="V297" s="277"/>
      <c r="W297" s="164"/>
      <c r="AA297" s="344"/>
      <c r="AB297" s="344"/>
      <c r="AC297" s="344"/>
      <c r="AD297" s="344"/>
      <c r="AE297" s="344"/>
      <c r="AF297" s="344"/>
      <c r="AG297" s="344"/>
      <c r="AH297" s="344"/>
      <c r="AI297" s="344"/>
      <c r="AJ297" s="344"/>
      <c r="AK297" s="344"/>
      <c r="AL297" s="344"/>
      <c r="AM297" s="344"/>
      <c r="AN297" s="344"/>
      <c r="AO297" s="344"/>
      <c r="AP297" s="345"/>
      <c r="AR297" s="344"/>
      <c r="AS297" s="344"/>
    </row>
    <row r="298" spans="1:45" s="168" customFormat="1" ht="30" customHeight="1" x14ac:dyDescent="0.2">
      <c r="A298" s="53"/>
      <c r="B298" s="18"/>
      <c r="C298" s="36">
        <v>277</v>
      </c>
      <c r="D298" s="174" t="str">
        <f t="shared" si="3"/>
        <v/>
      </c>
      <c r="E298" s="42" t="s">
        <v>2808</v>
      </c>
      <c r="F298" s="106" t="s">
        <v>2847</v>
      </c>
      <c r="G298" s="29" t="s">
        <v>1457</v>
      </c>
      <c r="H298" s="39" t="s">
        <v>151</v>
      </c>
      <c r="I298" s="31" t="s">
        <v>1428</v>
      </c>
      <c r="J298" s="196" t="s">
        <v>1065</v>
      </c>
      <c r="K298" s="385" t="s">
        <v>2182</v>
      </c>
      <c r="L298" s="422"/>
      <c r="M298" s="422"/>
      <c r="N298" s="313" t="s">
        <v>3320</v>
      </c>
      <c r="O298" s="5"/>
      <c r="P298" s="5"/>
      <c r="Q298" s="5"/>
      <c r="R298" s="5"/>
      <c r="S298" s="5"/>
      <c r="T298" s="5"/>
      <c r="U298" s="5"/>
      <c r="V298" s="102"/>
      <c r="W298" s="167"/>
      <c r="AA298" s="175" t="s">
        <v>2350</v>
      </c>
      <c r="AB298" s="175" t="s">
        <v>2350</v>
      </c>
      <c r="AC298" s="175" t="s">
        <v>2350</v>
      </c>
      <c r="AD298" s="175" t="s">
        <v>2350</v>
      </c>
      <c r="AE298" s="175" t="s">
        <v>2350</v>
      </c>
      <c r="AF298" s="175" t="s">
        <v>2350</v>
      </c>
      <c r="AG298" s="175" t="s">
        <v>2350</v>
      </c>
      <c r="AH298" s="175" t="s">
        <v>2350</v>
      </c>
      <c r="AI298" s="175" t="s">
        <v>2350</v>
      </c>
      <c r="AJ298" s="175" t="s">
        <v>2350</v>
      </c>
      <c r="AK298" s="175" t="s">
        <v>2350</v>
      </c>
      <c r="AL298" s="175" t="s">
        <v>2350</v>
      </c>
      <c r="AM298" s="175" t="s">
        <v>2350</v>
      </c>
      <c r="AN298" s="175" t="s">
        <v>2350</v>
      </c>
      <c r="AO298" s="175" t="s">
        <v>2350</v>
      </c>
      <c r="AP298" s="329"/>
      <c r="AR298" s="175"/>
      <c r="AS298" s="175" t="s">
        <v>3343</v>
      </c>
    </row>
    <row r="299" spans="1:45" s="168" customFormat="1" ht="30" customHeight="1" x14ac:dyDescent="0.2">
      <c r="A299" s="53"/>
      <c r="B299" s="18"/>
      <c r="C299" s="36">
        <v>278</v>
      </c>
      <c r="D299" s="174" t="str">
        <f t="shared" si="3"/>
        <v/>
      </c>
      <c r="E299" s="42" t="s">
        <v>2808</v>
      </c>
      <c r="F299" s="107" t="s">
        <v>2847</v>
      </c>
      <c r="G299" s="32" t="s">
        <v>1457</v>
      </c>
      <c r="H299" s="39" t="s">
        <v>283</v>
      </c>
      <c r="I299" s="31" t="s">
        <v>1428</v>
      </c>
      <c r="J299" s="196" t="s">
        <v>1066</v>
      </c>
      <c r="K299" s="385" t="s">
        <v>2181</v>
      </c>
      <c r="L299" s="422"/>
      <c r="M299" s="422"/>
      <c r="N299" s="313" t="s">
        <v>3320</v>
      </c>
      <c r="O299" s="5"/>
      <c r="P299" s="5"/>
      <c r="Q299" s="5"/>
      <c r="R299" s="5"/>
      <c r="S299" s="5"/>
      <c r="T299" s="5"/>
      <c r="U299" s="5"/>
      <c r="V299" s="102"/>
      <c r="W299" s="167"/>
      <c r="AA299" s="175" t="s">
        <v>2350</v>
      </c>
      <c r="AB299" s="175" t="s">
        <v>2350</v>
      </c>
      <c r="AC299" s="175" t="s">
        <v>2350</v>
      </c>
      <c r="AD299" s="175" t="s">
        <v>2350</v>
      </c>
      <c r="AE299" s="175" t="s">
        <v>2350</v>
      </c>
      <c r="AF299" s="175" t="s">
        <v>2350</v>
      </c>
      <c r="AG299" s="175" t="s">
        <v>2350</v>
      </c>
      <c r="AH299" s="175" t="s">
        <v>2350</v>
      </c>
      <c r="AI299" s="175" t="s">
        <v>2350</v>
      </c>
      <c r="AJ299" s="175" t="s">
        <v>2350</v>
      </c>
      <c r="AK299" s="175" t="s">
        <v>2350</v>
      </c>
      <c r="AL299" s="175" t="s">
        <v>2350</v>
      </c>
      <c r="AM299" s="175" t="s">
        <v>2350</v>
      </c>
      <c r="AN299" s="175" t="s">
        <v>2350</v>
      </c>
      <c r="AO299" s="175" t="s">
        <v>2350</v>
      </c>
      <c r="AP299" s="329"/>
      <c r="AR299" s="175"/>
      <c r="AS299" s="175" t="s">
        <v>3343</v>
      </c>
    </row>
    <row r="300" spans="1:45" s="168" customFormat="1" ht="30" customHeight="1" x14ac:dyDescent="0.2">
      <c r="A300" s="53"/>
      <c r="B300" s="18"/>
      <c r="C300" s="36">
        <v>279</v>
      </c>
      <c r="D300" s="174" t="str">
        <f t="shared" si="3"/>
        <v/>
      </c>
      <c r="E300" s="42" t="s">
        <v>2808</v>
      </c>
      <c r="F300" s="107" t="s">
        <v>2847</v>
      </c>
      <c r="G300" s="32" t="s">
        <v>1457</v>
      </c>
      <c r="H300" s="52" t="s">
        <v>290</v>
      </c>
      <c r="I300" s="31" t="s">
        <v>1428</v>
      </c>
      <c r="J300" s="196" t="s">
        <v>2019</v>
      </c>
      <c r="K300" s="385" t="s">
        <v>2183</v>
      </c>
      <c r="L300" s="422"/>
      <c r="M300" s="422"/>
      <c r="N300" s="313" t="s">
        <v>3320</v>
      </c>
      <c r="O300" s="5"/>
      <c r="P300" s="5"/>
      <c r="Q300" s="5"/>
      <c r="R300" s="5"/>
      <c r="S300" s="5"/>
      <c r="T300" s="5"/>
      <c r="U300" s="5"/>
      <c r="V300" s="102"/>
      <c r="W300" s="167"/>
      <c r="AA300" s="175" t="s">
        <v>2350</v>
      </c>
      <c r="AB300" s="175" t="s">
        <v>2350</v>
      </c>
      <c r="AC300" s="175" t="s">
        <v>2350</v>
      </c>
      <c r="AD300" s="175" t="s">
        <v>2350</v>
      </c>
      <c r="AE300" s="175" t="s">
        <v>2350</v>
      </c>
      <c r="AF300" s="175" t="s">
        <v>2350</v>
      </c>
      <c r="AG300" s="175" t="s">
        <v>2350</v>
      </c>
      <c r="AH300" s="175" t="s">
        <v>2350</v>
      </c>
      <c r="AI300" s="175" t="s">
        <v>2350</v>
      </c>
      <c r="AJ300" s="175" t="s">
        <v>2350</v>
      </c>
      <c r="AK300" s="175" t="s">
        <v>2350</v>
      </c>
      <c r="AL300" s="175" t="s">
        <v>2350</v>
      </c>
      <c r="AM300" s="175" t="s">
        <v>2350</v>
      </c>
      <c r="AN300" s="175" t="s">
        <v>2350</v>
      </c>
      <c r="AO300" s="175" t="s">
        <v>2350</v>
      </c>
      <c r="AP300" s="329"/>
      <c r="AR300" s="175"/>
      <c r="AS300" s="175" t="s">
        <v>3343</v>
      </c>
    </row>
    <row r="301" spans="1:45" s="168" customFormat="1" ht="30" customHeight="1" x14ac:dyDescent="0.2">
      <c r="A301" s="53"/>
      <c r="B301" s="18"/>
      <c r="C301" s="36">
        <v>280</v>
      </c>
      <c r="D301" s="174" t="str">
        <f t="shared" si="3"/>
        <v/>
      </c>
      <c r="E301" s="42" t="s">
        <v>2808</v>
      </c>
      <c r="F301" s="117" t="s">
        <v>2848</v>
      </c>
      <c r="G301" s="29" t="s">
        <v>1457</v>
      </c>
      <c r="H301" s="39" t="s">
        <v>151</v>
      </c>
      <c r="I301" s="31" t="s">
        <v>1428</v>
      </c>
      <c r="J301" s="196" t="s">
        <v>1067</v>
      </c>
      <c r="K301" s="385"/>
      <c r="L301" s="422"/>
      <c r="M301" s="422"/>
      <c r="N301" s="313" t="s">
        <v>3319</v>
      </c>
      <c r="O301" s="5"/>
      <c r="P301" s="5"/>
      <c r="Q301" s="5"/>
      <c r="R301" s="5"/>
      <c r="S301" s="5"/>
      <c r="T301" s="5"/>
      <c r="U301" s="5"/>
      <c r="V301" s="102"/>
      <c r="W301" s="167"/>
      <c r="AA301" s="175" t="s">
        <v>2350</v>
      </c>
      <c r="AB301" s="175" t="s">
        <v>2350</v>
      </c>
      <c r="AC301" s="175" t="s">
        <v>2350</v>
      </c>
      <c r="AD301" s="175" t="s">
        <v>2350</v>
      </c>
      <c r="AE301" s="175" t="s">
        <v>2350</v>
      </c>
      <c r="AF301" s="175" t="s">
        <v>2350</v>
      </c>
      <c r="AG301" s="175" t="s">
        <v>2350</v>
      </c>
      <c r="AH301" s="175" t="s">
        <v>2350</v>
      </c>
      <c r="AI301" s="175" t="s">
        <v>2350</v>
      </c>
      <c r="AJ301" s="175" t="s">
        <v>2350</v>
      </c>
      <c r="AK301" s="175" t="s">
        <v>2350</v>
      </c>
      <c r="AL301" s="175" t="s">
        <v>2350</v>
      </c>
      <c r="AM301" s="175" t="s">
        <v>2350</v>
      </c>
      <c r="AN301" s="175" t="s">
        <v>2350</v>
      </c>
      <c r="AO301" s="175" t="s">
        <v>2350</v>
      </c>
      <c r="AP301" s="329"/>
      <c r="AR301" s="175"/>
      <c r="AS301" s="175" t="s">
        <v>3343</v>
      </c>
    </row>
    <row r="302" spans="1:45" s="168" customFormat="1" ht="30" customHeight="1" x14ac:dyDescent="0.2">
      <c r="A302" s="53"/>
      <c r="B302" s="18"/>
      <c r="C302" s="36">
        <v>281</v>
      </c>
      <c r="D302" s="174" t="str">
        <f t="shared" si="3"/>
        <v/>
      </c>
      <c r="E302" s="42" t="s">
        <v>2808</v>
      </c>
      <c r="F302" s="107" t="s">
        <v>2848</v>
      </c>
      <c r="G302" s="32" t="s">
        <v>1457</v>
      </c>
      <c r="H302" s="39" t="s">
        <v>283</v>
      </c>
      <c r="I302" s="31" t="s">
        <v>1428</v>
      </c>
      <c r="J302" s="196" t="s">
        <v>1068</v>
      </c>
      <c r="K302" s="385"/>
      <c r="L302" s="422"/>
      <c r="M302" s="422"/>
      <c r="N302" s="313" t="s">
        <v>3319</v>
      </c>
      <c r="O302" s="5"/>
      <c r="P302" s="5"/>
      <c r="Q302" s="5"/>
      <c r="R302" s="5"/>
      <c r="S302" s="5"/>
      <c r="T302" s="5"/>
      <c r="U302" s="5"/>
      <c r="V302" s="102"/>
      <c r="W302" s="167"/>
      <c r="AA302" s="175" t="s">
        <v>2350</v>
      </c>
      <c r="AB302" s="175" t="s">
        <v>2350</v>
      </c>
      <c r="AC302" s="175" t="s">
        <v>2350</v>
      </c>
      <c r="AD302" s="175" t="s">
        <v>2350</v>
      </c>
      <c r="AE302" s="175" t="s">
        <v>2350</v>
      </c>
      <c r="AF302" s="175" t="s">
        <v>2350</v>
      </c>
      <c r="AG302" s="175" t="s">
        <v>2350</v>
      </c>
      <c r="AH302" s="175" t="s">
        <v>2350</v>
      </c>
      <c r="AI302" s="175" t="s">
        <v>2350</v>
      </c>
      <c r="AJ302" s="175" t="s">
        <v>2350</v>
      </c>
      <c r="AK302" s="175" t="s">
        <v>2350</v>
      </c>
      <c r="AL302" s="175" t="s">
        <v>2350</v>
      </c>
      <c r="AM302" s="175" t="s">
        <v>2350</v>
      </c>
      <c r="AN302" s="175" t="s">
        <v>2350</v>
      </c>
      <c r="AO302" s="175" t="s">
        <v>2350</v>
      </c>
      <c r="AP302" s="329"/>
      <c r="AR302" s="175"/>
      <c r="AS302" s="175" t="s">
        <v>3343</v>
      </c>
    </row>
    <row r="303" spans="1:45" s="168" customFormat="1" ht="30" customHeight="1" x14ac:dyDescent="0.2">
      <c r="A303" s="53"/>
      <c r="B303" s="18"/>
      <c r="C303" s="36">
        <v>282</v>
      </c>
      <c r="D303" s="174" t="str">
        <f t="shared" si="3"/>
        <v/>
      </c>
      <c r="E303" s="42" t="s">
        <v>2808</v>
      </c>
      <c r="F303" s="108" t="s">
        <v>2848</v>
      </c>
      <c r="G303" s="33" t="s">
        <v>1457</v>
      </c>
      <c r="H303" s="39" t="s">
        <v>290</v>
      </c>
      <c r="I303" s="31" t="s">
        <v>1428</v>
      </c>
      <c r="J303" s="196" t="s">
        <v>1069</v>
      </c>
      <c r="K303" s="385"/>
      <c r="L303" s="422"/>
      <c r="M303" s="422"/>
      <c r="N303" s="313" t="s">
        <v>3319</v>
      </c>
      <c r="O303" s="5"/>
      <c r="P303" s="5"/>
      <c r="Q303" s="5"/>
      <c r="R303" s="5"/>
      <c r="S303" s="5"/>
      <c r="T303" s="5"/>
      <c r="U303" s="5"/>
      <c r="V303" s="102"/>
      <c r="W303" s="167"/>
      <c r="AA303" s="175" t="s">
        <v>2350</v>
      </c>
      <c r="AB303" s="175" t="s">
        <v>2350</v>
      </c>
      <c r="AC303" s="175" t="s">
        <v>2350</v>
      </c>
      <c r="AD303" s="175" t="s">
        <v>2350</v>
      </c>
      <c r="AE303" s="175" t="s">
        <v>2350</v>
      </c>
      <c r="AF303" s="175" t="s">
        <v>2350</v>
      </c>
      <c r="AG303" s="175" t="s">
        <v>2350</v>
      </c>
      <c r="AH303" s="175" t="s">
        <v>2350</v>
      </c>
      <c r="AI303" s="175" t="s">
        <v>2350</v>
      </c>
      <c r="AJ303" s="175" t="s">
        <v>2350</v>
      </c>
      <c r="AK303" s="175" t="s">
        <v>2350</v>
      </c>
      <c r="AL303" s="175" t="s">
        <v>2350</v>
      </c>
      <c r="AM303" s="175" t="s">
        <v>2350</v>
      </c>
      <c r="AN303" s="175" t="s">
        <v>2350</v>
      </c>
      <c r="AO303" s="175" t="s">
        <v>2350</v>
      </c>
      <c r="AP303" s="329"/>
      <c r="AR303" s="175"/>
      <c r="AS303" s="175" t="s">
        <v>3343</v>
      </c>
    </row>
    <row r="304" spans="1:45" s="168" customFormat="1" ht="30" customHeight="1" x14ac:dyDescent="0.2">
      <c r="A304" s="53"/>
      <c r="B304" s="18"/>
      <c r="C304" s="36">
        <v>283</v>
      </c>
      <c r="D304" s="174" t="str">
        <f t="shared" si="3"/>
        <v/>
      </c>
      <c r="E304" s="42" t="s">
        <v>2808</v>
      </c>
      <c r="F304" s="114" t="s">
        <v>2849</v>
      </c>
      <c r="G304" s="32" t="s">
        <v>1457</v>
      </c>
      <c r="H304" s="48" t="s">
        <v>151</v>
      </c>
      <c r="I304" s="64" t="s">
        <v>1428</v>
      </c>
      <c r="J304" s="196" t="s">
        <v>1070</v>
      </c>
      <c r="K304" s="385" t="s">
        <v>1198</v>
      </c>
      <c r="L304" s="422"/>
      <c r="M304" s="422"/>
      <c r="N304" s="313" t="s">
        <v>3319</v>
      </c>
      <c r="O304" s="5"/>
      <c r="P304" s="5"/>
      <c r="Q304" s="5"/>
      <c r="R304" s="5"/>
      <c r="S304" s="5"/>
      <c r="T304" s="5"/>
      <c r="U304" s="5"/>
      <c r="V304" s="102"/>
      <c r="W304" s="167"/>
      <c r="AA304" s="175" t="s">
        <v>2350</v>
      </c>
      <c r="AB304" s="175" t="s">
        <v>2350</v>
      </c>
      <c r="AC304" s="175" t="s">
        <v>2350</v>
      </c>
      <c r="AD304" s="175" t="s">
        <v>2350</v>
      </c>
      <c r="AE304" s="175" t="s">
        <v>2350</v>
      </c>
      <c r="AF304" s="175" t="s">
        <v>2350</v>
      </c>
      <c r="AG304" s="175" t="s">
        <v>2350</v>
      </c>
      <c r="AH304" s="175" t="s">
        <v>2350</v>
      </c>
      <c r="AI304" s="175" t="s">
        <v>2350</v>
      </c>
      <c r="AJ304" s="175" t="s">
        <v>2350</v>
      </c>
      <c r="AK304" s="175" t="s">
        <v>2350</v>
      </c>
      <c r="AL304" s="175" t="s">
        <v>2350</v>
      </c>
      <c r="AM304" s="175" t="s">
        <v>2350</v>
      </c>
      <c r="AN304" s="175" t="s">
        <v>2350</v>
      </c>
      <c r="AO304" s="175" t="s">
        <v>2350</v>
      </c>
      <c r="AP304" s="329"/>
      <c r="AR304" s="175"/>
      <c r="AS304" s="175" t="s">
        <v>3343</v>
      </c>
    </row>
    <row r="305" spans="1:46" s="168" customFormat="1" ht="30" customHeight="1" x14ac:dyDescent="0.2">
      <c r="A305" s="53"/>
      <c r="B305" s="18"/>
      <c r="C305" s="36">
        <v>284</v>
      </c>
      <c r="D305" s="174" t="str">
        <f t="shared" si="3"/>
        <v/>
      </c>
      <c r="E305" s="42" t="s">
        <v>2808</v>
      </c>
      <c r="F305" s="108" t="s">
        <v>2849</v>
      </c>
      <c r="G305" s="32" t="s">
        <v>1457</v>
      </c>
      <c r="H305" s="39" t="s">
        <v>283</v>
      </c>
      <c r="I305" s="31" t="s">
        <v>1428</v>
      </c>
      <c r="J305" s="196" t="s">
        <v>1071</v>
      </c>
      <c r="K305" s="385"/>
      <c r="L305" s="422"/>
      <c r="M305" s="422"/>
      <c r="N305" s="313" t="s">
        <v>3319</v>
      </c>
      <c r="O305" s="5"/>
      <c r="P305" s="5"/>
      <c r="Q305" s="5"/>
      <c r="R305" s="5"/>
      <c r="S305" s="5"/>
      <c r="T305" s="5"/>
      <c r="U305" s="5"/>
      <c r="V305" s="102"/>
      <c r="W305" s="167"/>
      <c r="AA305" s="175" t="s">
        <v>2350</v>
      </c>
      <c r="AB305" s="175" t="s">
        <v>2350</v>
      </c>
      <c r="AC305" s="175" t="s">
        <v>2350</v>
      </c>
      <c r="AD305" s="175" t="s">
        <v>2350</v>
      </c>
      <c r="AE305" s="175" t="s">
        <v>2350</v>
      </c>
      <c r="AF305" s="175" t="s">
        <v>2350</v>
      </c>
      <c r="AG305" s="175" t="s">
        <v>2350</v>
      </c>
      <c r="AH305" s="175" t="s">
        <v>2350</v>
      </c>
      <c r="AI305" s="175" t="s">
        <v>2350</v>
      </c>
      <c r="AJ305" s="175" t="s">
        <v>2350</v>
      </c>
      <c r="AK305" s="175" t="s">
        <v>2350</v>
      </c>
      <c r="AL305" s="175" t="s">
        <v>2350</v>
      </c>
      <c r="AM305" s="175" t="s">
        <v>2350</v>
      </c>
      <c r="AN305" s="175" t="s">
        <v>2350</v>
      </c>
      <c r="AO305" s="175" t="s">
        <v>2350</v>
      </c>
      <c r="AP305" s="329"/>
      <c r="AR305" s="175"/>
      <c r="AS305" s="175" t="s">
        <v>3343</v>
      </c>
    </row>
    <row r="306" spans="1:46" s="166" customFormat="1" ht="30" customHeight="1" x14ac:dyDescent="0.2">
      <c r="A306" s="40"/>
      <c r="B306" s="18"/>
      <c r="C306" s="36">
        <v>285</v>
      </c>
      <c r="D306" s="174" t="str">
        <f t="shared" ref="D306:D369" si="4">IF(COUNTIFS($AA$8:$AO$8,"★",$AA306:$AO306,"●")&gt;0,"●","")</f>
        <v/>
      </c>
      <c r="E306" s="42" t="s">
        <v>2808</v>
      </c>
      <c r="F306" s="57" t="s">
        <v>2850</v>
      </c>
      <c r="G306" s="29" t="s">
        <v>1457</v>
      </c>
      <c r="H306" s="39" t="s">
        <v>151</v>
      </c>
      <c r="I306" s="31" t="s">
        <v>1430</v>
      </c>
      <c r="J306" s="241" t="s">
        <v>2486</v>
      </c>
      <c r="K306" s="398" t="s">
        <v>2380</v>
      </c>
      <c r="L306" s="422"/>
      <c r="M306" s="422"/>
      <c r="N306" s="313" t="s">
        <v>3319</v>
      </c>
      <c r="O306" s="2"/>
      <c r="P306" s="2"/>
      <c r="Q306" s="2"/>
      <c r="R306" s="2"/>
      <c r="S306" s="2"/>
      <c r="T306" s="2"/>
      <c r="U306" s="2"/>
      <c r="V306" s="101"/>
      <c r="W306" s="165"/>
      <c r="AA306" s="175" t="s">
        <v>2350</v>
      </c>
      <c r="AB306" s="175" t="s">
        <v>2350</v>
      </c>
      <c r="AC306" s="175" t="s">
        <v>2350</v>
      </c>
      <c r="AD306" s="175" t="s">
        <v>2350</v>
      </c>
      <c r="AE306" s="175" t="s">
        <v>2350</v>
      </c>
      <c r="AF306" s="175" t="s">
        <v>2350</v>
      </c>
      <c r="AG306" s="175" t="s">
        <v>2350</v>
      </c>
      <c r="AH306" s="175" t="s">
        <v>2350</v>
      </c>
      <c r="AI306" s="175" t="s">
        <v>2350</v>
      </c>
      <c r="AJ306" s="175" t="s">
        <v>2350</v>
      </c>
      <c r="AK306" s="175" t="s">
        <v>2350</v>
      </c>
      <c r="AL306" s="175" t="s">
        <v>2350</v>
      </c>
      <c r="AM306" s="175" t="s">
        <v>2350</v>
      </c>
      <c r="AN306" s="175" t="s">
        <v>2350</v>
      </c>
      <c r="AO306" s="175" t="s">
        <v>2350</v>
      </c>
      <c r="AP306" s="329"/>
      <c r="AQ306" s="168"/>
      <c r="AR306" s="175"/>
      <c r="AS306" s="175" t="s">
        <v>3343</v>
      </c>
      <c r="AT306" s="168"/>
    </row>
    <row r="307" spans="1:46" s="166" customFormat="1" ht="30" customHeight="1" x14ac:dyDescent="0.2">
      <c r="A307" s="40"/>
      <c r="B307" s="18"/>
      <c r="C307" s="36">
        <v>286</v>
      </c>
      <c r="D307" s="174" t="str">
        <f t="shared" si="4"/>
        <v/>
      </c>
      <c r="E307" s="42" t="s">
        <v>2808</v>
      </c>
      <c r="F307" s="187" t="s">
        <v>2850</v>
      </c>
      <c r="G307" s="32" t="s">
        <v>1457</v>
      </c>
      <c r="H307" s="39" t="s">
        <v>283</v>
      </c>
      <c r="I307" s="31" t="s">
        <v>1430</v>
      </c>
      <c r="J307" s="283" t="s">
        <v>2531</v>
      </c>
      <c r="K307" s="398" t="s">
        <v>2380</v>
      </c>
      <c r="L307" s="422"/>
      <c r="M307" s="422"/>
      <c r="N307" s="313" t="s">
        <v>3320</v>
      </c>
      <c r="O307" s="2"/>
      <c r="P307" s="2"/>
      <c r="Q307" s="2"/>
      <c r="R307" s="2"/>
      <c r="S307" s="2"/>
      <c r="T307" s="2"/>
      <c r="U307" s="2"/>
      <c r="V307" s="101"/>
      <c r="W307" s="165"/>
      <c r="AA307" s="175" t="s">
        <v>2350</v>
      </c>
      <c r="AB307" s="175" t="s">
        <v>2350</v>
      </c>
      <c r="AC307" s="175" t="s">
        <v>2350</v>
      </c>
      <c r="AD307" s="175" t="s">
        <v>2350</v>
      </c>
      <c r="AE307" s="175" t="s">
        <v>2350</v>
      </c>
      <c r="AF307" s="175" t="s">
        <v>2350</v>
      </c>
      <c r="AG307" s="175" t="s">
        <v>2350</v>
      </c>
      <c r="AH307" s="175" t="s">
        <v>2350</v>
      </c>
      <c r="AI307" s="175" t="s">
        <v>2350</v>
      </c>
      <c r="AJ307" s="175" t="s">
        <v>2350</v>
      </c>
      <c r="AK307" s="175" t="s">
        <v>2350</v>
      </c>
      <c r="AL307" s="175" t="s">
        <v>2350</v>
      </c>
      <c r="AM307" s="175" t="s">
        <v>2350</v>
      </c>
      <c r="AN307" s="175" t="s">
        <v>2350</v>
      </c>
      <c r="AO307" s="175" t="s">
        <v>2350</v>
      </c>
      <c r="AP307" s="329"/>
      <c r="AQ307" s="168"/>
      <c r="AR307" s="175"/>
      <c r="AS307" s="175" t="s">
        <v>3343</v>
      </c>
      <c r="AT307" s="168"/>
    </row>
    <row r="308" spans="1:46" s="166" customFormat="1" ht="30" customHeight="1" x14ac:dyDescent="0.2">
      <c r="A308" s="40"/>
      <c r="B308" s="18"/>
      <c r="C308" s="36">
        <v>287</v>
      </c>
      <c r="D308" s="174" t="str">
        <f t="shared" si="4"/>
        <v/>
      </c>
      <c r="E308" s="42" t="s">
        <v>2808</v>
      </c>
      <c r="F308" s="126" t="s">
        <v>2850</v>
      </c>
      <c r="G308" s="33" t="s">
        <v>1457</v>
      </c>
      <c r="H308" s="39" t="s">
        <v>290</v>
      </c>
      <c r="I308" s="31" t="s">
        <v>1430</v>
      </c>
      <c r="J308" s="283" t="s">
        <v>2532</v>
      </c>
      <c r="K308" s="398" t="s">
        <v>2380</v>
      </c>
      <c r="L308" s="422"/>
      <c r="M308" s="422"/>
      <c r="N308" s="313" t="s">
        <v>3319</v>
      </c>
      <c r="O308" s="2"/>
      <c r="P308" s="2"/>
      <c r="Q308" s="2"/>
      <c r="R308" s="2"/>
      <c r="S308" s="2"/>
      <c r="T308" s="2"/>
      <c r="U308" s="2"/>
      <c r="V308" s="101"/>
      <c r="W308" s="165"/>
      <c r="AA308" s="175" t="s">
        <v>2350</v>
      </c>
      <c r="AB308" s="175" t="s">
        <v>2350</v>
      </c>
      <c r="AC308" s="175" t="s">
        <v>2350</v>
      </c>
      <c r="AD308" s="175" t="s">
        <v>2350</v>
      </c>
      <c r="AE308" s="175" t="s">
        <v>2350</v>
      </c>
      <c r="AF308" s="175" t="s">
        <v>2350</v>
      </c>
      <c r="AG308" s="175" t="s">
        <v>2350</v>
      </c>
      <c r="AH308" s="175" t="s">
        <v>2350</v>
      </c>
      <c r="AI308" s="175" t="s">
        <v>2350</v>
      </c>
      <c r="AJ308" s="175" t="s">
        <v>2350</v>
      </c>
      <c r="AK308" s="175" t="s">
        <v>2350</v>
      </c>
      <c r="AL308" s="175" t="s">
        <v>2350</v>
      </c>
      <c r="AM308" s="175" t="s">
        <v>2350</v>
      </c>
      <c r="AN308" s="175" t="s">
        <v>2350</v>
      </c>
      <c r="AO308" s="175" t="s">
        <v>2350</v>
      </c>
      <c r="AP308" s="329"/>
      <c r="AQ308" s="168"/>
      <c r="AR308" s="175"/>
      <c r="AS308" s="175" t="s">
        <v>3343</v>
      </c>
      <c r="AT308" s="168"/>
    </row>
    <row r="309" spans="1:46" s="168" customFormat="1" ht="30" customHeight="1" x14ac:dyDescent="0.2">
      <c r="A309" s="53"/>
      <c r="B309" s="18"/>
      <c r="C309" s="36">
        <v>288</v>
      </c>
      <c r="D309" s="174" t="str">
        <f t="shared" si="4"/>
        <v/>
      </c>
      <c r="E309" s="42" t="s">
        <v>2808</v>
      </c>
      <c r="F309" s="122" t="s">
        <v>2851</v>
      </c>
      <c r="G309" s="32" t="s">
        <v>1457</v>
      </c>
      <c r="H309" s="39" t="s">
        <v>151</v>
      </c>
      <c r="I309" s="31" t="s">
        <v>1428</v>
      </c>
      <c r="J309" s="196" t="s">
        <v>2020</v>
      </c>
      <c r="K309" s="385"/>
      <c r="L309" s="422"/>
      <c r="M309" s="422"/>
      <c r="N309" s="313" t="s">
        <v>3319</v>
      </c>
      <c r="O309" s="5"/>
      <c r="P309" s="5"/>
      <c r="Q309" s="5"/>
      <c r="R309" s="5"/>
      <c r="S309" s="5"/>
      <c r="T309" s="5"/>
      <c r="U309" s="5"/>
      <c r="V309" s="102"/>
      <c r="W309" s="167"/>
      <c r="AA309" s="175" t="s">
        <v>2350</v>
      </c>
      <c r="AB309" s="175" t="s">
        <v>2350</v>
      </c>
      <c r="AC309" s="175" t="s">
        <v>2350</v>
      </c>
      <c r="AD309" s="175" t="s">
        <v>2350</v>
      </c>
      <c r="AE309" s="175" t="s">
        <v>2350</v>
      </c>
      <c r="AF309" s="175" t="s">
        <v>2350</v>
      </c>
      <c r="AG309" s="175" t="s">
        <v>2350</v>
      </c>
      <c r="AH309" s="175" t="s">
        <v>2350</v>
      </c>
      <c r="AI309" s="175" t="s">
        <v>2350</v>
      </c>
      <c r="AJ309" s="175" t="s">
        <v>2350</v>
      </c>
      <c r="AK309" s="175" t="s">
        <v>2350</v>
      </c>
      <c r="AL309" s="175" t="s">
        <v>2350</v>
      </c>
      <c r="AM309" s="175" t="s">
        <v>2350</v>
      </c>
      <c r="AN309" s="175" t="s">
        <v>2350</v>
      </c>
      <c r="AO309" s="175" t="s">
        <v>2350</v>
      </c>
      <c r="AP309" s="329"/>
      <c r="AR309" s="175"/>
      <c r="AS309" s="175" t="s">
        <v>3343</v>
      </c>
    </row>
    <row r="310" spans="1:46" s="168" customFormat="1" ht="30" customHeight="1" x14ac:dyDescent="0.2">
      <c r="A310" s="53"/>
      <c r="B310" s="18"/>
      <c r="C310" s="36">
        <v>289</v>
      </c>
      <c r="D310" s="174" t="str">
        <f t="shared" si="4"/>
        <v/>
      </c>
      <c r="E310" s="42" t="s">
        <v>2808</v>
      </c>
      <c r="F310" s="118" t="s">
        <v>2851</v>
      </c>
      <c r="G310" s="32" t="s">
        <v>1457</v>
      </c>
      <c r="H310" s="39" t="s">
        <v>283</v>
      </c>
      <c r="I310" s="31" t="s">
        <v>1428</v>
      </c>
      <c r="J310" s="196" t="s">
        <v>1072</v>
      </c>
      <c r="K310" s="385"/>
      <c r="L310" s="422"/>
      <c r="M310" s="422" t="s">
        <v>3343</v>
      </c>
      <c r="N310" s="313" t="s">
        <v>3319</v>
      </c>
      <c r="O310" s="5"/>
      <c r="P310" s="5"/>
      <c r="Q310" s="5"/>
      <c r="R310" s="5"/>
      <c r="S310" s="5"/>
      <c r="T310" s="5"/>
      <c r="U310" s="5"/>
      <c r="V310" s="102"/>
      <c r="W310" s="167"/>
      <c r="AA310" s="175" t="s">
        <v>2350</v>
      </c>
      <c r="AB310" s="175" t="s">
        <v>2350</v>
      </c>
      <c r="AC310" s="175" t="s">
        <v>2350</v>
      </c>
      <c r="AD310" s="175" t="s">
        <v>2350</v>
      </c>
      <c r="AE310" s="175" t="s">
        <v>2350</v>
      </c>
      <c r="AF310" s="175" t="s">
        <v>2350</v>
      </c>
      <c r="AG310" s="175" t="s">
        <v>2350</v>
      </c>
      <c r="AH310" s="175" t="s">
        <v>2350</v>
      </c>
      <c r="AI310" s="175" t="s">
        <v>2350</v>
      </c>
      <c r="AJ310" s="175" t="s">
        <v>2350</v>
      </c>
      <c r="AK310" s="175" t="s">
        <v>2350</v>
      </c>
      <c r="AL310" s="175" t="s">
        <v>2350</v>
      </c>
      <c r="AM310" s="175" t="s">
        <v>2350</v>
      </c>
      <c r="AN310" s="175" t="s">
        <v>2350</v>
      </c>
      <c r="AO310" s="175" t="s">
        <v>2350</v>
      </c>
      <c r="AP310" s="329"/>
      <c r="AR310" s="175" t="s">
        <v>2350</v>
      </c>
      <c r="AS310" s="175"/>
    </row>
    <row r="311" spans="1:46" s="168" customFormat="1" ht="30" customHeight="1" x14ac:dyDescent="0.2">
      <c r="A311" s="53"/>
      <c r="B311" s="18"/>
      <c r="C311" s="36">
        <v>290</v>
      </c>
      <c r="D311" s="174" t="str">
        <f t="shared" si="4"/>
        <v/>
      </c>
      <c r="E311" s="42" t="s">
        <v>2808</v>
      </c>
      <c r="F311" s="117" t="s">
        <v>2853</v>
      </c>
      <c r="G311" s="29" t="s">
        <v>1457</v>
      </c>
      <c r="H311" s="39" t="s">
        <v>151</v>
      </c>
      <c r="I311" s="31" t="s">
        <v>1428</v>
      </c>
      <c r="J311" s="196" t="s">
        <v>2021</v>
      </c>
      <c r="K311" s="385" t="s">
        <v>1199</v>
      </c>
      <c r="L311" s="422"/>
      <c r="M311" s="422"/>
      <c r="N311" s="313" t="s">
        <v>3319</v>
      </c>
      <c r="O311" s="5"/>
      <c r="P311" s="5"/>
      <c r="Q311" s="5"/>
      <c r="R311" s="5"/>
      <c r="S311" s="5"/>
      <c r="T311" s="5"/>
      <c r="U311" s="5"/>
      <c r="V311" s="102"/>
      <c r="W311" s="167"/>
      <c r="AA311" s="175" t="s">
        <v>2350</v>
      </c>
      <c r="AB311" s="175" t="s">
        <v>2350</v>
      </c>
      <c r="AC311" s="175" t="s">
        <v>2350</v>
      </c>
      <c r="AD311" s="175" t="s">
        <v>2350</v>
      </c>
      <c r="AE311" s="175" t="s">
        <v>2350</v>
      </c>
      <c r="AF311" s="175" t="s">
        <v>2350</v>
      </c>
      <c r="AG311" s="175" t="s">
        <v>2350</v>
      </c>
      <c r="AH311" s="175" t="s">
        <v>2350</v>
      </c>
      <c r="AI311" s="175" t="s">
        <v>2350</v>
      </c>
      <c r="AJ311" s="175" t="s">
        <v>2350</v>
      </c>
      <c r="AK311" s="175" t="s">
        <v>2350</v>
      </c>
      <c r="AL311" s="175" t="s">
        <v>2350</v>
      </c>
      <c r="AM311" s="175" t="s">
        <v>2350</v>
      </c>
      <c r="AN311" s="175" t="s">
        <v>2350</v>
      </c>
      <c r="AO311" s="175" t="s">
        <v>2350</v>
      </c>
      <c r="AP311" s="329"/>
      <c r="AR311" s="175"/>
      <c r="AS311" s="175" t="s">
        <v>3343</v>
      </c>
    </row>
    <row r="312" spans="1:46" s="168" customFormat="1" ht="30" customHeight="1" x14ac:dyDescent="0.2">
      <c r="A312" s="53"/>
      <c r="B312" s="18"/>
      <c r="C312" s="36">
        <v>291</v>
      </c>
      <c r="D312" s="174" t="str">
        <f t="shared" si="4"/>
        <v/>
      </c>
      <c r="E312" s="42" t="s">
        <v>2808</v>
      </c>
      <c r="F312" s="119" t="s">
        <v>2853</v>
      </c>
      <c r="G312" s="33" t="s">
        <v>1457</v>
      </c>
      <c r="H312" s="39" t="s">
        <v>283</v>
      </c>
      <c r="I312" s="31" t="s">
        <v>1428</v>
      </c>
      <c r="J312" s="196" t="s">
        <v>2022</v>
      </c>
      <c r="K312" s="385"/>
      <c r="L312" s="422"/>
      <c r="M312" s="422"/>
      <c r="N312" s="313" t="s">
        <v>3319</v>
      </c>
      <c r="O312" s="5"/>
      <c r="P312" s="5"/>
      <c r="Q312" s="5"/>
      <c r="R312" s="5"/>
      <c r="S312" s="5"/>
      <c r="T312" s="5"/>
      <c r="U312" s="5"/>
      <c r="V312" s="102"/>
      <c r="W312" s="167"/>
      <c r="AA312" s="175" t="s">
        <v>2350</v>
      </c>
      <c r="AB312" s="175" t="s">
        <v>2350</v>
      </c>
      <c r="AC312" s="175" t="s">
        <v>2350</v>
      </c>
      <c r="AD312" s="175" t="s">
        <v>2350</v>
      </c>
      <c r="AE312" s="175" t="s">
        <v>2350</v>
      </c>
      <c r="AF312" s="175" t="s">
        <v>2350</v>
      </c>
      <c r="AG312" s="175" t="s">
        <v>2350</v>
      </c>
      <c r="AH312" s="175" t="s">
        <v>2350</v>
      </c>
      <c r="AI312" s="175" t="s">
        <v>2350</v>
      </c>
      <c r="AJ312" s="175" t="s">
        <v>2350</v>
      </c>
      <c r="AK312" s="175" t="s">
        <v>2350</v>
      </c>
      <c r="AL312" s="175" t="s">
        <v>2350</v>
      </c>
      <c r="AM312" s="175" t="s">
        <v>2350</v>
      </c>
      <c r="AN312" s="175" t="s">
        <v>2350</v>
      </c>
      <c r="AO312" s="175" t="s">
        <v>2350</v>
      </c>
      <c r="AP312" s="329"/>
      <c r="AR312" s="175"/>
      <c r="AS312" s="175" t="s">
        <v>3343</v>
      </c>
    </row>
    <row r="313" spans="1:46" s="168" customFormat="1" ht="30" customHeight="1" x14ac:dyDescent="0.2">
      <c r="A313" s="53"/>
      <c r="B313" s="18"/>
      <c r="C313" s="36">
        <v>292</v>
      </c>
      <c r="D313" s="174" t="str">
        <f t="shared" si="4"/>
        <v/>
      </c>
      <c r="E313" s="42" t="s">
        <v>2808</v>
      </c>
      <c r="F313" s="106" t="s">
        <v>2854</v>
      </c>
      <c r="G313" s="32" t="s">
        <v>1457</v>
      </c>
      <c r="H313" s="30" t="s">
        <v>151</v>
      </c>
      <c r="I313" s="31" t="s">
        <v>1428</v>
      </c>
      <c r="J313" s="196" t="s">
        <v>1073</v>
      </c>
      <c r="K313" s="385" t="s">
        <v>1200</v>
      </c>
      <c r="L313" s="422"/>
      <c r="M313" s="422"/>
      <c r="N313" s="313" t="s">
        <v>3319</v>
      </c>
      <c r="O313" s="5"/>
      <c r="P313" s="5"/>
      <c r="Q313" s="5"/>
      <c r="R313" s="5"/>
      <c r="S313" s="5"/>
      <c r="T313" s="5"/>
      <c r="U313" s="5"/>
      <c r="V313" s="102"/>
      <c r="W313" s="167"/>
      <c r="AA313" s="175" t="s">
        <v>2350</v>
      </c>
      <c r="AB313" s="175" t="s">
        <v>2350</v>
      </c>
      <c r="AC313" s="175" t="s">
        <v>2350</v>
      </c>
      <c r="AD313" s="175" t="s">
        <v>2350</v>
      </c>
      <c r="AE313" s="175" t="s">
        <v>2350</v>
      </c>
      <c r="AF313" s="175" t="s">
        <v>2350</v>
      </c>
      <c r="AG313" s="175" t="s">
        <v>2350</v>
      </c>
      <c r="AH313" s="175" t="s">
        <v>2350</v>
      </c>
      <c r="AI313" s="175" t="s">
        <v>2350</v>
      </c>
      <c r="AJ313" s="175" t="s">
        <v>2350</v>
      </c>
      <c r="AK313" s="175" t="s">
        <v>2350</v>
      </c>
      <c r="AL313" s="175" t="s">
        <v>2350</v>
      </c>
      <c r="AM313" s="175" t="s">
        <v>2350</v>
      </c>
      <c r="AN313" s="175" t="s">
        <v>2350</v>
      </c>
      <c r="AO313" s="175" t="s">
        <v>2350</v>
      </c>
      <c r="AP313" s="329"/>
      <c r="AR313" s="175"/>
      <c r="AS313" s="175" t="s">
        <v>3343</v>
      </c>
    </row>
    <row r="314" spans="1:46" s="168" customFormat="1" ht="30" customHeight="1" x14ac:dyDescent="0.2">
      <c r="A314" s="53"/>
      <c r="B314" s="18"/>
      <c r="C314" s="36">
        <v>293</v>
      </c>
      <c r="D314" s="174" t="str">
        <f t="shared" si="4"/>
        <v/>
      </c>
      <c r="E314" s="42" t="s">
        <v>2808</v>
      </c>
      <c r="F314" s="107" t="s">
        <v>2854</v>
      </c>
      <c r="G314" s="32" t="s">
        <v>1457</v>
      </c>
      <c r="H314" s="30" t="s">
        <v>283</v>
      </c>
      <c r="I314" s="31" t="s">
        <v>1428</v>
      </c>
      <c r="J314" s="196" t="s">
        <v>1074</v>
      </c>
      <c r="K314" s="385" t="s">
        <v>1200</v>
      </c>
      <c r="L314" s="422"/>
      <c r="M314" s="422"/>
      <c r="N314" s="313" t="s">
        <v>3319</v>
      </c>
      <c r="O314" s="5"/>
      <c r="P314" s="5"/>
      <c r="Q314" s="5"/>
      <c r="R314" s="5"/>
      <c r="S314" s="5"/>
      <c r="T314" s="5"/>
      <c r="U314" s="5"/>
      <c r="V314" s="102"/>
      <c r="W314" s="167"/>
      <c r="AA314" s="175" t="s">
        <v>2350</v>
      </c>
      <c r="AB314" s="175" t="s">
        <v>2350</v>
      </c>
      <c r="AC314" s="175" t="s">
        <v>2350</v>
      </c>
      <c r="AD314" s="175" t="s">
        <v>2350</v>
      </c>
      <c r="AE314" s="175" t="s">
        <v>2350</v>
      </c>
      <c r="AF314" s="175" t="s">
        <v>2350</v>
      </c>
      <c r="AG314" s="175" t="s">
        <v>2350</v>
      </c>
      <c r="AH314" s="175" t="s">
        <v>2350</v>
      </c>
      <c r="AI314" s="175" t="s">
        <v>2350</v>
      </c>
      <c r="AJ314" s="175" t="s">
        <v>2350</v>
      </c>
      <c r="AK314" s="175" t="s">
        <v>2350</v>
      </c>
      <c r="AL314" s="175" t="s">
        <v>2350</v>
      </c>
      <c r="AM314" s="175" t="s">
        <v>2350</v>
      </c>
      <c r="AN314" s="175" t="s">
        <v>2350</v>
      </c>
      <c r="AO314" s="175" t="s">
        <v>2350</v>
      </c>
      <c r="AP314" s="329"/>
      <c r="AR314" s="175"/>
      <c r="AS314" s="175" t="s">
        <v>3343</v>
      </c>
    </row>
    <row r="315" spans="1:46" s="168" customFormat="1" ht="30" customHeight="1" x14ac:dyDescent="0.2">
      <c r="A315" s="53"/>
      <c r="B315" s="18"/>
      <c r="C315" s="36">
        <v>294</v>
      </c>
      <c r="D315" s="174" t="str">
        <f t="shared" si="4"/>
        <v/>
      </c>
      <c r="E315" s="42" t="s">
        <v>2808</v>
      </c>
      <c r="F315" s="107" t="s">
        <v>2854</v>
      </c>
      <c r="G315" s="32" t="s">
        <v>1457</v>
      </c>
      <c r="H315" s="30" t="s">
        <v>290</v>
      </c>
      <c r="I315" s="31" t="s">
        <v>1428</v>
      </c>
      <c r="J315" s="196" t="s">
        <v>1075</v>
      </c>
      <c r="K315" s="385" t="s">
        <v>1200</v>
      </c>
      <c r="L315" s="422"/>
      <c r="M315" s="422"/>
      <c r="N315" s="313" t="s">
        <v>3319</v>
      </c>
      <c r="O315" s="5"/>
      <c r="P315" s="5"/>
      <c r="Q315" s="5"/>
      <c r="R315" s="5"/>
      <c r="S315" s="5"/>
      <c r="T315" s="5"/>
      <c r="U315" s="5"/>
      <c r="V315" s="102"/>
      <c r="W315" s="167"/>
      <c r="AA315" s="175" t="s">
        <v>2350</v>
      </c>
      <c r="AB315" s="175" t="s">
        <v>2350</v>
      </c>
      <c r="AC315" s="175" t="s">
        <v>2350</v>
      </c>
      <c r="AD315" s="175" t="s">
        <v>2350</v>
      </c>
      <c r="AE315" s="175" t="s">
        <v>2350</v>
      </c>
      <c r="AF315" s="175" t="s">
        <v>2350</v>
      </c>
      <c r="AG315" s="175" t="s">
        <v>2350</v>
      </c>
      <c r="AH315" s="175" t="s">
        <v>2350</v>
      </c>
      <c r="AI315" s="175" t="s">
        <v>2350</v>
      </c>
      <c r="AJ315" s="175" t="s">
        <v>2350</v>
      </c>
      <c r="AK315" s="175" t="s">
        <v>2350</v>
      </c>
      <c r="AL315" s="175" t="s">
        <v>2350</v>
      </c>
      <c r="AM315" s="175" t="s">
        <v>2350</v>
      </c>
      <c r="AN315" s="175" t="s">
        <v>2350</v>
      </c>
      <c r="AO315" s="175" t="s">
        <v>2350</v>
      </c>
      <c r="AP315" s="329"/>
      <c r="AR315" s="175"/>
      <c r="AS315" s="175" t="s">
        <v>3343</v>
      </c>
    </row>
    <row r="316" spans="1:46" s="168" customFormat="1" ht="30" customHeight="1" x14ac:dyDescent="0.2">
      <c r="A316" s="53"/>
      <c r="B316" s="18"/>
      <c r="C316" s="36">
        <v>295</v>
      </c>
      <c r="D316" s="174" t="str">
        <f t="shared" si="4"/>
        <v/>
      </c>
      <c r="E316" s="42" t="s">
        <v>2808</v>
      </c>
      <c r="F316" s="107" t="s">
        <v>2854</v>
      </c>
      <c r="G316" s="32" t="s">
        <v>1457</v>
      </c>
      <c r="H316" s="30" t="s">
        <v>152</v>
      </c>
      <c r="I316" s="31" t="s">
        <v>1428</v>
      </c>
      <c r="J316" s="196" t="s">
        <v>1076</v>
      </c>
      <c r="K316" s="385" t="s">
        <v>1200</v>
      </c>
      <c r="L316" s="422"/>
      <c r="M316" s="422"/>
      <c r="N316" s="313" t="s">
        <v>3319</v>
      </c>
      <c r="O316" s="5"/>
      <c r="P316" s="5"/>
      <c r="Q316" s="5"/>
      <c r="R316" s="5"/>
      <c r="S316" s="5"/>
      <c r="T316" s="5"/>
      <c r="U316" s="5"/>
      <c r="V316" s="102"/>
      <c r="W316" s="167"/>
      <c r="AA316" s="175" t="s">
        <v>2350</v>
      </c>
      <c r="AB316" s="175" t="s">
        <v>2350</v>
      </c>
      <c r="AC316" s="175" t="s">
        <v>2350</v>
      </c>
      <c r="AD316" s="175" t="s">
        <v>2350</v>
      </c>
      <c r="AE316" s="175" t="s">
        <v>2350</v>
      </c>
      <c r="AF316" s="175" t="s">
        <v>2350</v>
      </c>
      <c r="AG316" s="175" t="s">
        <v>2350</v>
      </c>
      <c r="AH316" s="175" t="s">
        <v>2350</v>
      </c>
      <c r="AI316" s="175" t="s">
        <v>2350</v>
      </c>
      <c r="AJ316" s="175" t="s">
        <v>2350</v>
      </c>
      <c r="AK316" s="175" t="s">
        <v>2350</v>
      </c>
      <c r="AL316" s="175" t="s">
        <v>2350</v>
      </c>
      <c r="AM316" s="175" t="s">
        <v>2350</v>
      </c>
      <c r="AN316" s="175" t="s">
        <v>2350</v>
      </c>
      <c r="AO316" s="175" t="s">
        <v>2350</v>
      </c>
      <c r="AP316" s="329"/>
      <c r="AR316" s="175"/>
      <c r="AS316" s="175" t="s">
        <v>3343</v>
      </c>
    </row>
    <row r="317" spans="1:46" s="168" customFormat="1" ht="30" customHeight="1" x14ac:dyDescent="0.2">
      <c r="A317" s="53"/>
      <c r="B317" s="18"/>
      <c r="C317" s="36">
        <v>296</v>
      </c>
      <c r="D317" s="174" t="str">
        <f t="shared" si="4"/>
        <v/>
      </c>
      <c r="E317" s="42" t="s">
        <v>2808</v>
      </c>
      <c r="F317" s="117" t="s">
        <v>2855</v>
      </c>
      <c r="G317" s="29" t="s">
        <v>1457</v>
      </c>
      <c r="H317" s="48" t="s">
        <v>151</v>
      </c>
      <c r="I317" s="31" t="s">
        <v>1428</v>
      </c>
      <c r="J317" s="196" t="s">
        <v>2023</v>
      </c>
      <c r="K317" s="385"/>
      <c r="L317" s="422"/>
      <c r="M317" s="422"/>
      <c r="N317" s="313" t="s">
        <v>3320</v>
      </c>
      <c r="O317" s="5"/>
      <c r="P317" s="5"/>
      <c r="Q317" s="5"/>
      <c r="R317" s="5"/>
      <c r="S317" s="5"/>
      <c r="T317" s="5"/>
      <c r="U317" s="5"/>
      <c r="V317" s="102"/>
      <c r="W317" s="167"/>
      <c r="AA317" s="175" t="s">
        <v>2350</v>
      </c>
      <c r="AB317" s="175" t="s">
        <v>2350</v>
      </c>
      <c r="AC317" s="175" t="s">
        <v>2350</v>
      </c>
      <c r="AD317" s="175" t="s">
        <v>2350</v>
      </c>
      <c r="AE317" s="175" t="s">
        <v>2350</v>
      </c>
      <c r="AF317" s="175" t="s">
        <v>2350</v>
      </c>
      <c r="AG317" s="175" t="s">
        <v>2350</v>
      </c>
      <c r="AH317" s="175" t="s">
        <v>2350</v>
      </c>
      <c r="AI317" s="175" t="s">
        <v>2350</v>
      </c>
      <c r="AJ317" s="175" t="s">
        <v>2350</v>
      </c>
      <c r="AK317" s="175" t="s">
        <v>2350</v>
      </c>
      <c r="AL317" s="175" t="s">
        <v>2350</v>
      </c>
      <c r="AM317" s="175" t="s">
        <v>2350</v>
      </c>
      <c r="AN317" s="175" t="s">
        <v>2350</v>
      </c>
      <c r="AO317" s="175" t="s">
        <v>2350</v>
      </c>
      <c r="AP317" s="329"/>
      <c r="AR317" s="175"/>
      <c r="AS317" s="175" t="s">
        <v>3343</v>
      </c>
    </row>
    <row r="318" spans="1:46" s="168" customFormat="1" ht="30" customHeight="1" x14ac:dyDescent="0.2">
      <c r="A318" s="53"/>
      <c r="B318" s="18"/>
      <c r="C318" s="36">
        <v>297</v>
      </c>
      <c r="D318" s="174" t="str">
        <f t="shared" si="4"/>
        <v/>
      </c>
      <c r="E318" s="42" t="s">
        <v>2808</v>
      </c>
      <c r="F318" s="118" t="s">
        <v>2855</v>
      </c>
      <c r="G318" s="32" t="s">
        <v>1457</v>
      </c>
      <c r="H318" s="39" t="s">
        <v>283</v>
      </c>
      <c r="I318" s="31" t="s">
        <v>1428</v>
      </c>
      <c r="J318" s="196" t="s">
        <v>1077</v>
      </c>
      <c r="K318" s="385"/>
      <c r="L318" s="422"/>
      <c r="M318" s="422" t="s">
        <v>3343</v>
      </c>
      <c r="N318" s="313" t="s">
        <v>3319</v>
      </c>
      <c r="O318" s="5"/>
      <c r="P318" s="5"/>
      <c r="Q318" s="5"/>
      <c r="R318" s="5"/>
      <c r="S318" s="5"/>
      <c r="T318" s="5"/>
      <c r="U318" s="5"/>
      <c r="V318" s="102"/>
      <c r="W318" s="167"/>
      <c r="AA318" s="175" t="s">
        <v>2350</v>
      </c>
      <c r="AB318" s="175" t="s">
        <v>2350</v>
      </c>
      <c r="AC318" s="175" t="s">
        <v>2350</v>
      </c>
      <c r="AD318" s="175" t="s">
        <v>2350</v>
      </c>
      <c r="AE318" s="175" t="s">
        <v>2350</v>
      </c>
      <c r="AF318" s="175" t="s">
        <v>2350</v>
      </c>
      <c r="AG318" s="175" t="s">
        <v>2350</v>
      </c>
      <c r="AH318" s="175" t="s">
        <v>2350</v>
      </c>
      <c r="AI318" s="175" t="s">
        <v>2350</v>
      </c>
      <c r="AJ318" s="175" t="s">
        <v>2350</v>
      </c>
      <c r="AK318" s="175" t="s">
        <v>2350</v>
      </c>
      <c r="AL318" s="175" t="s">
        <v>2350</v>
      </c>
      <c r="AM318" s="175" t="s">
        <v>2350</v>
      </c>
      <c r="AN318" s="175" t="s">
        <v>2350</v>
      </c>
      <c r="AO318" s="175" t="s">
        <v>2350</v>
      </c>
      <c r="AP318" s="329"/>
      <c r="AR318" s="175" t="s">
        <v>2350</v>
      </c>
      <c r="AS318" s="175"/>
    </row>
    <row r="319" spans="1:46" s="168" customFormat="1" ht="30" customHeight="1" x14ac:dyDescent="0.2">
      <c r="A319" s="53"/>
      <c r="B319" s="18"/>
      <c r="C319" s="36">
        <v>298</v>
      </c>
      <c r="D319" s="174" t="str">
        <f t="shared" si="4"/>
        <v/>
      </c>
      <c r="E319" s="42" t="s">
        <v>2808</v>
      </c>
      <c r="F319" s="118" t="s">
        <v>2855</v>
      </c>
      <c r="G319" s="32" t="s">
        <v>1457</v>
      </c>
      <c r="H319" s="39" t="s">
        <v>290</v>
      </c>
      <c r="I319" s="31" t="s">
        <v>1428</v>
      </c>
      <c r="J319" s="196" t="s">
        <v>1078</v>
      </c>
      <c r="K319" s="385"/>
      <c r="L319" s="422"/>
      <c r="M319" s="422"/>
      <c r="N319" s="313" t="s">
        <v>3319</v>
      </c>
      <c r="O319" s="5"/>
      <c r="P319" s="5"/>
      <c r="Q319" s="5"/>
      <c r="R319" s="5"/>
      <c r="S319" s="5"/>
      <c r="T319" s="5"/>
      <c r="U319" s="5"/>
      <c r="V319" s="102"/>
      <c r="W319" s="167"/>
      <c r="AA319" s="175" t="s">
        <v>2350</v>
      </c>
      <c r="AB319" s="175" t="s">
        <v>2350</v>
      </c>
      <c r="AC319" s="175" t="s">
        <v>2350</v>
      </c>
      <c r="AD319" s="175" t="s">
        <v>2350</v>
      </c>
      <c r="AE319" s="175" t="s">
        <v>2350</v>
      </c>
      <c r="AF319" s="175" t="s">
        <v>2350</v>
      </c>
      <c r="AG319" s="175" t="s">
        <v>2350</v>
      </c>
      <c r="AH319" s="175" t="s">
        <v>2350</v>
      </c>
      <c r="AI319" s="175" t="s">
        <v>2350</v>
      </c>
      <c r="AJ319" s="175" t="s">
        <v>2350</v>
      </c>
      <c r="AK319" s="175" t="s">
        <v>2350</v>
      </c>
      <c r="AL319" s="175" t="s">
        <v>2350</v>
      </c>
      <c r="AM319" s="175" t="s">
        <v>2350</v>
      </c>
      <c r="AN319" s="175" t="s">
        <v>2350</v>
      </c>
      <c r="AO319" s="175" t="s">
        <v>2350</v>
      </c>
      <c r="AP319" s="329"/>
      <c r="AR319" s="175"/>
      <c r="AS319" s="175" t="s">
        <v>3343</v>
      </c>
    </row>
    <row r="320" spans="1:46" s="166" customFormat="1" ht="30" customHeight="1" x14ac:dyDescent="0.2">
      <c r="A320" s="40"/>
      <c r="B320" s="18"/>
      <c r="C320" s="36">
        <v>299</v>
      </c>
      <c r="D320" s="174" t="str">
        <f t="shared" si="4"/>
        <v/>
      </c>
      <c r="E320" s="42" t="s">
        <v>2808</v>
      </c>
      <c r="F320" s="119" t="s">
        <v>2855</v>
      </c>
      <c r="G320" s="33" t="s">
        <v>1457</v>
      </c>
      <c r="H320" s="39" t="s">
        <v>152</v>
      </c>
      <c r="I320" s="31" t="s">
        <v>1430</v>
      </c>
      <c r="J320" s="283" t="s">
        <v>2533</v>
      </c>
      <c r="K320" s="398" t="s">
        <v>2383</v>
      </c>
      <c r="L320" s="422"/>
      <c r="M320" s="422"/>
      <c r="N320" s="313" t="s">
        <v>3319</v>
      </c>
      <c r="O320" s="2"/>
      <c r="P320" s="2"/>
      <c r="Q320" s="2"/>
      <c r="R320" s="2"/>
      <c r="S320" s="2"/>
      <c r="T320" s="2"/>
      <c r="U320" s="2"/>
      <c r="V320" s="101"/>
      <c r="W320" s="165"/>
      <c r="AA320" s="175" t="s">
        <v>2350</v>
      </c>
      <c r="AB320" s="175" t="s">
        <v>2350</v>
      </c>
      <c r="AC320" s="175" t="s">
        <v>2350</v>
      </c>
      <c r="AD320" s="175" t="s">
        <v>2350</v>
      </c>
      <c r="AE320" s="175" t="s">
        <v>2350</v>
      </c>
      <c r="AF320" s="175" t="s">
        <v>2350</v>
      </c>
      <c r="AG320" s="175" t="s">
        <v>2350</v>
      </c>
      <c r="AH320" s="175" t="s">
        <v>2350</v>
      </c>
      <c r="AI320" s="175" t="s">
        <v>2350</v>
      </c>
      <c r="AJ320" s="175" t="s">
        <v>2350</v>
      </c>
      <c r="AK320" s="175" t="s">
        <v>2350</v>
      </c>
      <c r="AL320" s="175" t="s">
        <v>2350</v>
      </c>
      <c r="AM320" s="175" t="s">
        <v>2350</v>
      </c>
      <c r="AN320" s="175" t="s">
        <v>2350</v>
      </c>
      <c r="AO320" s="175" t="s">
        <v>2350</v>
      </c>
      <c r="AP320" s="329"/>
      <c r="AQ320" s="168"/>
      <c r="AR320" s="175"/>
      <c r="AS320" s="175" t="s">
        <v>3343</v>
      </c>
      <c r="AT320" s="168"/>
    </row>
    <row r="321" spans="1:46" s="166" customFormat="1" ht="30" customHeight="1" x14ac:dyDescent="0.2">
      <c r="A321" s="40"/>
      <c r="B321" s="18"/>
      <c r="C321" s="36">
        <v>300</v>
      </c>
      <c r="D321" s="174" t="str">
        <f t="shared" si="4"/>
        <v/>
      </c>
      <c r="E321" s="42" t="s">
        <v>2808</v>
      </c>
      <c r="F321" s="130" t="s">
        <v>2856</v>
      </c>
      <c r="G321" s="51" t="s">
        <v>1457</v>
      </c>
      <c r="H321" s="39" t="s">
        <v>151</v>
      </c>
      <c r="I321" s="31" t="s">
        <v>1430</v>
      </c>
      <c r="J321" s="283" t="s">
        <v>2796</v>
      </c>
      <c r="K321" s="398" t="s">
        <v>2381</v>
      </c>
      <c r="L321" s="422"/>
      <c r="M321" s="422"/>
      <c r="N321" s="313" t="s">
        <v>3319</v>
      </c>
      <c r="O321" s="2"/>
      <c r="P321" s="2"/>
      <c r="Q321" s="2"/>
      <c r="R321" s="2"/>
      <c r="S321" s="2"/>
      <c r="T321" s="2"/>
      <c r="U321" s="2"/>
      <c r="V321" s="101"/>
      <c r="W321" s="165"/>
      <c r="AA321" s="175" t="s">
        <v>2350</v>
      </c>
      <c r="AB321" s="175" t="s">
        <v>2350</v>
      </c>
      <c r="AC321" s="175" t="s">
        <v>2350</v>
      </c>
      <c r="AD321" s="175" t="s">
        <v>2350</v>
      </c>
      <c r="AE321" s="175" t="s">
        <v>2350</v>
      </c>
      <c r="AF321" s="175" t="s">
        <v>2350</v>
      </c>
      <c r="AG321" s="175" t="s">
        <v>2350</v>
      </c>
      <c r="AH321" s="175" t="s">
        <v>2350</v>
      </c>
      <c r="AI321" s="175" t="s">
        <v>2350</v>
      </c>
      <c r="AJ321" s="175" t="s">
        <v>2350</v>
      </c>
      <c r="AK321" s="175" t="s">
        <v>2350</v>
      </c>
      <c r="AL321" s="175" t="s">
        <v>2350</v>
      </c>
      <c r="AM321" s="175" t="s">
        <v>2350</v>
      </c>
      <c r="AN321" s="175" t="s">
        <v>2350</v>
      </c>
      <c r="AO321" s="175" t="s">
        <v>2350</v>
      </c>
      <c r="AP321" s="329"/>
      <c r="AQ321" s="168"/>
      <c r="AR321" s="175"/>
      <c r="AS321" s="175" t="s">
        <v>3343</v>
      </c>
      <c r="AT321" s="168"/>
    </row>
    <row r="322" spans="1:46" s="168" customFormat="1" ht="30" customHeight="1" x14ac:dyDescent="0.2">
      <c r="A322" s="53"/>
      <c r="B322" s="18"/>
      <c r="C322" s="36">
        <v>301</v>
      </c>
      <c r="D322" s="174" t="str">
        <f t="shared" si="4"/>
        <v/>
      </c>
      <c r="E322" s="42" t="s">
        <v>2808</v>
      </c>
      <c r="F322" s="106" t="s">
        <v>2858</v>
      </c>
      <c r="G322" s="32" t="s">
        <v>1457</v>
      </c>
      <c r="H322" s="30" t="s">
        <v>151</v>
      </c>
      <c r="I322" s="31" t="s">
        <v>1428</v>
      </c>
      <c r="J322" s="196" t="s">
        <v>1079</v>
      </c>
      <c r="K322" s="399"/>
      <c r="L322" s="422"/>
      <c r="M322" s="422"/>
      <c r="N322" s="313" t="s">
        <v>3319</v>
      </c>
      <c r="O322" s="5"/>
      <c r="P322" s="5"/>
      <c r="Q322" s="5"/>
      <c r="R322" s="5"/>
      <c r="S322" s="5"/>
      <c r="T322" s="5"/>
      <c r="U322" s="5"/>
      <c r="V322" s="102"/>
      <c r="W322" s="167"/>
      <c r="AA322" s="175" t="s">
        <v>2350</v>
      </c>
      <c r="AB322" s="175" t="s">
        <v>2350</v>
      </c>
      <c r="AC322" s="175" t="s">
        <v>2350</v>
      </c>
      <c r="AD322" s="175" t="s">
        <v>2350</v>
      </c>
      <c r="AE322" s="175" t="s">
        <v>2350</v>
      </c>
      <c r="AF322" s="175" t="s">
        <v>2350</v>
      </c>
      <c r="AG322" s="175" t="s">
        <v>2350</v>
      </c>
      <c r="AH322" s="175" t="s">
        <v>2350</v>
      </c>
      <c r="AI322" s="175" t="s">
        <v>2350</v>
      </c>
      <c r="AJ322" s="175" t="s">
        <v>2350</v>
      </c>
      <c r="AK322" s="175" t="s">
        <v>2350</v>
      </c>
      <c r="AL322" s="175" t="s">
        <v>2350</v>
      </c>
      <c r="AM322" s="175" t="s">
        <v>2350</v>
      </c>
      <c r="AN322" s="175" t="s">
        <v>2350</v>
      </c>
      <c r="AO322" s="175" t="s">
        <v>2350</v>
      </c>
      <c r="AP322" s="329"/>
      <c r="AR322" s="175"/>
      <c r="AS322" s="175" t="s">
        <v>3343</v>
      </c>
    </row>
    <row r="323" spans="1:46" s="168" customFormat="1" ht="30" customHeight="1" x14ac:dyDescent="0.2">
      <c r="A323" s="53"/>
      <c r="B323" s="18"/>
      <c r="C323" s="36">
        <v>302</v>
      </c>
      <c r="D323" s="174" t="str">
        <f t="shared" si="4"/>
        <v/>
      </c>
      <c r="E323" s="42" t="s">
        <v>2808</v>
      </c>
      <c r="F323" s="107" t="s">
        <v>2857</v>
      </c>
      <c r="G323" s="32" t="s">
        <v>1457</v>
      </c>
      <c r="H323" s="30" t="s">
        <v>283</v>
      </c>
      <c r="I323" s="31" t="s">
        <v>1428</v>
      </c>
      <c r="J323" s="196" t="s">
        <v>2024</v>
      </c>
      <c r="K323" s="385"/>
      <c r="L323" s="422"/>
      <c r="M323" s="422"/>
      <c r="N323" s="313" t="s">
        <v>3319</v>
      </c>
      <c r="O323" s="5"/>
      <c r="P323" s="5"/>
      <c r="Q323" s="5"/>
      <c r="R323" s="5"/>
      <c r="S323" s="5"/>
      <c r="T323" s="5"/>
      <c r="U323" s="5"/>
      <c r="V323" s="102"/>
      <c r="W323" s="167"/>
      <c r="AA323" s="175" t="s">
        <v>2350</v>
      </c>
      <c r="AB323" s="175" t="s">
        <v>2350</v>
      </c>
      <c r="AC323" s="175" t="s">
        <v>2350</v>
      </c>
      <c r="AD323" s="175" t="s">
        <v>2350</v>
      </c>
      <c r="AE323" s="175" t="s">
        <v>2350</v>
      </c>
      <c r="AF323" s="175" t="s">
        <v>2350</v>
      </c>
      <c r="AG323" s="175" t="s">
        <v>2350</v>
      </c>
      <c r="AH323" s="175" t="s">
        <v>2350</v>
      </c>
      <c r="AI323" s="175" t="s">
        <v>2350</v>
      </c>
      <c r="AJ323" s="175" t="s">
        <v>2350</v>
      </c>
      <c r="AK323" s="175" t="s">
        <v>2350</v>
      </c>
      <c r="AL323" s="175" t="s">
        <v>2350</v>
      </c>
      <c r="AM323" s="175" t="s">
        <v>2350</v>
      </c>
      <c r="AN323" s="175" t="s">
        <v>2350</v>
      </c>
      <c r="AO323" s="175" t="s">
        <v>2350</v>
      </c>
      <c r="AP323" s="329"/>
      <c r="AR323" s="175"/>
      <c r="AS323" s="175" t="s">
        <v>3343</v>
      </c>
    </row>
    <row r="324" spans="1:46" s="168" customFormat="1" ht="30" customHeight="1" x14ac:dyDescent="0.2">
      <c r="A324" s="53"/>
      <c r="B324" s="18"/>
      <c r="C324" s="36">
        <v>303</v>
      </c>
      <c r="D324" s="174" t="str">
        <f t="shared" si="4"/>
        <v/>
      </c>
      <c r="E324" s="42" t="s">
        <v>2808</v>
      </c>
      <c r="F324" s="107" t="s">
        <v>2857</v>
      </c>
      <c r="G324" s="32" t="s">
        <v>1457</v>
      </c>
      <c r="H324" s="30" t="s">
        <v>290</v>
      </c>
      <c r="I324" s="31" t="s">
        <v>1428</v>
      </c>
      <c r="J324" s="196" t="s">
        <v>2025</v>
      </c>
      <c r="K324" s="385"/>
      <c r="L324" s="422"/>
      <c r="M324" s="422"/>
      <c r="N324" s="313" t="s">
        <v>3319</v>
      </c>
      <c r="O324" s="5"/>
      <c r="P324" s="5"/>
      <c r="Q324" s="5"/>
      <c r="R324" s="5"/>
      <c r="S324" s="5"/>
      <c r="T324" s="5"/>
      <c r="U324" s="5"/>
      <c r="V324" s="102"/>
      <c r="W324" s="167"/>
      <c r="AA324" s="175" t="s">
        <v>2350</v>
      </c>
      <c r="AB324" s="175" t="s">
        <v>2350</v>
      </c>
      <c r="AC324" s="175" t="s">
        <v>2350</v>
      </c>
      <c r="AD324" s="175" t="s">
        <v>2350</v>
      </c>
      <c r="AE324" s="175" t="s">
        <v>2350</v>
      </c>
      <c r="AF324" s="175" t="s">
        <v>2350</v>
      </c>
      <c r="AG324" s="175" t="s">
        <v>2350</v>
      </c>
      <c r="AH324" s="175" t="s">
        <v>2350</v>
      </c>
      <c r="AI324" s="175" t="s">
        <v>2350</v>
      </c>
      <c r="AJ324" s="175" t="s">
        <v>2350</v>
      </c>
      <c r="AK324" s="175" t="s">
        <v>2350</v>
      </c>
      <c r="AL324" s="175" t="s">
        <v>2350</v>
      </c>
      <c r="AM324" s="175" t="s">
        <v>2350</v>
      </c>
      <c r="AN324" s="175" t="s">
        <v>2350</v>
      </c>
      <c r="AO324" s="175" t="s">
        <v>2350</v>
      </c>
      <c r="AP324" s="329"/>
      <c r="AR324" s="175"/>
      <c r="AS324" s="175" t="s">
        <v>3343</v>
      </c>
    </row>
    <row r="325" spans="1:46" s="168" customFormat="1" ht="30" customHeight="1" x14ac:dyDescent="0.2">
      <c r="A325" s="53"/>
      <c r="B325" s="18"/>
      <c r="C325" s="36">
        <v>304</v>
      </c>
      <c r="D325" s="174" t="str">
        <f t="shared" si="4"/>
        <v/>
      </c>
      <c r="E325" s="42" t="s">
        <v>2808</v>
      </c>
      <c r="F325" s="107" t="s">
        <v>2857</v>
      </c>
      <c r="G325" s="32" t="s">
        <v>1457</v>
      </c>
      <c r="H325" s="30" t="s">
        <v>152</v>
      </c>
      <c r="I325" s="31" t="s">
        <v>1428</v>
      </c>
      <c r="J325" s="196" t="s">
        <v>2026</v>
      </c>
      <c r="K325" s="385" t="s">
        <v>2184</v>
      </c>
      <c r="L325" s="422"/>
      <c r="M325" s="422" t="s">
        <v>3343</v>
      </c>
      <c r="N325" s="313" t="s">
        <v>3319</v>
      </c>
      <c r="O325" s="5"/>
      <c r="P325" s="5"/>
      <c r="Q325" s="5"/>
      <c r="R325" s="5"/>
      <c r="S325" s="5"/>
      <c r="T325" s="5"/>
      <c r="U325" s="5"/>
      <c r="V325" s="102"/>
      <c r="W325" s="167"/>
      <c r="AA325" s="175" t="s">
        <v>2350</v>
      </c>
      <c r="AB325" s="175" t="s">
        <v>2350</v>
      </c>
      <c r="AC325" s="175" t="s">
        <v>2350</v>
      </c>
      <c r="AD325" s="175" t="s">
        <v>2350</v>
      </c>
      <c r="AE325" s="175" t="s">
        <v>2350</v>
      </c>
      <c r="AF325" s="175" t="s">
        <v>2350</v>
      </c>
      <c r="AG325" s="175" t="s">
        <v>2350</v>
      </c>
      <c r="AH325" s="175" t="s">
        <v>2350</v>
      </c>
      <c r="AI325" s="175" t="s">
        <v>2350</v>
      </c>
      <c r="AJ325" s="175"/>
      <c r="AK325" s="175" t="s">
        <v>2350</v>
      </c>
      <c r="AL325" s="175" t="s">
        <v>2350</v>
      </c>
      <c r="AM325" s="175" t="s">
        <v>2350</v>
      </c>
      <c r="AN325" s="175" t="s">
        <v>2350</v>
      </c>
      <c r="AO325" s="175" t="s">
        <v>2350</v>
      </c>
      <c r="AP325" s="329"/>
      <c r="AR325" s="175" t="s">
        <v>2350</v>
      </c>
      <c r="AS325" s="175"/>
    </row>
    <row r="326" spans="1:46" s="168" customFormat="1" ht="30" customHeight="1" x14ac:dyDescent="0.2">
      <c r="A326" s="53"/>
      <c r="B326" s="18"/>
      <c r="C326" s="36">
        <v>305</v>
      </c>
      <c r="D326" s="174" t="str">
        <f t="shared" si="4"/>
        <v/>
      </c>
      <c r="E326" s="42" t="s">
        <v>2808</v>
      </c>
      <c r="F326" s="107" t="s">
        <v>2857</v>
      </c>
      <c r="G326" s="32" t="s">
        <v>1457</v>
      </c>
      <c r="H326" s="30" t="s">
        <v>299</v>
      </c>
      <c r="I326" s="31" t="s">
        <v>1428</v>
      </c>
      <c r="J326" s="196" t="s">
        <v>2027</v>
      </c>
      <c r="K326" s="388" t="s">
        <v>1201</v>
      </c>
      <c r="L326" s="422"/>
      <c r="M326" s="422" t="s">
        <v>3343</v>
      </c>
      <c r="N326" s="313" t="s">
        <v>3319</v>
      </c>
      <c r="O326" s="5"/>
      <c r="P326" s="5"/>
      <c r="Q326" s="5"/>
      <c r="R326" s="5"/>
      <c r="S326" s="5"/>
      <c r="T326" s="5"/>
      <c r="U326" s="5"/>
      <c r="V326" s="102"/>
      <c r="W326" s="167"/>
      <c r="AA326" s="175" t="s">
        <v>2350</v>
      </c>
      <c r="AB326" s="175" t="s">
        <v>2350</v>
      </c>
      <c r="AC326" s="175" t="s">
        <v>2350</v>
      </c>
      <c r="AD326" s="175" t="s">
        <v>2350</v>
      </c>
      <c r="AE326" s="175" t="s">
        <v>2350</v>
      </c>
      <c r="AF326" s="175" t="s">
        <v>2350</v>
      </c>
      <c r="AG326" s="175" t="s">
        <v>2350</v>
      </c>
      <c r="AH326" s="175" t="s">
        <v>2350</v>
      </c>
      <c r="AI326" s="175" t="s">
        <v>2350</v>
      </c>
      <c r="AJ326" s="175"/>
      <c r="AK326" s="175" t="s">
        <v>2350</v>
      </c>
      <c r="AL326" s="175" t="s">
        <v>2350</v>
      </c>
      <c r="AM326" s="175" t="s">
        <v>2350</v>
      </c>
      <c r="AN326" s="175" t="s">
        <v>2350</v>
      </c>
      <c r="AO326" s="175" t="s">
        <v>2350</v>
      </c>
      <c r="AP326" s="329"/>
      <c r="AR326" s="175" t="s">
        <v>2350</v>
      </c>
      <c r="AS326" s="175"/>
    </row>
    <row r="327" spans="1:46" s="168" customFormat="1" ht="30" customHeight="1" x14ac:dyDescent="0.2">
      <c r="A327" s="53"/>
      <c r="B327" s="18"/>
      <c r="C327" s="36">
        <v>306</v>
      </c>
      <c r="D327" s="174" t="str">
        <f t="shared" si="4"/>
        <v/>
      </c>
      <c r="E327" s="42" t="s">
        <v>2808</v>
      </c>
      <c r="F327" s="107" t="s">
        <v>2857</v>
      </c>
      <c r="G327" s="32" t="s">
        <v>1457</v>
      </c>
      <c r="H327" s="30" t="s">
        <v>637</v>
      </c>
      <c r="I327" s="31" t="s">
        <v>1428</v>
      </c>
      <c r="J327" s="196" t="s">
        <v>1080</v>
      </c>
      <c r="K327" s="385"/>
      <c r="L327" s="422"/>
      <c r="M327" s="422"/>
      <c r="N327" s="313" t="s">
        <v>3319</v>
      </c>
      <c r="O327" s="5"/>
      <c r="P327" s="5"/>
      <c r="Q327" s="5"/>
      <c r="R327" s="5"/>
      <c r="S327" s="5"/>
      <c r="T327" s="5"/>
      <c r="U327" s="5"/>
      <c r="V327" s="102"/>
      <c r="W327" s="167"/>
      <c r="AA327" s="175" t="s">
        <v>2350</v>
      </c>
      <c r="AB327" s="175" t="s">
        <v>2350</v>
      </c>
      <c r="AC327" s="175" t="s">
        <v>2350</v>
      </c>
      <c r="AD327" s="175" t="s">
        <v>2350</v>
      </c>
      <c r="AE327" s="175" t="s">
        <v>2350</v>
      </c>
      <c r="AF327" s="175" t="s">
        <v>2350</v>
      </c>
      <c r="AG327" s="175" t="s">
        <v>2350</v>
      </c>
      <c r="AH327" s="175" t="s">
        <v>2350</v>
      </c>
      <c r="AI327" s="175" t="s">
        <v>2350</v>
      </c>
      <c r="AJ327" s="175" t="s">
        <v>2350</v>
      </c>
      <c r="AK327" s="175" t="s">
        <v>2350</v>
      </c>
      <c r="AL327" s="175" t="s">
        <v>2350</v>
      </c>
      <c r="AM327" s="175" t="s">
        <v>2350</v>
      </c>
      <c r="AN327" s="175" t="s">
        <v>2350</v>
      </c>
      <c r="AO327" s="175" t="s">
        <v>2350</v>
      </c>
      <c r="AP327" s="329"/>
      <c r="AR327" s="175"/>
      <c r="AS327" s="175" t="s">
        <v>3343</v>
      </c>
    </row>
    <row r="328" spans="1:46" s="168" customFormat="1" ht="30" customHeight="1" x14ac:dyDescent="0.2">
      <c r="A328" s="53"/>
      <c r="B328" s="18"/>
      <c r="C328" s="36">
        <v>307</v>
      </c>
      <c r="D328" s="174" t="str">
        <f t="shared" si="4"/>
        <v/>
      </c>
      <c r="E328" s="42" t="s">
        <v>2808</v>
      </c>
      <c r="F328" s="107" t="s">
        <v>2857</v>
      </c>
      <c r="G328" s="32" t="s">
        <v>1457</v>
      </c>
      <c r="H328" s="34" t="s">
        <v>153</v>
      </c>
      <c r="I328" s="31" t="s">
        <v>1428</v>
      </c>
      <c r="J328" s="196" t="s">
        <v>1081</v>
      </c>
      <c r="K328" s="385"/>
      <c r="L328" s="422"/>
      <c r="M328" s="422"/>
      <c r="N328" s="313" t="s">
        <v>3319</v>
      </c>
      <c r="O328" s="5"/>
      <c r="P328" s="5"/>
      <c r="Q328" s="5"/>
      <c r="R328" s="5"/>
      <c r="S328" s="5"/>
      <c r="T328" s="5"/>
      <c r="U328" s="5"/>
      <c r="V328" s="102"/>
      <c r="W328" s="167"/>
      <c r="AA328" s="175" t="s">
        <v>2350</v>
      </c>
      <c r="AB328" s="175" t="s">
        <v>2350</v>
      </c>
      <c r="AC328" s="175" t="s">
        <v>2350</v>
      </c>
      <c r="AD328" s="175" t="s">
        <v>2350</v>
      </c>
      <c r="AE328" s="175" t="s">
        <v>2350</v>
      </c>
      <c r="AF328" s="175" t="s">
        <v>2350</v>
      </c>
      <c r="AG328" s="175" t="s">
        <v>2350</v>
      </c>
      <c r="AH328" s="175" t="s">
        <v>2350</v>
      </c>
      <c r="AI328" s="175" t="s">
        <v>2350</v>
      </c>
      <c r="AJ328" s="175" t="s">
        <v>2350</v>
      </c>
      <c r="AK328" s="175" t="s">
        <v>2350</v>
      </c>
      <c r="AL328" s="175" t="s">
        <v>2350</v>
      </c>
      <c r="AM328" s="175" t="s">
        <v>2350</v>
      </c>
      <c r="AN328" s="175" t="s">
        <v>2350</v>
      </c>
      <c r="AO328" s="175" t="s">
        <v>2350</v>
      </c>
      <c r="AP328" s="329"/>
      <c r="AR328" s="175"/>
      <c r="AS328" s="175" t="s">
        <v>3343</v>
      </c>
    </row>
    <row r="329" spans="1:46" s="168" customFormat="1" ht="30" customHeight="1" x14ac:dyDescent="0.2">
      <c r="A329" s="53"/>
      <c r="B329" s="18"/>
      <c r="C329" s="36">
        <v>308</v>
      </c>
      <c r="D329" s="174" t="str">
        <f t="shared" si="4"/>
        <v/>
      </c>
      <c r="E329" s="42" t="s">
        <v>2808</v>
      </c>
      <c r="F329" s="108" t="s">
        <v>2857</v>
      </c>
      <c r="G329" s="33" t="s">
        <v>1457</v>
      </c>
      <c r="H329" s="50" t="s">
        <v>356</v>
      </c>
      <c r="I329" s="31" t="s">
        <v>1428</v>
      </c>
      <c r="J329" s="196" t="s">
        <v>1082</v>
      </c>
      <c r="K329" s="385"/>
      <c r="L329" s="422"/>
      <c r="M329" s="422"/>
      <c r="N329" s="313" t="s">
        <v>3319</v>
      </c>
      <c r="O329" s="5"/>
      <c r="P329" s="5"/>
      <c r="Q329" s="5"/>
      <c r="R329" s="5"/>
      <c r="S329" s="5"/>
      <c r="T329" s="5"/>
      <c r="U329" s="5"/>
      <c r="V329" s="102"/>
      <c r="W329" s="167"/>
      <c r="AA329" s="175" t="s">
        <v>2350</v>
      </c>
      <c r="AB329" s="175" t="s">
        <v>2350</v>
      </c>
      <c r="AC329" s="175" t="s">
        <v>2350</v>
      </c>
      <c r="AD329" s="175" t="s">
        <v>2350</v>
      </c>
      <c r="AE329" s="175" t="s">
        <v>2350</v>
      </c>
      <c r="AF329" s="175" t="s">
        <v>2350</v>
      </c>
      <c r="AG329" s="175" t="s">
        <v>2350</v>
      </c>
      <c r="AH329" s="175" t="s">
        <v>2350</v>
      </c>
      <c r="AI329" s="175" t="s">
        <v>2350</v>
      </c>
      <c r="AJ329" s="175" t="s">
        <v>2350</v>
      </c>
      <c r="AK329" s="175" t="s">
        <v>2350</v>
      </c>
      <c r="AL329" s="175" t="s">
        <v>2350</v>
      </c>
      <c r="AM329" s="175" t="s">
        <v>2350</v>
      </c>
      <c r="AN329" s="175" t="s">
        <v>2350</v>
      </c>
      <c r="AO329" s="175" t="s">
        <v>2350</v>
      </c>
      <c r="AP329" s="329"/>
      <c r="AR329" s="175"/>
      <c r="AS329" s="175" t="s">
        <v>3343</v>
      </c>
    </row>
    <row r="330" spans="1:46" s="166" customFormat="1" ht="37.25" customHeight="1" x14ac:dyDescent="0.2">
      <c r="A330" s="40"/>
      <c r="B330" s="18"/>
      <c r="C330" s="36">
        <v>309</v>
      </c>
      <c r="D330" s="174" t="str">
        <f t="shared" si="4"/>
        <v/>
      </c>
      <c r="E330" s="42" t="s">
        <v>2808</v>
      </c>
      <c r="F330" s="188" t="s">
        <v>2860</v>
      </c>
      <c r="G330" s="32" t="s">
        <v>1457</v>
      </c>
      <c r="H330" s="39" t="s">
        <v>151</v>
      </c>
      <c r="I330" s="31" t="s">
        <v>1430</v>
      </c>
      <c r="J330" s="283" t="s">
        <v>2534</v>
      </c>
      <c r="K330" s="398" t="s">
        <v>2384</v>
      </c>
      <c r="L330" s="422"/>
      <c r="M330" s="422" t="s">
        <v>3343</v>
      </c>
      <c r="N330" s="313" t="s">
        <v>3319</v>
      </c>
      <c r="O330" s="2"/>
      <c r="P330" s="2"/>
      <c r="Q330" s="2"/>
      <c r="R330" s="2"/>
      <c r="S330" s="2"/>
      <c r="T330" s="2"/>
      <c r="U330" s="2"/>
      <c r="V330" s="101"/>
      <c r="W330" s="165"/>
      <c r="AA330" s="175" t="s">
        <v>2350</v>
      </c>
      <c r="AB330" s="175" t="s">
        <v>2350</v>
      </c>
      <c r="AC330" s="175" t="s">
        <v>2350</v>
      </c>
      <c r="AD330" s="175" t="s">
        <v>2350</v>
      </c>
      <c r="AE330" s="175" t="s">
        <v>2350</v>
      </c>
      <c r="AF330" s="175" t="s">
        <v>2350</v>
      </c>
      <c r="AG330" s="175" t="s">
        <v>2350</v>
      </c>
      <c r="AH330" s="175" t="s">
        <v>2350</v>
      </c>
      <c r="AI330" s="175" t="s">
        <v>2350</v>
      </c>
      <c r="AJ330" s="175" t="s">
        <v>2350</v>
      </c>
      <c r="AK330" s="175" t="s">
        <v>2350</v>
      </c>
      <c r="AL330" s="175" t="s">
        <v>2350</v>
      </c>
      <c r="AM330" s="175" t="s">
        <v>2350</v>
      </c>
      <c r="AN330" s="175" t="s">
        <v>2350</v>
      </c>
      <c r="AO330" s="175" t="s">
        <v>2350</v>
      </c>
      <c r="AP330" s="329"/>
      <c r="AQ330" s="168"/>
      <c r="AR330" s="175" t="s">
        <v>2350</v>
      </c>
      <c r="AS330" s="175"/>
      <c r="AT330" s="168"/>
    </row>
    <row r="331" spans="1:46" s="166" customFormat="1" ht="60.65" customHeight="1" x14ac:dyDescent="0.2">
      <c r="A331" s="40"/>
      <c r="B331" s="18"/>
      <c r="C331" s="36">
        <v>310</v>
      </c>
      <c r="D331" s="174" t="str">
        <f t="shared" si="4"/>
        <v/>
      </c>
      <c r="E331" s="42" t="s">
        <v>2808</v>
      </c>
      <c r="F331" s="189" t="s">
        <v>2860</v>
      </c>
      <c r="G331" s="32" t="s">
        <v>1457</v>
      </c>
      <c r="H331" s="39" t="s">
        <v>283</v>
      </c>
      <c r="I331" s="31" t="s">
        <v>1430</v>
      </c>
      <c r="J331" s="283" t="s">
        <v>2535</v>
      </c>
      <c r="K331" s="398" t="s">
        <v>2385</v>
      </c>
      <c r="L331" s="422"/>
      <c r="M331" s="422" t="s">
        <v>3343</v>
      </c>
      <c r="N331" s="313" t="s">
        <v>3319</v>
      </c>
      <c r="O331" s="2"/>
      <c r="P331" s="2"/>
      <c r="Q331" s="2"/>
      <c r="R331" s="2"/>
      <c r="S331" s="2"/>
      <c r="T331" s="2"/>
      <c r="U331" s="2"/>
      <c r="V331" s="101"/>
      <c r="W331" s="165"/>
      <c r="AA331" s="175" t="s">
        <v>2350</v>
      </c>
      <c r="AB331" s="175" t="s">
        <v>2350</v>
      </c>
      <c r="AC331" s="175" t="s">
        <v>2350</v>
      </c>
      <c r="AD331" s="175" t="s">
        <v>2350</v>
      </c>
      <c r="AE331" s="175" t="s">
        <v>2350</v>
      </c>
      <c r="AF331" s="175" t="s">
        <v>2350</v>
      </c>
      <c r="AG331" s="175" t="s">
        <v>2350</v>
      </c>
      <c r="AH331" s="175" t="s">
        <v>2350</v>
      </c>
      <c r="AI331" s="175" t="s">
        <v>2350</v>
      </c>
      <c r="AJ331" s="175" t="s">
        <v>2350</v>
      </c>
      <c r="AK331" s="175" t="s">
        <v>2350</v>
      </c>
      <c r="AL331" s="175" t="s">
        <v>2350</v>
      </c>
      <c r="AM331" s="175" t="s">
        <v>2350</v>
      </c>
      <c r="AN331" s="175" t="s">
        <v>2350</v>
      </c>
      <c r="AO331" s="175" t="s">
        <v>2350</v>
      </c>
      <c r="AP331" s="329"/>
      <c r="AQ331" s="168"/>
      <c r="AR331" s="175" t="s">
        <v>2350</v>
      </c>
      <c r="AS331" s="175"/>
      <c r="AT331" s="168"/>
    </row>
    <row r="332" spans="1:46" s="166" customFormat="1" ht="43.25" customHeight="1" x14ac:dyDescent="0.2">
      <c r="A332" s="40"/>
      <c r="B332" s="18"/>
      <c r="C332" s="36">
        <v>311</v>
      </c>
      <c r="D332" s="174" t="str">
        <f t="shared" si="4"/>
        <v/>
      </c>
      <c r="E332" s="42" t="s">
        <v>2808</v>
      </c>
      <c r="F332" s="189" t="s">
        <v>2859</v>
      </c>
      <c r="G332" s="32" t="s">
        <v>1457</v>
      </c>
      <c r="H332" s="39" t="s">
        <v>290</v>
      </c>
      <c r="I332" s="31" t="s">
        <v>1430</v>
      </c>
      <c r="J332" s="283" t="s">
        <v>2536</v>
      </c>
      <c r="K332" s="398" t="s">
        <v>2386</v>
      </c>
      <c r="L332" s="422"/>
      <c r="M332" s="422" t="s">
        <v>3343</v>
      </c>
      <c r="N332" s="313" t="s">
        <v>3319</v>
      </c>
      <c r="O332" s="2"/>
      <c r="P332" s="2"/>
      <c r="Q332" s="2"/>
      <c r="R332" s="2"/>
      <c r="S332" s="2"/>
      <c r="T332" s="2"/>
      <c r="U332" s="2"/>
      <c r="V332" s="101"/>
      <c r="W332" s="165"/>
      <c r="AA332" s="175" t="s">
        <v>2350</v>
      </c>
      <c r="AB332" s="175" t="s">
        <v>2350</v>
      </c>
      <c r="AC332" s="175" t="s">
        <v>2350</v>
      </c>
      <c r="AD332" s="175" t="s">
        <v>2350</v>
      </c>
      <c r="AE332" s="175" t="s">
        <v>2350</v>
      </c>
      <c r="AF332" s="175" t="s">
        <v>2350</v>
      </c>
      <c r="AG332" s="175" t="s">
        <v>2350</v>
      </c>
      <c r="AH332" s="175" t="s">
        <v>2350</v>
      </c>
      <c r="AI332" s="175" t="s">
        <v>2350</v>
      </c>
      <c r="AJ332" s="175" t="s">
        <v>2350</v>
      </c>
      <c r="AK332" s="175" t="s">
        <v>2350</v>
      </c>
      <c r="AL332" s="175" t="s">
        <v>2350</v>
      </c>
      <c r="AM332" s="175" t="s">
        <v>2350</v>
      </c>
      <c r="AN332" s="175" t="s">
        <v>2350</v>
      </c>
      <c r="AO332" s="175" t="s">
        <v>2350</v>
      </c>
      <c r="AP332" s="329"/>
      <c r="AQ332" s="168"/>
      <c r="AR332" s="175" t="s">
        <v>2350</v>
      </c>
      <c r="AS332" s="175"/>
      <c r="AT332" s="168"/>
    </row>
    <row r="333" spans="1:46" s="166" customFormat="1" ht="51.65" customHeight="1" x14ac:dyDescent="0.2">
      <c r="A333" s="40"/>
      <c r="B333" s="18"/>
      <c r="C333" s="36">
        <v>312</v>
      </c>
      <c r="D333" s="174" t="str">
        <f t="shared" si="4"/>
        <v/>
      </c>
      <c r="E333" s="42" t="s">
        <v>2808</v>
      </c>
      <c r="F333" s="189" t="s">
        <v>2859</v>
      </c>
      <c r="G333" s="32" t="s">
        <v>1457</v>
      </c>
      <c r="H333" s="39" t="s">
        <v>299</v>
      </c>
      <c r="I333" s="31" t="s">
        <v>1430</v>
      </c>
      <c r="J333" s="283" t="s">
        <v>2537</v>
      </c>
      <c r="K333" s="398" t="s">
        <v>2382</v>
      </c>
      <c r="L333" s="422"/>
      <c r="M333" s="422" t="s">
        <v>3343</v>
      </c>
      <c r="N333" s="313" t="s">
        <v>3319</v>
      </c>
      <c r="O333" s="2"/>
      <c r="P333" s="2"/>
      <c r="Q333" s="2"/>
      <c r="R333" s="2"/>
      <c r="S333" s="2"/>
      <c r="T333" s="2"/>
      <c r="U333" s="2"/>
      <c r="V333" s="101"/>
      <c r="W333" s="165"/>
      <c r="AA333" s="175" t="s">
        <v>2350</v>
      </c>
      <c r="AB333" s="175" t="s">
        <v>2350</v>
      </c>
      <c r="AC333" s="175" t="s">
        <v>2350</v>
      </c>
      <c r="AD333" s="175" t="s">
        <v>2350</v>
      </c>
      <c r="AE333" s="175" t="s">
        <v>2350</v>
      </c>
      <c r="AF333" s="175" t="s">
        <v>2350</v>
      </c>
      <c r="AG333" s="175" t="s">
        <v>2350</v>
      </c>
      <c r="AH333" s="175" t="s">
        <v>2350</v>
      </c>
      <c r="AI333" s="175" t="s">
        <v>2350</v>
      </c>
      <c r="AJ333" s="175" t="s">
        <v>2350</v>
      </c>
      <c r="AK333" s="175" t="s">
        <v>2350</v>
      </c>
      <c r="AL333" s="175" t="s">
        <v>2350</v>
      </c>
      <c r="AM333" s="175" t="s">
        <v>2350</v>
      </c>
      <c r="AN333" s="175" t="s">
        <v>2350</v>
      </c>
      <c r="AO333" s="175" t="s">
        <v>2350</v>
      </c>
      <c r="AP333" s="329"/>
      <c r="AQ333" s="168"/>
      <c r="AR333" s="175" t="s">
        <v>2350</v>
      </c>
      <c r="AS333" s="175"/>
      <c r="AT333" s="168"/>
    </row>
    <row r="334" spans="1:46" s="166" customFormat="1" ht="30" customHeight="1" x14ac:dyDescent="0.2">
      <c r="A334" s="40"/>
      <c r="B334" s="18"/>
      <c r="C334" s="36">
        <v>313</v>
      </c>
      <c r="D334" s="174" t="str">
        <f t="shared" si="4"/>
        <v/>
      </c>
      <c r="E334" s="42" t="s">
        <v>2808</v>
      </c>
      <c r="F334" s="190" t="s">
        <v>2859</v>
      </c>
      <c r="G334" s="33" t="s">
        <v>1457</v>
      </c>
      <c r="H334" s="39" t="s">
        <v>637</v>
      </c>
      <c r="I334" s="31" t="s">
        <v>1430</v>
      </c>
      <c r="J334" s="283" t="s">
        <v>2538</v>
      </c>
      <c r="K334" s="398" t="s">
        <v>2390</v>
      </c>
      <c r="L334" s="422"/>
      <c r="M334" s="422" t="s">
        <v>3343</v>
      </c>
      <c r="N334" s="313" t="s">
        <v>3319</v>
      </c>
      <c r="O334" s="2"/>
      <c r="P334" s="2"/>
      <c r="Q334" s="2"/>
      <c r="R334" s="2"/>
      <c r="S334" s="2"/>
      <c r="T334" s="2"/>
      <c r="U334" s="2"/>
      <c r="V334" s="101"/>
      <c r="W334" s="165"/>
      <c r="AA334" s="175" t="s">
        <v>2350</v>
      </c>
      <c r="AB334" s="175" t="s">
        <v>2350</v>
      </c>
      <c r="AC334" s="175" t="s">
        <v>2350</v>
      </c>
      <c r="AD334" s="175" t="s">
        <v>2350</v>
      </c>
      <c r="AE334" s="175" t="s">
        <v>2350</v>
      </c>
      <c r="AF334" s="175" t="s">
        <v>2350</v>
      </c>
      <c r="AG334" s="175" t="s">
        <v>2350</v>
      </c>
      <c r="AH334" s="175" t="s">
        <v>2350</v>
      </c>
      <c r="AI334" s="175" t="s">
        <v>2350</v>
      </c>
      <c r="AJ334" s="175" t="s">
        <v>2350</v>
      </c>
      <c r="AK334" s="175" t="s">
        <v>2350</v>
      </c>
      <c r="AL334" s="175" t="s">
        <v>2350</v>
      </c>
      <c r="AM334" s="175" t="s">
        <v>2350</v>
      </c>
      <c r="AN334" s="175" t="s">
        <v>2350</v>
      </c>
      <c r="AO334" s="175" t="s">
        <v>2350</v>
      </c>
      <c r="AP334" s="329"/>
      <c r="AQ334" s="168"/>
      <c r="AR334" s="175" t="s">
        <v>2350</v>
      </c>
      <c r="AS334" s="175"/>
      <c r="AT334" s="168"/>
    </row>
    <row r="335" spans="1:46" s="168" customFormat="1" ht="30" customHeight="1" x14ac:dyDescent="0.2">
      <c r="A335" s="53"/>
      <c r="B335" s="18"/>
      <c r="C335" s="36">
        <v>314</v>
      </c>
      <c r="D335" s="174" t="str">
        <f t="shared" si="4"/>
        <v/>
      </c>
      <c r="E335" s="42" t="s">
        <v>2808</v>
      </c>
      <c r="F335" s="106" t="s">
        <v>2862</v>
      </c>
      <c r="G335" s="29" t="s">
        <v>1457</v>
      </c>
      <c r="H335" s="30" t="s">
        <v>151</v>
      </c>
      <c r="I335" s="31" t="s">
        <v>1428</v>
      </c>
      <c r="J335" s="196" t="s">
        <v>1083</v>
      </c>
      <c r="K335" s="399"/>
      <c r="L335" s="422"/>
      <c r="M335" s="422"/>
      <c r="N335" s="313" t="s">
        <v>3319</v>
      </c>
      <c r="O335" s="5"/>
      <c r="P335" s="5"/>
      <c r="Q335" s="5"/>
      <c r="R335" s="5"/>
      <c r="S335" s="5"/>
      <c r="T335" s="5"/>
      <c r="U335" s="5"/>
      <c r="V335" s="102"/>
      <c r="W335" s="167"/>
      <c r="AA335" s="175" t="s">
        <v>2350</v>
      </c>
      <c r="AB335" s="175" t="s">
        <v>2350</v>
      </c>
      <c r="AC335" s="175" t="s">
        <v>2350</v>
      </c>
      <c r="AD335" s="175" t="s">
        <v>2350</v>
      </c>
      <c r="AE335" s="175" t="s">
        <v>2350</v>
      </c>
      <c r="AF335" s="175" t="s">
        <v>2350</v>
      </c>
      <c r="AG335" s="175" t="s">
        <v>2350</v>
      </c>
      <c r="AH335" s="175" t="s">
        <v>2350</v>
      </c>
      <c r="AI335" s="175" t="s">
        <v>2350</v>
      </c>
      <c r="AJ335" s="175" t="s">
        <v>2350</v>
      </c>
      <c r="AK335" s="175" t="s">
        <v>2350</v>
      </c>
      <c r="AL335" s="175" t="s">
        <v>2350</v>
      </c>
      <c r="AM335" s="175" t="s">
        <v>2350</v>
      </c>
      <c r="AN335" s="175" t="s">
        <v>2350</v>
      </c>
      <c r="AO335" s="175" t="s">
        <v>2350</v>
      </c>
      <c r="AP335" s="329"/>
      <c r="AR335" s="175"/>
      <c r="AS335" s="175" t="s">
        <v>3343</v>
      </c>
    </row>
    <row r="336" spans="1:46" s="168" customFormat="1" ht="30" customHeight="1" x14ac:dyDescent="0.2">
      <c r="A336" s="53"/>
      <c r="B336" s="18"/>
      <c r="C336" s="36">
        <v>315</v>
      </c>
      <c r="D336" s="174" t="str">
        <f t="shared" si="4"/>
        <v/>
      </c>
      <c r="E336" s="42" t="s">
        <v>2808</v>
      </c>
      <c r="F336" s="107" t="s">
        <v>2862</v>
      </c>
      <c r="G336" s="32" t="s">
        <v>1457</v>
      </c>
      <c r="H336" s="30" t="s">
        <v>283</v>
      </c>
      <c r="I336" s="31" t="s">
        <v>1428</v>
      </c>
      <c r="J336" s="196" t="s">
        <v>1084</v>
      </c>
      <c r="K336" s="385"/>
      <c r="L336" s="422"/>
      <c r="M336" s="422"/>
      <c r="N336" s="313" t="s">
        <v>3319</v>
      </c>
      <c r="O336" s="5"/>
      <c r="P336" s="5"/>
      <c r="Q336" s="5"/>
      <c r="R336" s="5"/>
      <c r="S336" s="5"/>
      <c r="T336" s="5"/>
      <c r="U336" s="5"/>
      <c r="V336" s="102"/>
      <c r="W336" s="167"/>
      <c r="AA336" s="175" t="s">
        <v>2350</v>
      </c>
      <c r="AB336" s="175" t="s">
        <v>2350</v>
      </c>
      <c r="AC336" s="175" t="s">
        <v>2350</v>
      </c>
      <c r="AD336" s="175" t="s">
        <v>2350</v>
      </c>
      <c r="AE336" s="175" t="s">
        <v>2350</v>
      </c>
      <c r="AF336" s="175" t="s">
        <v>2350</v>
      </c>
      <c r="AG336" s="175" t="s">
        <v>2350</v>
      </c>
      <c r="AH336" s="175" t="s">
        <v>2350</v>
      </c>
      <c r="AI336" s="175" t="s">
        <v>2350</v>
      </c>
      <c r="AJ336" s="175" t="s">
        <v>2350</v>
      </c>
      <c r="AK336" s="175" t="s">
        <v>2350</v>
      </c>
      <c r="AL336" s="175" t="s">
        <v>2350</v>
      </c>
      <c r="AM336" s="175" t="s">
        <v>2350</v>
      </c>
      <c r="AN336" s="175" t="s">
        <v>2350</v>
      </c>
      <c r="AO336" s="175" t="s">
        <v>2350</v>
      </c>
      <c r="AP336" s="329"/>
      <c r="AR336" s="175"/>
      <c r="AS336" s="175" t="s">
        <v>3343</v>
      </c>
    </row>
    <row r="337" spans="1:45" s="168" customFormat="1" ht="30" customHeight="1" x14ac:dyDescent="0.2">
      <c r="A337" s="53"/>
      <c r="B337" s="18"/>
      <c r="C337" s="36">
        <v>316</v>
      </c>
      <c r="D337" s="174" t="str">
        <f t="shared" si="4"/>
        <v/>
      </c>
      <c r="E337" s="42" t="s">
        <v>2808</v>
      </c>
      <c r="F337" s="107" t="s">
        <v>2862</v>
      </c>
      <c r="G337" s="32" t="s">
        <v>1457</v>
      </c>
      <c r="H337" s="30" t="s">
        <v>290</v>
      </c>
      <c r="I337" s="31" t="s">
        <v>1428</v>
      </c>
      <c r="J337" s="196" t="s">
        <v>1085</v>
      </c>
      <c r="K337" s="385"/>
      <c r="L337" s="422"/>
      <c r="M337" s="422"/>
      <c r="N337" s="313" t="s">
        <v>3319</v>
      </c>
      <c r="O337" s="5"/>
      <c r="P337" s="5"/>
      <c r="Q337" s="5"/>
      <c r="R337" s="5"/>
      <c r="S337" s="5"/>
      <c r="T337" s="5"/>
      <c r="U337" s="5"/>
      <c r="V337" s="102"/>
      <c r="W337" s="167"/>
      <c r="AA337" s="175" t="s">
        <v>2350</v>
      </c>
      <c r="AB337" s="175" t="s">
        <v>2350</v>
      </c>
      <c r="AC337" s="175" t="s">
        <v>2350</v>
      </c>
      <c r="AD337" s="175" t="s">
        <v>2350</v>
      </c>
      <c r="AE337" s="175" t="s">
        <v>2350</v>
      </c>
      <c r="AF337" s="175" t="s">
        <v>2350</v>
      </c>
      <c r="AG337" s="175" t="s">
        <v>2350</v>
      </c>
      <c r="AH337" s="175" t="s">
        <v>2350</v>
      </c>
      <c r="AI337" s="175" t="s">
        <v>2350</v>
      </c>
      <c r="AJ337" s="175" t="s">
        <v>2350</v>
      </c>
      <c r="AK337" s="175" t="s">
        <v>2350</v>
      </c>
      <c r="AL337" s="175" t="s">
        <v>2350</v>
      </c>
      <c r="AM337" s="175" t="s">
        <v>2350</v>
      </c>
      <c r="AN337" s="175" t="s">
        <v>2350</v>
      </c>
      <c r="AO337" s="175" t="s">
        <v>2350</v>
      </c>
      <c r="AP337" s="329"/>
      <c r="AR337" s="175"/>
      <c r="AS337" s="175" t="s">
        <v>3343</v>
      </c>
    </row>
    <row r="338" spans="1:45" s="168" customFormat="1" ht="30" customHeight="1" x14ac:dyDescent="0.2">
      <c r="A338" s="53"/>
      <c r="B338" s="18"/>
      <c r="C338" s="36">
        <v>317</v>
      </c>
      <c r="D338" s="174" t="str">
        <f t="shared" si="4"/>
        <v/>
      </c>
      <c r="E338" s="42" t="s">
        <v>2808</v>
      </c>
      <c r="F338" s="107" t="s">
        <v>2862</v>
      </c>
      <c r="G338" s="32" t="s">
        <v>1457</v>
      </c>
      <c r="H338" s="30" t="s">
        <v>152</v>
      </c>
      <c r="I338" s="31" t="s">
        <v>1428</v>
      </c>
      <c r="J338" s="196" t="s">
        <v>1086</v>
      </c>
      <c r="K338" s="385"/>
      <c r="L338" s="422"/>
      <c r="M338" s="422"/>
      <c r="N338" s="313" t="s">
        <v>3319</v>
      </c>
      <c r="O338" s="5"/>
      <c r="P338" s="5"/>
      <c r="Q338" s="5"/>
      <c r="R338" s="5"/>
      <c r="S338" s="5"/>
      <c r="T338" s="5"/>
      <c r="U338" s="5"/>
      <c r="V338" s="102"/>
      <c r="W338" s="167"/>
      <c r="AA338" s="175" t="s">
        <v>2350</v>
      </c>
      <c r="AB338" s="175" t="s">
        <v>2350</v>
      </c>
      <c r="AC338" s="175" t="s">
        <v>2350</v>
      </c>
      <c r="AD338" s="175" t="s">
        <v>2350</v>
      </c>
      <c r="AE338" s="175" t="s">
        <v>2350</v>
      </c>
      <c r="AF338" s="175" t="s">
        <v>2350</v>
      </c>
      <c r="AG338" s="175" t="s">
        <v>2350</v>
      </c>
      <c r="AH338" s="175" t="s">
        <v>2350</v>
      </c>
      <c r="AI338" s="175" t="s">
        <v>2350</v>
      </c>
      <c r="AJ338" s="175" t="s">
        <v>2350</v>
      </c>
      <c r="AK338" s="175" t="s">
        <v>2350</v>
      </c>
      <c r="AL338" s="175" t="s">
        <v>2350</v>
      </c>
      <c r="AM338" s="175" t="s">
        <v>2350</v>
      </c>
      <c r="AN338" s="175" t="s">
        <v>2350</v>
      </c>
      <c r="AO338" s="175" t="s">
        <v>2350</v>
      </c>
      <c r="AP338" s="329"/>
      <c r="AR338" s="175"/>
      <c r="AS338" s="175" t="s">
        <v>3343</v>
      </c>
    </row>
    <row r="339" spans="1:45" s="168" customFormat="1" ht="30" customHeight="1" x14ac:dyDescent="0.2">
      <c r="A339" s="53"/>
      <c r="B339" s="53"/>
      <c r="C339" s="36">
        <v>318</v>
      </c>
      <c r="D339" s="174" t="str">
        <f t="shared" si="4"/>
        <v/>
      </c>
      <c r="E339" s="42" t="s">
        <v>2808</v>
      </c>
      <c r="F339" s="107" t="s">
        <v>2862</v>
      </c>
      <c r="G339" s="32" t="s">
        <v>1457</v>
      </c>
      <c r="H339" s="30" t="s">
        <v>299</v>
      </c>
      <c r="I339" s="31" t="s">
        <v>1428</v>
      </c>
      <c r="J339" s="196" t="s">
        <v>1087</v>
      </c>
      <c r="K339" s="385"/>
      <c r="L339" s="422"/>
      <c r="M339" s="422"/>
      <c r="N339" s="313" t="s">
        <v>3319</v>
      </c>
      <c r="O339" s="5"/>
      <c r="P339" s="5"/>
      <c r="Q339" s="5"/>
      <c r="R339" s="5"/>
      <c r="S339" s="5"/>
      <c r="T339" s="5"/>
      <c r="U339" s="5"/>
      <c r="V339" s="102"/>
      <c r="W339" s="167"/>
      <c r="AA339" s="175" t="s">
        <v>2350</v>
      </c>
      <c r="AB339" s="175" t="s">
        <v>2350</v>
      </c>
      <c r="AC339" s="175" t="s">
        <v>2350</v>
      </c>
      <c r="AD339" s="175" t="s">
        <v>2350</v>
      </c>
      <c r="AE339" s="175" t="s">
        <v>2350</v>
      </c>
      <c r="AF339" s="175" t="s">
        <v>2350</v>
      </c>
      <c r="AG339" s="175" t="s">
        <v>2350</v>
      </c>
      <c r="AH339" s="175" t="s">
        <v>2350</v>
      </c>
      <c r="AI339" s="175" t="s">
        <v>2350</v>
      </c>
      <c r="AJ339" s="175" t="s">
        <v>2350</v>
      </c>
      <c r="AK339" s="175" t="s">
        <v>2350</v>
      </c>
      <c r="AL339" s="175" t="s">
        <v>2350</v>
      </c>
      <c r="AM339" s="175" t="s">
        <v>2350</v>
      </c>
      <c r="AN339" s="175" t="s">
        <v>2350</v>
      </c>
      <c r="AO339" s="175" t="s">
        <v>2350</v>
      </c>
      <c r="AP339" s="329"/>
      <c r="AR339" s="175"/>
      <c r="AS339" s="175" t="s">
        <v>3343</v>
      </c>
    </row>
    <row r="340" spans="1:45" s="168" customFormat="1" ht="30" customHeight="1" x14ac:dyDescent="0.2">
      <c r="A340" s="53"/>
      <c r="B340" s="53"/>
      <c r="C340" s="36">
        <v>319</v>
      </c>
      <c r="D340" s="174" t="str">
        <f t="shared" si="4"/>
        <v/>
      </c>
      <c r="E340" s="42" t="s">
        <v>2808</v>
      </c>
      <c r="F340" s="108" t="s">
        <v>2862</v>
      </c>
      <c r="G340" s="33" t="s">
        <v>1457</v>
      </c>
      <c r="H340" s="30" t="s">
        <v>637</v>
      </c>
      <c r="I340" s="31" t="s">
        <v>1428</v>
      </c>
      <c r="J340" s="196" t="s">
        <v>1088</v>
      </c>
      <c r="K340" s="385"/>
      <c r="L340" s="422"/>
      <c r="M340" s="422"/>
      <c r="N340" s="313" t="s">
        <v>3319</v>
      </c>
      <c r="O340" s="5"/>
      <c r="P340" s="5"/>
      <c r="Q340" s="5"/>
      <c r="R340" s="5"/>
      <c r="S340" s="5"/>
      <c r="T340" s="5"/>
      <c r="U340" s="5"/>
      <c r="V340" s="102"/>
      <c r="W340" s="167"/>
      <c r="AA340" s="175" t="s">
        <v>2350</v>
      </c>
      <c r="AB340" s="175" t="s">
        <v>2350</v>
      </c>
      <c r="AC340" s="175" t="s">
        <v>2350</v>
      </c>
      <c r="AD340" s="175" t="s">
        <v>2350</v>
      </c>
      <c r="AE340" s="175" t="s">
        <v>2350</v>
      </c>
      <c r="AF340" s="175" t="s">
        <v>2350</v>
      </c>
      <c r="AG340" s="175" t="s">
        <v>2350</v>
      </c>
      <c r="AH340" s="175" t="s">
        <v>2350</v>
      </c>
      <c r="AI340" s="175" t="s">
        <v>2350</v>
      </c>
      <c r="AJ340" s="175" t="s">
        <v>2350</v>
      </c>
      <c r="AK340" s="175" t="s">
        <v>2350</v>
      </c>
      <c r="AL340" s="175" t="s">
        <v>2350</v>
      </c>
      <c r="AM340" s="175" t="s">
        <v>2350</v>
      </c>
      <c r="AN340" s="175" t="s">
        <v>2350</v>
      </c>
      <c r="AO340" s="175" t="s">
        <v>2350</v>
      </c>
      <c r="AP340" s="329"/>
      <c r="AR340" s="175"/>
      <c r="AS340" s="175" t="s">
        <v>3343</v>
      </c>
    </row>
    <row r="341" spans="1:45" s="168" customFormat="1" ht="30" customHeight="1" x14ac:dyDescent="0.2">
      <c r="A341" s="53"/>
      <c r="B341" s="53"/>
      <c r="C341" s="36">
        <v>320</v>
      </c>
      <c r="D341" s="174" t="str">
        <f t="shared" si="4"/>
        <v/>
      </c>
      <c r="E341" s="42" t="s">
        <v>2808</v>
      </c>
      <c r="F341" s="114" t="s">
        <v>2863</v>
      </c>
      <c r="G341" s="32" t="s">
        <v>1457</v>
      </c>
      <c r="H341" s="30" t="s">
        <v>151</v>
      </c>
      <c r="I341" s="31" t="s">
        <v>1428</v>
      </c>
      <c r="J341" s="196" t="s">
        <v>1089</v>
      </c>
      <c r="K341" s="385"/>
      <c r="L341" s="422"/>
      <c r="M341" s="422"/>
      <c r="N341" s="313" t="s">
        <v>3319</v>
      </c>
      <c r="O341" s="5"/>
      <c r="P341" s="5"/>
      <c r="Q341" s="5"/>
      <c r="R341" s="5"/>
      <c r="S341" s="5"/>
      <c r="T341" s="5"/>
      <c r="U341" s="5"/>
      <c r="V341" s="102"/>
      <c r="W341" s="167"/>
      <c r="AA341" s="175" t="s">
        <v>2350</v>
      </c>
      <c r="AB341" s="175" t="s">
        <v>2350</v>
      </c>
      <c r="AC341" s="175" t="s">
        <v>2350</v>
      </c>
      <c r="AD341" s="175" t="s">
        <v>2350</v>
      </c>
      <c r="AE341" s="175" t="s">
        <v>2350</v>
      </c>
      <c r="AF341" s="175" t="s">
        <v>2350</v>
      </c>
      <c r="AG341" s="175" t="s">
        <v>2350</v>
      </c>
      <c r="AH341" s="175" t="s">
        <v>2350</v>
      </c>
      <c r="AI341" s="175" t="s">
        <v>2350</v>
      </c>
      <c r="AJ341" s="175" t="s">
        <v>2350</v>
      </c>
      <c r="AK341" s="175" t="s">
        <v>2350</v>
      </c>
      <c r="AL341" s="175" t="s">
        <v>2350</v>
      </c>
      <c r="AM341" s="175" t="s">
        <v>2350</v>
      </c>
      <c r="AN341" s="175" t="s">
        <v>2350</v>
      </c>
      <c r="AO341" s="175" t="s">
        <v>2350</v>
      </c>
      <c r="AP341" s="329"/>
      <c r="AR341" s="175"/>
      <c r="AS341" s="175" t="s">
        <v>3343</v>
      </c>
    </row>
    <row r="342" spans="1:45" s="168" customFormat="1" ht="30" customHeight="1" x14ac:dyDescent="0.2">
      <c r="A342" s="53"/>
      <c r="B342" s="53"/>
      <c r="C342" s="36">
        <v>321</v>
      </c>
      <c r="D342" s="174" t="str">
        <f t="shared" si="4"/>
        <v/>
      </c>
      <c r="E342" s="42" t="s">
        <v>2808</v>
      </c>
      <c r="F342" s="107" t="s">
        <v>2863</v>
      </c>
      <c r="G342" s="32" t="s">
        <v>1457</v>
      </c>
      <c r="H342" s="30" t="s">
        <v>283</v>
      </c>
      <c r="I342" s="31" t="s">
        <v>1428</v>
      </c>
      <c r="J342" s="196" t="s">
        <v>1090</v>
      </c>
      <c r="K342" s="385"/>
      <c r="L342" s="422"/>
      <c r="M342" s="422"/>
      <c r="N342" s="313" t="s">
        <v>3319</v>
      </c>
      <c r="O342" s="5"/>
      <c r="P342" s="5"/>
      <c r="Q342" s="5"/>
      <c r="R342" s="5"/>
      <c r="S342" s="5"/>
      <c r="T342" s="5"/>
      <c r="U342" s="5"/>
      <c r="V342" s="102"/>
      <c r="W342" s="167"/>
      <c r="AA342" s="175" t="s">
        <v>2350</v>
      </c>
      <c r="AB342" s="175" t="s">
        <v>2350</v>
      </c>
      <c r="AC342" s="175" t="s">
        <v>2350</v>
      </c>
      <c r="AD342" s="175" t="s">
        <v>2350</v>
      </c>
      <c r="AE342" s="175" t="s">
        <v>2350</v>
      </c>
      <c r="AF342" s="175" t="s">
        <v>2350</v>
      </c>
      <c r="AG342" s="175" t="s">
        <v>2350</v>
      </c>
      <c r="AH342" s="175" t="s">
        <v>2350</v>
      </c>
      <c r="AI342" s="175" t="s">
        <v>2350</v>
      </c>
      <c r="AJ342" s="175" t="s">
        <v>2350</v>
      </c>
      <c r="AK342" s="175" t="s">
        <v>2350</v>
      </c>
      <c r="AL342" s="175" t="s">
        <v>2350</v>
      </c>
      <c r="AM342" s="175" t="s">
        <v>2350</v>
      </c>
      <c r="AN342" s="175" t="s">
        <v>2350</v>
      </c>
      <c r="AO342" s="175" t="s">
        <v>2350</v>
      </c>
      <c r="AP342" s="329"/>
      <c r="AR342" s="175"/>
      <c r="AS342" s="175" t="s">
        <v>3343</v>
      </c>
    </row>
    <row r="343" spans="1:45" s="168" customFormat="1" ht="30" customHeight="1" x14ac:dyDescent="0.2">
      <c r="A343" s="53"/>
      <c r="B343" s="53"/>
      <c r="C343" s="36">
        <v>322</v>
      </c>
      <c r="D343" s="174" t="str">
        <f t="shared" si="4"/>
        <v/>
      </c>
      <c r="E343" s="42" t="s">
        <v>2808</v>
      </c>
      <c r="F343" s="117" t="s">
        <v>2865</v>
      </c>
      <c r="G343" s="29" t="s">
        <v>1457</v>
      </c>
      <c r="H343" s="30" t="s">
        <v>151</v>
      </c>
      <c r="I343" s="31" t="s">
        <v>1428</v>
      </c>
      <c r="J343" s="196" t="s">
        <v>1091</v>
      </c>
      <c r="K343" s="385"/>
      <c r="L343" s="422"/>
      <c r="M343" s="422"/>
      <c r="N343" s="313" t="s">
        <v>3319</v>
      </c>
      <c r="O343" s="5"/>
      <c r="P343" s="5"/>
      <c r="Q343" s="5"/>
      <c r="R343" s="5"/>
      <c r="S343" s="5"/>
      <c r="T343" s="5"/>
      <c r="U343" s="5"/>
      <c r="V343" s="102"/>
      <c r="W343" s="167"/>
      <c r="AA343" s="175" t="s">
        <v>2350</v>
      </c>
      <c r="AB343" s="175" t="s">
        <v>2350</v>
      </c>
      <c r="AC343" s="175" t="s">
        <v>2350</v>
      </c>
      <c r="AD343" s="175" t="s">
        <v>2350</v>
      </c>
      <c r="AE343" s="175" t="s">
        <v>2350</v>
      </c>
      <c r="AF343" s="175" t="s">
        <v>2350</v>
      </c>
      <c r="AG343" s="175" t="s">
        <v>2350</v>
      </c>
      <c r="AH343" s="175" t="s">
        <v>2350</v>
      </c>
      <c r="AI343" s="175" t="s">
        <v>2350</v>
      </c>
      <c r="AJ343" s="175" t="s">
        <v>2350</v>
      </c>
      <c r="AK343" s="175" t="s">
        <v>2350</v>
      </c>
      <c r="AL343" s="175" t="s">
        <v>2350</v>
      </c>
      <c r="AM343" s="175" t="s">
        <v>2350</v>
      </c>
      <c r="AN343" s="175" t="s">
        <v>2350</v>
      </c>
      <c r="AO343" s="175" t="s">
        <v>2350</v>
      </c>
      <c r="AP343" s="329"/>
      <c r="AR343" s="175"/>
      <c r="AS343" s="175" t="s">
        <v>3343</v>
      </c>
    </row>
    <row r="344" spans="1:45" s="168" customFormat="1" ht="30" customHeight="1" x14ac:dyDescent="0.2">
      <c r="A344" s="53"/>
      <c r="B344" s="53"/>
      <c r="C344" s="36">
        <v>323</v>
      </c>
      <c r="D344" s="174" t="str">
        <f t="shared" si="4"/>
        <v/>
      </c>
      <c r="E344" s="42" t="s">
        <v>2808</v>
      </c>
      <c r="F344" s="118" t="s">
        <v>2864</v>
      </c>
      <c r="G344" s="32" t="s">
        <v>1457</v>
      </c>
      <c r="H344" s="30" t="s">
        <v>283</v>
      </c>
      <c r="I344" s="31" t="s">
        <v>1428</v>
      </c>
      <c r="J344" s="196" t="s">
        <v>1092</v>
      </c>
      <c r="K344" s="385"/>
      <c r="L344" s="422"/>
      <c r="M344" s="422"/>
      <c r="N344" s="313" t="s">
        <v>3319</v>
      </c>
      <c r="O344" s="5"/>
      <c r="P344" s="5"/>
      <c r="Q344" s="5"/>
      <c r="R344" s="5"/>
      <c r="S344" s="5"/>
      <c r="T344" s="5"/>
      <c r="U344" s="5"/>
      <c r="V344" s="102"/>
      <c r="W344" s="167"/>
      <c r="AA344" s="175" t="s">
        <v>2350</v>
      </c>
      <c r="AB344" s="175" t="s">
        <v>2350</v>
      </c>
      <c r="AC344" s="175" t="s">
        <v>2350</v>
      </c>
      <c r="AD344" s="175" t="s">
        <v>2350</v>
      </c>
      <c r="AE344" s="175" t="s">
        <v>2350</v>
      </c>
      <c r="AF344" s="175" t="s">
        <v>2350</v>
      </c>
      <c r="AG344" s="175" t="s">
        <v>2350</v>
      </c>
      <c r="AH344" s="175" t="s">
        <v>2350</v>
      </c>
      <c r="AI344" s="175" t="s">
        <v>2350</v>
      </c>
      <c r="AJ344" s="175" t="s">
        <v>2350</v>
      </c>
      <c r="AK344" s="175" t="s">
        <v>2350</v>
      </c>
      <c r="AL344" s="175" t="s">
        <v>2350</v>
      </c>
      <c r="AM344" s="175" t="s">
        <v>2350</v>
      </c>
      <c r="AN344" s="175" t="s">
        <v>2350</v>
      </c>
      <c r="AO344" s="175" t="s">
        <v>2350</v>
      </c>
      <c r="AP344" s="329"/>
      <c r="AR344" s="175"/>
      <c r="AS344" s="175" t="s">
        <v>3343</v>
      </c>
    </row>
    <row r="345" spans="1:45" s="168" customFormat="1" ht="30" customHeight="1" x14ac:dyDescent="0.2">
      <c r="A345" s="53"/>
      <c r="B345" s="53"/>
      <c r="C345" s="36">
        <v>324</v>
      </c>
      <c r="D345" s="174" t="str">
        <f t="shared" si="4"/>
        <v/>
      </c>
      <c r="E345" s="42" t="s">
        <v>2808</v>
      </c>
      <c r="F345" s="118" t="s">
        <v>2864</v>
      </c>
      <c r="G345" s="32" t="s">
        <v>1457</v>
      </c>
      <c r="H345" s="30" t="s">
        <v>290</v>
      </c>
      <c r="I345" s="31" t="s">
        <v>1428</v>
      </c>
      <c r="J345" s="196" t="s">
        <v>1093</v>
      </c>
      <c r="K345" s="385"/>
      <c r="L345" s="422"/>
      <c r="M345" s="422"/>
      <c r="N345" s="313" t="s">
        <v>3319</v>
      </c>
      <c r="O345" s="5"/>
      <c r="P345" s="5"/>
      <c r="Q345" s="5"/>
      <c r="R345" s="5"/>
      <c r="S345" s="5"/>
      <c r="T345" s="5"/>
      <c r="U345" s="5"/>
      <c r="V345" s="102"/>
      <c r="W345" s="167"/>
      <c r="AA345" s="175" t="s">
        <v>2350</v>
      </c>
      <c r="AB345" s="175" t="s">
        <v>2350</v>
      </c>
      <c r="AC345" s="175" t="s">
        <v>2350</v>
      </c>
      <c r="AD345" s="175" t="s">
        <v>2350</v>
      </c>
      <c r="AE345" s="175" t="s">
        <v>2350</v>
      </c>
      <c r="AF345" s="175" t="s">
        <v>2350</v>
      </c>
      <c r="AG345" s="175" t="s">
        <v>2350</v>
      </c>
      <c r="AH345" s="175" t="s">
        <v>2350</v>
      </c>
      <c r="AI345" s="175" t="s">
        <v>2350</v>
      </c>
      <c r="AJ345" s="175" t="s">
        <v>2350</v>
      </c>
      <c r="AK345" s="175" t="s">
        <v>2350</v>
      </c>
      <c r="AL345" s="175" t="s">
        <v>2350</v>
      </c>
      <c r="AM345" s="175" t="s">
        <v>2350</v>
      </c>
      <c r="AN345" s="175" t="s">
        <v>2350</v>
      </c>
      <c r="AO345" s="175" t="s">
        <v>2350</v>
      </c>
      <c r="AP345" s="329"/>
      <c r="AR345" s="175"/>
      <c r="AS345" s="175" t="s">
        <v>3343</v>
      </c>
    </row>
    <row r="346" spans="1:45" s="168" customFormat="1" ht="30" customHeight="1" x14ac:dyDescent="0.2">
      <c r="A346" s="53"/>
      <c r="B346" s="53"/>
      <c r="C346" s="36">
        <v>325</v>
      </c>
      <c r="D346" s="174" t="str">
        <f t="shared" si="4"/>
        <v/>
      </c>
      <c r="E346" s="42" t="s">
        <v>2808</v>
      </c>
      <c r="F346" s="118" t="s">
        <v>2864</v>
      </c>
      <c r="G346" s="32" t="s">
        <v>1457</v>
      </c>
      <c r="H346" s="30" t="s">
        <v>637</v>
      </c>
      <c r="I346" s="31" t="s">
        <v>1428</v>
      </c>
      <c r="J346" s="196" t="s">
        <v>2028</v>
      </c>
      <c r="K346" s="385" t="s">
        <v>1202</v>
      </c>
      <c r="L346" s="422"/>
      <c r="M346" s="422"/>
      <c r="N346" s="313" t="s">
        <v>3319</v>
      </c>
      <c r="O346" s="5"/>
      <c r="P346" s="5"/>
      <c r="Q346" s="5"/>
      <c r="R346" s="5"/>
      <c r="S346" s="5"/>
      <c r="T346" s="5"/>
      <c r="U346" s="5"/>
      <c r="V346" s="102"/>
      <c r="W346" s="167"/>
      <c r="AA346" s="175" t="s">
        <v>2350</v>
      </c>
      <c r="AB346" s="175" t="s">
        <v>2350</v>
      </c>
      <c r="AC346" s="175" t="s">
        <v>2350</v>
      </c>
      <c r="AD346" s="175" t="s">
        <v>2350</v>
      </c>
      <c r="AE346" s="175" t="s">
        <v>2350</v>
      </c>
      <c r="AF346" s="175" t="s">
        <v>2350</v>
      </c>
      <c r="AG346" s="175" t="s">
        <v>2350</v>
      </c>
      <c r="AH346" s="175" t="s">
        <v>2350</v>
      </c>
      <c r="AI346" s="175" t="s">
        <v>2350</v>
      </c>
      <c r="AJ346" s="175" t="s">
        <v>2350</v>
      </c>
      <c r="AK346" s="175" t="s">
        <v>2350</v>
      </c>
      <c r="AL346" s="175" t="s">
        <v>2350</v>
      </c>
      <c r="AM346" s="175" t="s">
        <v>2350</v>
      </c>
      <c r="AN346" s="175" t="s">
        <v>2350</v>
      </c>
      <c r="AO346" s="175" t="s">
        <v>2350</v>
      </c>
      <c r="AP346" s="329"/>
      <c r="AR346" s="175"/>
      <c r="AS346" s="175" t="s">
        <v>3343</v>
      </c>
    </row>
    <row r="347" spans="1:45" s="168" customFormat="1" ht="30" customHeight="1" x14ac:dyDescent="0.2">
      <c r="A347" s="53"/>
      <c r="B347" s="53"/>
      <c r="C347" s="36">
        <v>326</v>
      </c>
      <c r="D347" s="174" t="str">
        <f t="shared" si="4"/>
        <v/>
      </c>
      <c r="E347" s="42" t="s">
        <v>2808</v>
      </c>
      <c r="F347" s="119" t="s">
        <v>2864</v>
      </c>
      <c r="G347" s="33" t="s">
        <v>1457</v>
      </c>
      <c r="H347" s="34" t="s">
        <v>153</v>
      </c>
      <c r="I347" s="31" t="s">
        <v>1428</v>
      </c>
      <c r="J347" s="196" t="s">
        <v>1366</v>
      </c>
      <c r="K347" s="385" t="s">
        <v>1176</v>
      </c>
      <c r="L347" s="422"/>
      <c r="M347" s="422"/>
      <c r="N347" s="313" t="s">
        <v>3319</v>
      </c>
      <c r="O347" s="5"/>
      <c r="P347" s="5"/>
      <c r="Q347" s="5"/>
      <c r="R347" s="5"/>
      <c r="S347" s="5"/>
      <c r="T347" s="5"/>
      <c r="U347" s="5"/>
      <c r="V347" s="102"/>
      <c r="W347" s="167"/>
      <c r="AA347" s="175" t="s">
        <v>2350</v>
      </c>
      <c r="AB347" s="175" t="s">
        <v>2350</v>
      </c>
      <c r="AC347" s="175" t="s">
        <v>2350</v>
      </c>
      <c r="AD347" s="175" t="s">
        <v>2350</v>
      </c>
      <c r="AE347" s="175" t="s">
        <v>2350</v>
      </c>
      <c r="AF347" s="175" t="s">
        <v>2350</v>
      </c>
      <c r="AG347" s="175" t="s">
        <v>2350</v>
      </c>
      <c r="AH347" s="175" t="s">
        <v>2350</v>
      </c>
      <c r="AI347" s="175" t="s">
        <v>2350</v>
      </c>
      <c r="AJ347" s="175" t="s">
        <v>2350</v>
      </c>
      <c r="AK347" s="175" t="s">
        <v>2350</v>
      </c>
      <c r="AL347" s="175" t="s">
        <v>2350</v>
      </c>
      <c r="AM347" s="175" t="s">
        <v>2350</v>
      </c>
      <c r="AN347" s="175" t="s">
        <v>2350</v>
      </c>
      <c r="AO347" s="175" t="s">
        <v>2350</v>
      </c>
      <c r="AP347" s="329"/>
      <c r="AR347" s="175"/>
      <c r="AS347" s="175" t="s">
        <v>3343</v>
      </c>
    </row>
    <row r="348" spans="1:45" s="168" customFormat="1" ht="30" customHeight="1" x14ac:dyDescent="0.2">
      <c r="A348" s="53"/>
      <c r="B348" s="53"/>
      <c r="C348" s="36">
        <v>327</v>
      </c>
      <c r="D348" s="174" t="str">
        <f t="shared" si="4"/>
        <v/>
      </c>
      <c r="E348" s="42" t="s">
        <v>2808</v>
      </c>
      <c r="F348" s="106" t="s">
        <v>2867</v>
      </c>
      <c r="G348" s="32" t="s">
        <v>1457</v>
      </c>
      <c r="H348" s="30" t="s">
        <v>151</v>
      </c>
      <c r="I348" s="31" t="s">
        <v>1428</v>
      </c>
      <c r="J348" s="196" t="s">
        <v>2029</v>
      </c>
      <c r="K348" s="385" t="s">
        <v>1028</v>
      </c>
      <c r="L348" s="422"/>
      <c r="M348" s="422"/>
      <c r="N348" s="313" t="s">
        <v>3319</v>
      </c>
      <c r="O348" s="5"/>
      <c r="P348" s="5"/>
      <c r="Q348" s="5"/>
      <c r="R348" s="5"/>
      <c r="S348" s="5"/>
      <c r="T348" s="5"/>
      <c r="U348" s="5"/>
      <c r="V348" s="102"/>
      <c r="W348" s="167"/>
      <c r="AA348" s="175" t="s">
        <v>2350</v>
      </c>
      <c r="AB348" s="175" t="s">
        <v>2350</v>
      </c>
      <c r="AC348" s="175" t="s">
        <v>2350</v>
      </c>
      <c r="AD348" s="175" t="s">
        <v>2350</v>
      </c>
      <c r="AE348" s="175" t="s">
        <v>2350</v>
      </c>
      <c r="AF348" s="175" t="s">
        <v>2350</v>
      </c>
      <c r="AG348" s="175" t="s">
        <v>2350</v>
      </c>
      <c r="AH348" s="175" t="s">
        <v>2350</v>
      </c>
      <c r="AI348" s="175" t="s">
        <v>2350</v>
      </c>
      <c r="AJ348" s="175" t="s">
        <v>2350</v>
      </c>
      <c r="AK348" s="175" t="s">
        <v>2350</v>
      </c>
      <c r="AL348" s="175" t="s">
        <v>2350</v>
      </c>
      <c r="AM348" s="175" t="s">
        <v>2350</v>
      </c>
      <c r="AN348" s="175" t="s">
        <v>2350</v>
      </c>
      <c r="AO348" s="175" t="s">
        <v>2350</v>
      </c>
      <c r="AP348" s="329"/>
      <c r="AR348" s="175"/>
      <c r="AS348" s="175" t="s">
        <v>3343</v>
      </c>
    </row>
    <row r="349" spans="1:45" s="168" customFormat="1" ht="30" customHeight="1" x14ac:dyDescent="0.2">
      <c r="A349" s="53"/>
      <c r="B349" s="53"/>
      <c r="C349" s="36">
        <v>328</v>
      </c>
      <c r="D349" s="174" t="str">
        <f t="shared" si="4"/>
        <v/>
      </c>
      <c r="E349" s="42" t="s">
        <v>2808</v>
      </c>
      <c r="F349" s="107" t="s">
        <v>2866</v>
      </c>
      <c r="G349" s="32" t="s">
        <v>1457</v>
      </c>
      <c r="H349" s="30" t="s">
        <v>283</v>
      </c>
      <c r="I349" s="31" t="s">
        <v>1428</v>
      </c>
      <c r="J349" s="196" t="s">
        <v>1094</v>
      </c>
      <c r="K349" s="385"/>
      <c r="L349" s="422"/>
      <c r="M349" s="422"/>
      <c r="N349" s="313" t="s">
        <v>3319</v>
      </c>
      <c r="O349" s="5"/>
      <c r="P349" s="5"/>
      <c r="Q349" s="5"/>
      <c r="R349" s="5"/>
      <c r="S349" s="5"/>
      <c r="T349" s="5"/>
      <c r="U349" s="5"/>
      <c r="V349" s="102"/>
      <c r="W349" s="167"/>
      <c r="AA349" s="175" t="s">
        <v>2350</v>
      </c>
      <c r="AB349" s="175" t="s">
        <v>2350</v>
      </c>
      <c r="AC349" s="175" t="s">
        <v>2350</v>
      </c>
      <c r="AD349" s="175" t="s">
        <v>2350</v>
      </c>
      <c r="AE349" s="175" t="s">
        <v>2350</v>
      </c>
      <c r="AF349" s="175" t="s">
        <v>2350</v>
      </c>
      <c r="AG349" s="175" t="s">
        <v>2350</v>
      </c>
      <c r="AH349" s="175" t="s">
        <v>2350</v>
      </c>
      <c r="AI349" s="175" t="s">
        <v>2350</v>
      </c>
      <c r="AJ349" s="175" t="s">
        <v>2350</v>
      </c>
      <c r="AK349" s="175" t="s">
        <v>2350</v>
      </c>
      <c r="AL349" s="175" t="s">
        <v>2350</v>
      </c>
      <c r="AM349" s="175" t="s">
        <v>2350</v>
      </c>
      <c r="AN349" s="175" t="s">
        <v>2350</v>
      </c>
      <c r="AO349" s="175" t="s">
        <v>2350</v>
      </c>
      <c r="AP349" s="329"/>
      <c r="AR349" s="175"/>
      <c r="AS349" s="175" t="s">
        <v>3343</v>
      </c>
    </row>
    <row r="350" spans="1:45" s="168" customFormat="1" ht="30" customHeight="1" x14ac:dyDescent="0.2">
      <c r="A350" s="53"/>
      <c r="B350" s="53"/>
      <c r="C350" s="36">
        <v>329</v>
      </c>
      <c r="D350" s="174" t="str">
        <f t="shared" si="4"/>
        <v/>
      </c>
      <c r="E350" s="42" t="s">
        <v>2808</v>
      </c>
      <c r="F350" s="108" t="s">
        <v>2866</v>
      </c>
      <c r="G350" s="32" t="s">
        <v>1457</v>
      </c>
      <c r="H350" s="30" t="s">
        <v>290</v>
      </c>
      <c r="I350" s="31" t="s">
        <v>1428</v>
      </c>
      <c r="J350" s="196" t="s">
        <v>1704</v>
      </c>
      <c r="K350" s="385"/>
      <c r="L350" s="422"/>
      <c r="M350" s="422"/>
      <c r="N350" s="313" t="s">
        <v>3319</v>
      </c>
      <c r="O350" s="5"/>
      <c r="P350" s="5"/>
      <c r="Q350" s="5"/>
      <c r="R350" s="5"/>
      <c r="S350" s="5"/>
      <c r="T350" s="5"/>
      <c r="U350" s="5"/>
      <c r="V350" s="102"/>
      <c r="W350" s="167"/>
      <c r="AA350" s="175" t="s">
        <v>2350</v>
      </c>
      <c r="AB350" s="175" t="s">
        <v>2350</v>
      </c>
      <c r="AC350" s="175" t="s">
        <v>2350</v>
      </c>
      <c r="AD350" s="175" t="s">
        <v>2350</v>
      </c>
      <c r="AE350" s="175" t="s">
        <v>2350</v>
      </c>
      <c r="AF350" s="175" t="s">
        <v>2350</v>
      </c>
      <c r="AG350" s="175" t="s">
        <v>2350</v>
      </c>
      <c r="AH350" s="175" t="s">
        <v>2350</v>
      </c>
      <c r="AI350" s="175" t="s">
        <v>2350</v>
      </c>
      <c r="AJ350" s="175" t="s">
        <v>2350</v>
      </c>
      <c r="AK350" s="175" t="s">
        <v>2350</v>
      </c>
      <c r="AL350" s="175" t="s">
        <v>2350</v>
      </c>
      <c r="AM350" s="175" t="s">
        <v>2350</v>
      </c>
      <c r="AN350" s="175" t="s">
        <v>2350</v>
      </c>
      <c r="AO350" s="175" t="s">
        <v>2350</v>
      </c>
      <c r="AP350" s="329"/>
      <c r="AR350" s="175"/>
      <c r="AS350" s="175" t="s">
        <v>3343</v>
      </c>
    </row>
    <row r="351" spans="1:45" s="168" customFormat="1" ht="30" customHeight="1" x14ac:dyDescent="0.2">
      <c r="A351" s="53"/>
      <c r="B351" s="53"/>
      <c r="C351" s="36">
        <v>330</v>
      </c>
      <c r="D351" s="174" t="str">
        <f t="shared" si="4"/>
        <v/>
      </c>
      <c r="E351" s="42" t="s">
        <v>2808</v>
      </c>
      <c r="F351" s="117" t="s">
        <v>2869</v>
      </c>
      <c r="G351" s="29" t="s">
        <v>1457</v>
      </c>
      <c r="H351" s="30" t="s">
        <v>151</v>
      </c>
      <c r="I351" s="31" t="s">
        <v>1428</v>
      </c>
      <c r="J351" s="196" t="s">
        <v>1095</v>
      </c>
      <c r="K351" s="385"/>
      <c r="L351" s="422"/>
      <c r="M351" s="422"/>
      <c r="N351" s="313" t="s">
        <v>3319</v>
      </c>
      <c r="O351" s="5"/>
      <c r="P351" s="5"/>
      <c r="Q351" s="5"/>
      <c r="R351" s="5"/>
      <c r="S351" s="5"/>
      <c r="T351" s="5"/>
      <c r="U351" s="5"/>
      <c r="V351" s="102"/>
      <c r="W351" s="167"/>
      <c r="AA351" s="175" t="s">
        <v>2350</v>
      </c>
      <c r="AB351" s="175" t="s">
        <v>2350</v>
      </c>
      <c r="AC351" s="175" t="s">
        <v>2350</v>
      </c>
      <c r="AD351" s="175" t="s">
        <v>2350</v>
      </c>
      <c r="AE351" s="175" t="s">
        <v>2350</v>
      </c>
      <c r="AF351" s="175" t="s">
        <v>2350</v>
      </c>
      <c r="AG351" s="175" t="s">
        <v>2350</v>
      </c>
      <c r="AH351" s="175" t="s">
        <v>2350</v>
      </c>
      <c r="AI351" s="175" t="s">
        <v>2350</v>
      </c>
      <c r="AJ351" s="175" t="s">
        <v>2350</v>
      </c>
      <c r="AK351" s="175" t="s">
        <v>2350</v>
      </c>
      <c r="AL351" s="175" t="s">
        <v>2350</v>
      </c>
      <c r="AM351" s="175" t="s">
        <v>2350</v>
      </c>
      <c r="AN351" s="175" t="s">
        <v>2350</v>
      </c>
      <c r="AO351" s="175" t="s">
        <v>2350</v>
      </c>
      <c r="AP351" s="329"/>
      <c r="AR351" s="175"/>
      <c r="AS351" s="175" t="s">
        <v>3343</v>
      </c>
    </row>
    <row r="352" spans="1:45" s="168" customFormat="1" ht="30" customHeight="1" x14ac:dyDescent="0.2">
      <c r="A352" s="53"/>
      <c r="B352" s="53"/>
      <c r="C352" s="36">
        <v>331</v>
      </c>
      <c r="D352" s="174" t="str">
        <f t="shared" si="4"/>
        <v/>
      </c>
      <c r="E352" s="42" t="s">
        <v>2808</v>
      </c>
      <c r="F352" s="118" t="s">
        <v>2868</v>
      </c>
      <c r="G352" s="32" t="s">
        <v>1457</v>
      </c>
      <c r="H352" s="30" t="s">
        <v>283</v>
      </c>
      <c r="I352" s="31" t="s">
        <v>1428</v>
      </c>
      <c r="J352" s="196" t="s">
        <v>1096</v>
      </c>
      <c r="K352" s="385"/>
      <c r="L352" s="422"/>
      <c r="M352" s="422"/>
      <c r="N352" s="313" t="s">
        <v>3319</v>
      </c>
      <c r="O352" s="5"/>
      <c r="P352" s="5"/>
      <c r="Q352" s="5"/>
      <c r="R352" s="5"/>
      <c r="S352" s="5"/>
      <c r="T352" s="5"/>
      <c r="U352" s="5"/>
      <c r="V352" s="102"/>
      <c r="W352" s="167"/>
      <c r="AA352" s="175" t="s">
        <v>2350</v>
      </c>
      <c r="AB352" s="175" t="s">
        <v>2350</v>
      </c>
      <c r="AC352" s="175" t="s">
        <v>2350</v>
      </c>
      <c r="AD352" s="175" t="s">
        <v>2350</v>
      </c>
      <c r="AE352" s="175" t="s">
        <v>2350</v>
      </c>
      <c r="AF352" s="175" t="s">
        <v>2350</v>
      </c>
      <c r="AG352" s="175" t="s">
        <v>2350</v>
      </c>
      <c r="AH352" s="175" t="s">
        <v>2350</v>
      </c>
      <c r="AI352" s="175" t="s">
        <v>2350</v>
      </c>
      <c r="AJ352" s="175" t="s">
        <v>2350</v>
      </c>
      <c r="AK352" s="175" t="s">
        <v>2350</v>
      </c>
      <c r="AL352" s="175" t="s">
        <v>2350</v>
      </c>
      <c r="AM352" s="175" t="s">
        <v>2350</v>
      </c>
      <c r="AN352" s="175" t="s">
        <v>2350</v>
      </c>
      <c r="AO352" s="175" t="s">
        <v>2350</v>
      </c>
      <c r="AP352" s="329"/>
      <c r="AR352" s="175"/>
      <c r="AS352" s="175" t="s">
        <v>3343</v>
      </c>
    </row>
    <row r="353" spans="1:45" s="168" customFormat="1" ht="30" customHeight="1" x14ac:dyDescent="0.2">
      <c r="A353" s="53"/>
      <c r="B353" s="53"/>
      <c r="C353" s="36">
        <v>332</v>
      </c>
      <c r="D353" s="174" t="str">
        <f t="shared" si="4"/>
        <v/>
      </c>
      <c r="E353" s="42" t="s">
        <v>2808</v>
      </c>
      <c r="F353" s="118" t="s">
        <v>2868</v>
      </c>
      <c r="G353" s="32" t="s">
        <v>1457</v>
      </c>
      <c r="H353" s="30" t="s">
        <v>290</v>
      </c>
      <c r="I353" s="31" t="s">
        <v>1428</v>
      </c>
      <c r="J353" s="196" t="s">
        <v>1097</v>
      </c>
      <c r="K353" s="385"/>
      <c r="L353" s="422"/>
      <c r="M353" s="422"/>
      <c r="N353" s="313" t="s">
        <v>3319</v>
      </c>
      <c r="O353" s="5"/>
      <c r="P353" s="5"/>
      <c r="Q353" s="5"/>
      <c r="R353" s="5"/>
      <c r="S353" s="5"/>
      <c r="T353" s="5"/>
      <c r="U353" s="5"/>
      <c r="V353" s="102"/>
      <c r="W353" s="167"/>
      <c r="AA353" s="175" t="s">
        <v>2350</v>
      </c>
      <c r="AB353" s="175" t="s">
        <v>2350</v>
      </c>
      <c r="AC353" s="175" t="s">
        <v>2350</v>
      </c>
      <c r="AD353" s="175" t="s">
        <v>2350</v>
      </c>
      <c r="AE353" s="175" t="s">
        <v>2350</v>
      </c>
      <c r="AF353" s="175" t="s">
        <v>2350</v>
      </c>
      <c r="AG353" s="175" t="s">
        <v>2350</v>
      </c>
      <c r="AH353" s="175" t="s">
        <v>2350</v>
      </c>
      <c r="AI353" s="175" t="s">
        <v>2350</v>
      </c>
      <c r="AJ353" s="175" t="s">
        <v>2350</v>
      </c>
      <c r="AK353" s="175" t="s">
        <v>2350</v>
      </c>
      <c r="AL353" s="175" t="s">
        <v>2350</v>
      </c>
      <c r="AM353" s="175" t="s">
        <v>2350</v>
      </c>
      <c r="AN353" s="175" t="s">
        <v>2350</v>
      </c>
      <c r="AO353" s="175" t="s">
        <v>2350</v>
      </c>
      <c r="AP353" s="329"/>
      <c r="AR353" s="175"/>
      <c r="AS353" s="175" t="s">
        <v>3343</v>
      </c>
    </row>
    <row r="354" spans="1:45" s="168" customFormat="1" ht="30" customHeight="1" x14ac:dyDescent="0.2">
      <c r="A354" s="53"/>
      <c r="B354" s="53"/>
      <c r="C354" s="36">
        <v>333</v>
      </c>
      <c r="D354" s="174" t="str">
        <f t="shared" si="4"/>
        <v/>
      </c>
      <c r="E354" s="42" t="s">
        <v>2808</v>
      </c>
      <c r="F354" s="118" t="s">
        <v>2868</v>
      </c>
      <c r="G354" s="32" t="s">
        <v>1457</v>
      </c>
      <c r="H354" s="30" t="s">
        <v>152</v>
      </c>
      <c r="I354" s="31" t="s">
        <v>1428</v>
      </c>
      <c r="J354" s="196" t="s">
        <v>1098</v>
      </c>
      <c r="K354" s="385" t="s">
        <v>1203</v>
      </c>
      <c r="L354" s="422"/>
      <c r="M354" s="422"/>
      <c r="N354" s="313" t="s">
        <v>3319</v>
      </c>
      <c r="O354" s="5"/>
      <c r="P354" s="5"/>
      <c r="Q354" s="5"/>
      <c r="R354" s="5"/>
      <c r="S354" s="5"/>
      <c r="T354" s="5"/>
      <c r="U354" s="5"/>
      <c r="V354" s="102"/>
      <c r="W354" s="167"/>
      <c r="AA354" s="175" t="s">
        <v>2350</v>
      </c>
      <c r="AB354" s="175" t="s">
        <v>2350</v>
      </c>
      <c r="AC354" s="175" t="s">
        <v>2350</v>
      </c>
      <c r="AD354" s="175" t="s">
        <v>2350</v>
      </c>
      <c r="AE354" s="175" t="s">
        <v>2350</v>
      </c>
      <c r="AF354" s="175" t="s">
        <v>2350</v>
      </c>
      <c r="AG354" s="175" t="s">
        <v>2350</v>
      </c>
      <c r="AH354" s="175" t="s">
        <v>2350</v>
      </c>
      <c r="AI354" s="175" t="s">
        <v>2350</v>
      </c>
      <c r="AJ354" s="175" t="s">
        <v>2350</v>
      </c>
      <c r="AK354" s="175" t="s">
        <v>2350</v>
      </c>
      <c r="AL354" s="175" t="s">
        <v>2350</v>
      </c>
      <c r="AM354" s="175" t="s">
        <v>2350</v>
      </c>
      <c r="AN354" s="175" t="s">
        <v>2350</v>
      </c>
      <c r="AO354" s="175" t="s">
        <v>2350</v>
      </c>
      <c r="AP354" s="329"/>
      <c r="AR354" s="175"/>
      <c r="AS354" s="175" t="s">
        <v>3343</v>
      </c>
    </row>
    <row r="355" spans="1:45" s="168" customFormat="1" ht="30" customHeight="1" x14ac:dyDescent="0.2">
      <c r="A355" s="53"/>
      <c r="B355" s="53"/>
      <c r="C355" s="36">
        <v>334</v>
      </c>
      <c r="D355" s="174" t="str">
        <f t="shared" si="4"/>
        <v/>
      </c>
      <c r="E355" s="42" t="s">
        <v>2808</v>
      </c>
      <c r="F355" s="118" t="s">
        <v>2868</v>
      </c>
      <c r="G355" s="32" t="s">
        <v>1457</v>
      </c>
      <c r="H355" s="30" t="s">
        <v>299</v>
      </c>
      <c r="I355" s="31" t="s">
        <v>1428</v>
      </c>
      <c r="J355" s="196" t="s">
        <v>1099</v>
      </c>
      <c r="K355" s="385" t="s">
        <v>1203</v>
      </c>
      <c r="L355" s="422"/>
      <c r="M355" s="422"/>
      <c r="N355" s="313" t="s">
        <v>3319</v>
      </c>
      <c r="O355" s="5"/>
      <c r="P355" s="5"/>
      <c r="Q355" s="5"/>
      <c r="R355" s="5"/>
      <c r="S355" s="5"/>
      <c r="T355" s="5"/>
      <c r="U355" s="5"/>
      <c r="V355" s="102"/>
      <c r="W355" s="167"/>
      <c r="AA355" s="175" t="s">
        <v>2350</v>
      </c>
      <c r="AB355" s="175" t="s">
        <v>2350</v>
      </c>
      <c r="AC355" s="175" t="s">
        <v>2350</v>
      </c>
      <c r="AD355" s="175" t="s">
        <v>2350</v>
      </c>
      <c r="AE355" s="175" t="s">
        <v>2350</v>
      </c>
      <c r="AF355" s="175" t="s">
        <v>2350</v>
      </c>
      <c r="AG355" s="175" t="s">
        <v>2350</v>
      </c>
      <c r="AH355" s="175" t="s">
        <v>2350</v>
      </c>
      <c r="AI355" s="175" t="s">
        <v>2350</v>
      </c>
      <c r="AJ355" s="175" t="s">
        <v>2350</v>
      </c>
      <c r="AK355" s="175" t="s">
        <v>2350</v>
      </c>
      <c r="AL355" s="175" t="s">
        <v>2350</v>
      </c>
      <c r="AM355" s="175" t="s">
        <v>2350</v>
      </c>
      <c r="AN355" s="175" t="s">
        <v>2350</v>
      </c>
      <c r="AO355" s="175" t="s">
        <v>2350</v>
      </c>
      <c r="AP355" s="329"/>
      <c r="AR355" s="175"/>
      <c r="AS355" s="175" t="s">
        <v>3343</v>
      </c>
    </row>
    <row r="356" spans="1:45" s="168" customFormat="1" ht="30" customHeight="1" x14ac:dyDescent="0.2">
      <c r="A356" s="53"/>
      <c r="B356" s="53"/>
      <c r="C356" s="36">
        <v>335</v>
      </c>
      <c r="D356" s="174" t="str">
        <f t="shared" si="4"/>
        <v/>
      </c>
      <c r="E356" s="42" t="s">
        <v>2808</v>
      </c>
      <c r="F356" s="118" t="s">
        <v>2868</v>
      </c>
      <c r="G356" s="32" t="s">
        <v>1457</v>
      </c>
      <c r="H356" s="30" t="s">
        <v>637</v>
      </c>
      <c r="I356" s="31" t="s">
        <v>1428</v>
      </c>
      <c r="J356" s="196" t="s">
        <v>1705</v>
      </c>
      <c r="K356" s="385" t="s">
        <v>1204</v>
      </c>
      <c r="L356" s="422"/>
      <c r="M356" s="422" t="s">
        <v>3343</v>
      </c>
      <c r="N356" s="313" t="s">
        <v>3319</v>
      </c>
      <c r="O356" s="5"/>
      <c r="P356" s="5"/>
      <c r="Q356" s="5"/>
      <c r="R356" s="5"/>
      <c r="S356" s="5"/>
      <c r="T356" s="5"/>
      <c r="U356" s="5"/>
      <c r="V356" s="102"/>
      <c r="W356" s="167"/>
      <c r="AA356" s="175" t="s">
        <v>2350</v>
      </c>
      <c r="AB356" s="175" t="s">
        <v>2350</v>
      </c>
      <c r="AC356" s="175" t="s">
        <v>2350</v>
      </c>
      <c r="AD356" s="175" t="s">
        <v>2350</v>
      </c>
      <c r="AE356" s="175" t="s">
        <v>2350</v>
      </c>
      <c r="AF356" s="175" t="s">
        <v>2350</v>
      </c>
      <c r="AG356" s="175" t="s">
        <v>2350</v>
      </c>
      <c r="AH356" s="175" t="s">
        <v>2350</v>
      </c>
      <c r="AI356" s="175" t="s">
        <v>2350</v>
      </c>
      <c r="AJ356" s="175" t="s">
        <v>2350</v>
      </c>
      <c r="AK356" s="175" t="s">
        <v>2350</v>
      </c>
      <c r="AL356" s="175" t="s">
        <v>2350</v>
      </c>
      <c r="AM356" s="175" t="s">
        <v>2350</v>
      </c>
      <c r="AN356" s="175" t="s">
        <v>2350</v>
      </c>
      <c r="AO356" s="175" t="s">
        <v>2350</v>
      </c>
      <c r="AP356" s="329"/>
      <c r="AR356" s="175" t="s">
        <v>2350</v>
      </c>
      <c r="AS356" s="175"/>
    </row>
    <row r="357" spans="1:45" s="168" customFormat="1" ht="30" customHeight="1" x14ac:dyDescent="0.2">
      <c r="A357" s="53"/>
      <c r="B357" s="53"/>
      <c r="C357" s="36">
        <v>336</v>
      </c>
      <c r="D357" s="174" t="str">
        <f t="shared" si="4"/>
        <v/>
      </c>
      <c r="E357" s="42" t="s">
        <v>2808</v>
      </c>
      <c r="F357" s="118" t="s">
        <v>2868</v>
      </c>
      <c r="G357" s="32" t="s">
        <v>1457</v>
      </c>
      <c r="H357" s="34" t="s">
        <v>153</v>
      </c>
      <c r="I357" s="31" t="s">
        <v>1428</v>
      </c>
      <c r="J357" s="196" t="s">
        <v>1706</v>
      </c>
      <c r="K357" s="385" t="s">
        <v>1204</v>
      </c>
      <c r="L357" s="422"/>
      <c r="M357" s="422" t="s">
        <v>3343</v>
      </c>
      <c r="N357" s="313" t="s">
        <v>3319</v>
      </c>
      <c r="O357" s="5"/>
      <c r="P357" s="5"/>
      <c r="Q357" s="5"/>
      <c r="R357" s="5"/>
      <c r="S357" s="5"/>
      <c r="T357" s="5"/>
      <c r="U357" s="5"/>
      <c r="V357" s="102"/>
      <c r="W357" s="167"/>
      <c r="AA357" s="175" t="s">
        <v>2350</v>
      </c>
      <c r="AB357" s="175" t="s">
        <v>2350</v>
      </c>
      <c r="AC357" s="175" t="s">
        <v>2350</v>
      </c>
      <c r="AD357" s="175" t="s">
        <v>2350</v>
      </c>
      <c r="AE357" s="175" t="s">
        <v>2350</v>
      </c>
      <c r="AF357" s="175" t="s">
        <v>2350</v>
      </c>
      <c r="AG357" s="175" t="s">
        <v>2350</v>
      </c>
      <c r="AH357" s="175" t="s">
        <v>2350</v>
      </c>
      <c r="AI357" s="175" t="s">
        <v>2350</v>
      </c>
      <c r="AJ357" s="175" t="s">
        <v>2350</v>
      </c>
      <c r="AK357" s="175" t="s">
        <v>2350</v>
      </c>
      <c r="AL357" s="175" t="s">
        <v>2350</v>
      </c>
      <c r="AM357" s="175" t="s">
        <v>2350</v>
      </c>
      <c r="AN357" s="175" t="s">
        <v>2350</v>
      </c>
      <c r="AO357" s="175" t="s">
        <v>2350</v>
      </c>
      <c r="AP357" s="329"/>
      <c r="AR357" s="175" t="s">
        <v>2350</v>
      </c>
      <c r="AS357" s="175"/>
    </row>
    <row r="358" spans="1:45" s="168" customFormat="1" ht="30" customHeight="1" x14ac:dyDescent="0.2">
      <c r="A358" s="53"/>
      <c r="B358" s="53"/>
      <c r="C358" s="36">
        <v>337</v>
      </c>
      <c r="D358" s="174" t="str">
        <f t="shared" si="4"/>
        <v/>
      </c>
      <c r="E358" s="42" t="s">
        <v>2808</v>
      </c>
      <c r="F358" s="119" t="s">
        <v>2868</v>
      </c>
      <c r="G358" s="33" t="s">
        <v>1457</v>
      </c>
      <c r="H358" s="50" t="s">
        <v>356</v>
      </c>
      <c r="I358" s="31" t="s">
        <v>1428</v>
      </c>
      <c r="J358" s="196" t="s">
        <v>1707</v>
      </c>
      <c r="K358" s="385" t="s">
        <v>1204</v>
      </c>
      <c r="L358" s="422"/>
      <c r="M358" s="422" t="s">
        <v>3343</v>
      </c>
      <c r="N358" s="313" t="s">
        <v>3319</v>
      </c>
      <c r="O358" s="5"/>
      <c r="P358" s="5"/>
      <c r="Q358" s="5"/>
      <c r="R358" s="5"/>
      <c r="S358" s="5"/>
      <c r="T358" s="5"/>
      <c r="U358" s="5"/>
      <c r="V358" s="102"/>
      <c r="W358" s="167"/>
      <c r="AA358" s="175" t="s">
        <v>2350</v>
      </c>
      <c r="AB358" s="175" t="s">
        <v>2350</v>
      </c>
      <c r="AC358" s="175" t="s">
        <v>2350</v>
      </c>
      <c r="AD358" s="175" t="s">
        <v>2350</v>
      </c>
      <c r="AE358" s="175" t="s">
        <v>2350</v>
      </c>
      <c r="AF358" s="175" t="s">
        <v>2350</v>
      </c>
      <c r="AG358" s="175" t="s">
        <v>2350</v>
      </c>
      <c r="AH358" s="175" t="s">
        <v>2350</v>
      </c>
      <c r="AI358" s="175" t="s">
        <v>2350</v>
      </c>
      <c r="AJ358" s="175" t="s">
        <v>2350</v>
      </c>
      <c r="AK358" s="175" t="s">
        <v>2350</v>
      </c>
      <c r="AL358" s="175" t="s">
        <v>2350</v>
      </c>
      <c r="AM358" s="175" t="s">
        <v>2350</v>
      </c>
      <c r="AN358" s="175" t="s">
        <v>2350</v>
      </c>
      <c r="AO358" s="175" t="s">
        <v>2350</v>
      </c>
      <c r="AP358" s="329"/>
      <c r="AR358" s="175" t="s">
        <v>2350</v>
      </c>
      <c r="AS358" s="175"/>
    </row>
    <row r="359" spans="1:45" s="168" customFormat="1" ht="30" customHeight="1" x14ac:dyDescent="0.2">
      <c r="A359" s="53"/>
      <c r="B359" s="53"/>
      <c r="C359" s="36">
        <v>338</v>
      </c>
      <c r="D359" s="174" t="str">
        <f t="shared" si="4"/>
        <v/>
      </c>
      <c r="E359" s="42" t="s">
        <v>2808</v>
      </c>
      <c r="F359" s="117" t="s">
        <v>2871</v>
      </c>
      <c r="G359" s="32" t="s">
        <v>1457</v>
      </c>
      <c r="H359" s="30" t="s">
        <v>151</v>
      </c>
      <c r="I359" s="31" t="s">
        <v>1428</v>
      </c>
      <c r="J359" s="196" t="s">
        <v>1100</v>
      </c>
      <c r="K359" s="385" t="s">
        <v>1177</v>
      </c>
      <c r="L359" s="422"/>
      <c r="M359" s="422"/>
      <c r="N359" s="313" t="s">
        <v>3319</v>
      </c>
      <c r="O359" s="5"/>
      <c r="P359" s="5"/>
      <c r="Q359" s="5"/>
      <c r="R359" s="5"/>
      <c r="S359" s="5"/>
      <c r="T359" s="5"/>
      <c r="U359" s="5"/>
      <c r="V359" s="102"/>
      <c r="W359" s="167"/>
      <c r="AA359" s="175" t="s">
        <v>2350</v>
      </c>
      <c r="AB359" s="175" t="s">
        <v>2350</v>
      </c>
      <c r="AC359" s="175" t="s">
        <v>2350</v>
      </c>
      <c r="AD359" s="175" t="s">
        <v>2350</v>
      </c>
      <c r="AE359" s="175" t="s">
        <v>2350</v>
      </c>
      <c r="AF359" s="175" t="s">
        <v>2350</v>
      </c>
      <c r="AG359" s="175" t="s">
        <v>2350</v>
      </c>
      <c r="AH359" s="175" t="s">
        <v>2350</v>
      </c>
      <c r="AI359" s="175" t="s">
        <v>2350</v>
      </c>
      <c r="AJ359" s="175" t="s">
        <v>2350</v>
      </c>
      <c r="AK359" s="175" t="s">
        <v>2350</v>
      </c>
      <c r="AL359" s="175" t="s">
        <v>2350</v>
      </c>
      <c r="AM359" s="175" t="s">
        <v>2350</v>
      </c>
      <c r="AN359" s="175" t="s">
        <v>2350</v>
      </c>
      <c r="AO359" s="175" t="s">
        <v>2350</v>
      </c>
      <c r="AP359" s="329"/>
      <c r="AR359" s="175"/>
      <c r="AS359" s="175" t="s">
        <v>3343</v>
      </c>
    </row>
    <row r="360" spans="1:45" s="168" customFormat="1" ht="30" customHeight="1" x14ac:dyDescent="0.2">
      <c r="A360" s="53"/>
      <c r="B360" s="53"/>
      <c r="C360" s="36">
        <v>339</v>
      </c>
      <c r="D360" s="174" t="str">
        <f t="shared" si="4"/>
        <v/>
      </c>
      <c r="E360" s="42" t="s">
        <v>2808</v>
      </c>
      <c r="F360" s="118" t="s">
        <v>2870</v>
      </c>
      <c r="G360" s="32" t="s">
        <v>1457</v>
      </c>
      <c r="H360" s="30" t="s">
        <v>283</v>
      </c>
      <c r="I360" s="31" t="s">
        <v>1428</v>
      </c>
      <c r="J360" s="196" t="s">
        <v>1101</v>
      </c>
      <c r="K360" s="385"/>
      <c r="L360" s="422"/>
      <c r="M360" s="422"/>
      <c r="N360" s="313" t="s">
        <v>3319</v>
      </c>
      <c r="O360" s="5"/>
      <c r="P360" s="5"/>
      <c r="Q360" s="5"/>
      <c r="R360" s="5"/>
      <c r="S360" s="5"/>
      <c r="T360" s="5"/>
      <c r="U360" s="5"/>
      <c r="V360" s="102"/>
      <c r="W360" s="167"/>
      <c r="AA360" s="175" t="s">
        <v>2350</v>
      </c>
      <c r="AB360" s="175" t="s">
        <v>2350</v>
      </c>
      <c r="AC360" s="175" t="s">
        <v>2350</v>
      </c>
      <c r="AD360" s="175" t="s">
        <v>2350</v>
      </c>
      <c r="AE360" s="175" t="s">
        <v>2350</v>
      </c>
      <c r="AF360" s="175" t="s">
        <v>2350</v>
      </c>
      <c r="AG360" s="175" t="s">
        <v>2350</v>
      </c>
      <c r="AH360" s="175" t="s">
        <v>2350</v>
      </c>
      <c r="AI360" s="175" t="s">
        <v>2350</v>
      </c>
      <c r="AJ360" s="175" t="s">
        <v>2350</v>
      </c>
      <c r="AK360" s="175" t="s">
        <v>2350</v>
      </c>
      <c r="AL360" s="175" t="s">
        <v>2350</v>
      </c>
      <c r="AM360" s="175" t="s">
        <v>2350</v>
      </c>
      <c r="AN360" s="175" t="s">
        <v>2350</v>
      </c>
      <c r="AO360" s="175" t="s">
        <v>2350</v>
      </c>
      <c r="AP360" s="329"/>
      <c r="AR360" s="175"/>
      <c r="AS360" s="175" t="s">
        <v>3343</v>
      </c>
    </row>
    <row r="361" spans="1:45" s="168" customFormat="1" ht="30" customHeight="1" x14ac:dyDescent="0.2">
      <c r="A361" s="53"/>
      <c r="B361" s="53"/>
      <c r="C361" s="36">
        <v>340</v>
      </c>
      <c r="D361" s="174" t="str">
        <f t="shared" si="4"/>
        <v/>
      </c>
      <c r="E361" s="42" t="s">
        <v>2808</v>
      </c>
      <c r="F361" s="118" t="s">
        <v>2870</v>
      </c>
      <c r="G361" s="32" t="s">
        <v>1457</v>
      </c>
      <c r="H361" s="30" t="s">
        <v>290</v>
      </c>
      <c r="I361" s="31" t="s">
        <v>1428</v>
      </c>
      <c r="J361" s="196" t="s">
        <v>1102</v>
      </c>
      <c r="K361" s="385"/>
      <c r="L361" s="422"/>
      <c r="M361" s="422"/>
      <c r="N361" s="313" t="s">
        <v>3319</v>
      </c>
      <c r="O361" s="5"/>
      <c r="P361" s="5"/>
      <c r="Q361" s="5"/>
      <c r="R361" s="5"/>
      <c r="S361" s="5"/>
      <c r="T361" s="5"/>
      <c r="U361" s="5"/>
      <c r="V361" s="102"/>
      <c r="W361" s="167"/>
      <c r="AA361" s="175" t="s">
        <v>2350</v>
      </c>
      <c r="AB361" s="175" t="s">
        <v>2350</v>
      </c>
      <c r="AC361" s="175" t="s">
        <v>2350</v>
      </c>
      <c r="AD361" s="175" t="s">
        <v>2350</v>
      </c>
      <c r="AE361" s="175" t="s">
        <v>2350</v>
      </c>
      <c r="AF361" s="175" t="s">
        <v>2350</v>
      </c>
      <c r="AG361" s="175" t="s">
        <v>2350</v>
      </c>
      <c r="AH361" s="175" t="s">
        <v>2350</v>
      </c>
      <c r="AI361" s="175" t="s">
        <v>2350</v>
      </c>
      <c r="AJ361" s="175" t="s">
        <v>2350</v>
      </c>
      <c r="AK361" s="175" t="s">
        <v>2350</v>
      </c>
      <c r="AL361" s="175" t="s">
        <v>2350</v>
      </c>
      <c r="AM361" s="175" t="s">
        <v>2350</v>
      </c>
      <c r="AN361" s="175" t="s">
        <v>2350</v>
      </c>
      <c r="AO361" s="175" t="s">
        <v>2350</v>
      </c>
      <c r="AP361" s="329"/>
      <c r="AR361" s="175"/>
      <c r="AS361" s="175" t="s">
        <v>3343</v>
      </c>
    </row>
    <row r="362" spans="1:45" s="168" customFormat="1" ht="30" customHeight="1" x14ac:dyDescent="0.2">
      <c r="A362" s="53"/>
      <c r="B362" s="53"/>
      <c r="C362" s="36">
        <v>341</v>
      </c>
      <c r="D362" s="174" t="str">
        <f t="shared" si="4"/>
        <v/>
      </c>
      <c r="E362" s="42" t="s">
        <v>2808</v>
      </c>
      <c r="F362" s="119" t="s">
        <v>2870</v>
      </c>
      <c r="G362" s="32" t="s">
        <v>1457</v>
      </c>
      <c r="H362" s="30" t="s">
        <v>152</v>
      </c>
      <c r="I362" s="31" t="s">
        <v>1428</v>
      </c>
      <c r="J362" s="196" t="s">
        <v>1103</v>
      </c>
      <c r="K362" s="385"/>
      <c r="L362" s="422"/>
      <c r="M362" s="422"/>
      <c r="N362" s="313" t="s">
        <v>3319</v>
      </c>
      <c r="O362" s="5"/>
      <c r="P362" s="5"/>
      <c r="Q362" s="5"/>
      <c r="R362" s="5"/>
      <c r="S362" s="5"/>
      <c r="T362" s="5"/>
      <c r="U362" s="5"/>
      <c r="V362" s="102"/>
      <c r="W362" s="167"/>
      <c r="AA362" s="175" t="s">
        <v>2350</v>
      </c>
      <c r="AB362" s="175" t="s">
        <v>2350</v>
      </c>
      <c r="AC362" s="175" t="s">
        <v>2350</v>
      </c>
      <c r="AD362" s="175" t="s">
        <v>2350</v>
      </c>
      <c r="AE362" s="175" t="s">
        <v>2350</v>
      </c>
      <c r="AF362" s="175" t="s">
        <v>2350</v>
      </c>
      <c r="AG362" s="175" t="s">
        <v>2350</v>
      </c>
      <c r="AH362" s="175" t="s">
        <v>2350</v>
      </c>
      <c r="AI362" s="175" t="s">
        <v>2350</v>
      </c>
      <c r="AJ362" s="175" t="s">
        <v>2350</v>
      </c>
      <c r="AK362" s="175" t="s">
        <v>2350</v>
      </c>
      <c r="AL362" s="175" t="s">
        <v>2350</v>
      </c>
      <c r="AM362" s="175" t="s">
        <v>2350</v>
      </c>
      <c r="AN362" s="175" t="s">
        <v>2350</v>
      </c>
      <c r="AO362" s="175" t="s">
        <v>2350</v>
      </c>
      <c r="AP362" s="329"/>
      <c r="AR362" s="175"/>
      <c r="AS362" s="175" t="s">
        <v>3343</v>
      </c>
    </row>
    <row r="363" spans="1:45" s="168" customFormat="1" ht="30" customHeight="1" x14ac:dyDescent="0.2">
      <c r="A363" s="53"/>
      <c r="B363" s="53"/>
      <c r="C363" s="36">
        <v>342</v>
      </c>
      <c r="D363" s="174" t="str">
        <f t="shared" si="4"/>
        <v/>
      </c>
      <c r="E363" s="42" t="s">
        <v>2808</v>
      </c>
      <c r="F363" s="106" t="s">
        <v>2873</v>
      </c>
      <c r="G363" s="29" t="s">
        <v>1457</v>
      </c>
      <c r="H363" s="30" t="s">
        <v>151</v>
      </c>
      <c r="I363" s="31" t="s">
        <v>1428</v>
      </c>
      <c r="J363" s="196" t="s">
        <v>1104</v>
      </c>
      <c r="K363" s="385"/>
      <c r="L363" s="422"/>
      <c r="M363" s="422"/>
      <c r="N363" s="313" t="s">
        <v>3319</v>
      </c>
      <c r="O363" s="5"/>
      <c r="P363" s="5"/>
      <c r="Q363" s="5"/>
      <c r="R363" s="5"/>
      <c r="S363" s="5"/>
      <c r="T363" s="5"/>
      <c r="U363" s="5"/>
      <c r="V363" s="102"/>
      <c r="W363" s="167"/>
      <c r="AA363" s="175" t="s">
        <v>2350</v>
      </c>
      <c r="AB363" s="175" t="s">
        <v>2350</v>
      </c>
      <c r="AC363" s="175" t="s">
        <v>2350</v>
      </c>
      <c r="AD363" s="175" t="s">
        <v>2350</v>
      </c>
      <c r="AE363" s="175" t="s">
        <v>2350</v>
      </c>
      <c r="AF363" s="175" t="s">
        <v>2350</v>
      </c>
      <c r="AG363" s="175" t="s">
        <v>2350</v>
      </c>
      <c r="AH363" s="175" t="s">
        <v>2350</v>
      </c>
      <c r="AI363" s="175" t="s">
        <v>2350</v>
      </c>
      <c r="AJ363" s="175" t="s">
        <v>2350</v>
      </c>
      <c r="AK363" s="175" t="s">
        <v>2350</v>
      </c>
      <c r="AL363" s="175" t="s">
        <v>2350</v>
      </c>
      <c r="AM363" s="175" t="s">
        <v>2350</v>
      </c>
      <c r="AN363" s="175" t="s">
        <v>2350</v>
      </c>
      <c r="AO363" s="175" t="s">
        <v>2350</v>
      </c>
      <c r="AP363" s="329"/>
      <c r="AR363" s="175"/>
      <c r="AS363" s="175" t="s">
        <v>3343</v>
      </c>
    </row>
    <row r="364" spans="1:45" s="168" customFormat="1" ht="30" customHeight="1" x14ac:dyDescent="0.2">
      <c r="A364" s="53"/>
      <c r="B364" s="53"/>
      <c r="C364" s="36">
        <v>343</v>
      </c>
      <c r="D364" s="174" t="str">
        <f t="shared" si="4"/>
        <v/>
      </c>
      <c r="E364" s="42" t="s">
        <v>2808</v>
      </c>
      <c r="F364" s="107" t="s">
        <v>2872</v>
      </c>
      <c r="G364" s="32" t="s">
        <v>1457</v>
      </c>
      <c r="H364" s="30" t="s">
        <v>283</v>
      </c>
      <c r="I364" s="31" t="s">
        <v>1428</v>
      </c>
      <c r="J364" s="196" t="s">
        <v>1105</v>
      </c>
      <c r="K364" s="385"/>
      <c r="L364" s="422"/>
      <c r="M364" s="422" t="s">
        <v>3343</v>
      </c>
      <c r="N364" s="313" t="s">
        <v>3319</v>
      </c>
      <c r="O364" s="5"/>
      <c r="P364" s="5"/>
      <c r="Q364" s="5"/>
      <c r="R364" s="5"/>
      <c r="S364" s="5"/>
      <c r="T364" s="5"/>
      <c r="U364" s="5"/>
      <c r="V364" s="102"/>
      <c r="W364" s="167"/>
      <c r="AA364" s="175" t="s">
        <v>2350</v>
      </c>
      <c r="AB364" s="175" t="s">
        <v>2350</v>
      </c>
      <c r="AC364" s="175" t="s">
        <v>2350</v>
      </c>
      <c r="AD364" s="175" t="s">
        <v>2350</v>
      </c>
      <c r="AE364" s="175" t="s">
        <v>2350</v>
      </c>
      <c r="AF364" s="175" t="s">
        <v>2350</v>
      </c>
      <c r="AG364" s="175" t="s">
        <v>2350</v>
      </c>
      <c r="AH364" s="175" t="s">
        <v>2350</v>
      </c>
      <c r="AI364" s="175" t="s">
        <v>2350</v>
      </c>
      <c r="AJ364" s="175" t="s">
        <v>2350</v>
      </c>
      <c r="AK364" s="175" t="s">
        <v>2350</v>
      </c>
      <c r="AL364" s="175" t="s">
        <v>2350</v>
      </c>
      <c r="AM364" s="175" t="s">
        <v>2350</v>
      </c>
      <c r="AN364" s="175" t="s">
        <v>2350</v>
      </c>
      <c r="AO364" s="175" t="s">
        <v>2350</v>
      </c>
      <c r="AP364" s="329"/>
      <c r="AR364" s="175" t="s">
        <v>2350</v>
      </c>
      <c r="AS364" s="175"/>
    </row>
    <row r="365" spans="1:45" s="168" customFormat="1" ht="30" customHeight="1" x14ac:dyDescent="0.2">
      <c r="A365" s="53"/>
      <c r="B365" s="53"/>
      <c r="C365" s="36">
        <v>344</v>
      </c>
      <c r="D365" s="174" t="str">
        <f t="shared" si="4"/>
        <v/>
      </c>
      <c r="E365" s="42" t="s">
        <v>2808</v>
      </c>
      <c r="F365" s="108" t="s">
        <v>2872</v>
      </c>
      <c r="G365" s="33" t="s">
        <v>1457</v>
      </c>
      <c r="H365" s="30" t="s">
        <v>290</v>
      </c>
      <c r="I365" s="31" t="s">
        <v>1428</v>
      </c>
      <c r="J365" s="196" t="s">
        <v>1106</v>
      </c>
      <c r="K365" s="385"/>
      <c r="L365" s="422"/>
      <c r="M365" s="422"/>
      <c r="N365" s="313" t="s">
        <v>3319</v>
      </c>
      <c r="O365" s="5"/>
      <c r="P365" s="5"/>
      <c r="Q365" s="5"/>
      <c r="R365" s="5"/>
      <c r="S365" s="5"/>
      <c r="T365" s="5"/>
      <c r="U365" s="5"/>
      <c r="V365" s="102"/>
      <c r="W365" s="167"/>
      <c r="AA365" s="175" t="s">
        <v>2350</v>
      </c>
      <c r="AB365" s="175" t="s">
        <v>2350</v>
      </c>
      <c r="AC365" s="175" t="s">
        <v>2350</v>
      </c>
      <c r="AD365" s="175" t="s">
        <v>2350</v>
      </c>
      <c r="AE365" s="175" t="s">
        <v>2350</v>
      </c>
      <c r="AF365" s="175" t="s">
        <v>2350</v>
      </c>
      <c r="AG365" s="175" t="s">
        <v>2350</v>
      </c>
      <c r="AH365" s="175" t="s">
        <v>2350</v>
      </c>
      <c r="AI365" s="175" t="s">
        <v>2350</v>
      </c>
      <c r="AJ365" s="175" t="s">
        <v>2350</v>
      </c>
      <c r="AK365" s="175" t="s">
        <v>2350</v>
      </c>
      <c r="AL365" s="175" t="s">
        <v>2350</v>
      </c>
      <c r="AM365" s="175" t="s">
        <v>2350</v>
      </c>
      <c r="AN365" s="175" t="s">
        <v>2350</v>
      </c>
      <c r="AO365" s="175" t="s">
        <v>2350</v>
      </c>
      <c r="AP365" s="329"/>
      <c r="AR365" s="175"/>
      <c r="AS365" s="175" t="s">
        <v>3343</v>
      </c>
    </row>
    <row r="366" spans="1:45" s="168" customFormat="1" ht="30" customHeight="1" x14ac:dyDescent="0.2">
      <c r="A366" s="53"/>
      <c r="B366" s="53"/>
      <c r="C366" s="36">
        <v>345</v>
      </c>
      <c r="D366" s="174" t="str">
        <f t="shared" si="4"/>
        <v/>
      </c>
      <c r="E366" s="42" t="s">
        <v>2808</v>
      </c>
      <c r="F366" s="106" t="s">
        <v>2875</v>
      </c>
      <c r="G366" s="32" t="s">
        <v>1457</v>
      </c>
      <c r="H366" s="30" t="s">
        <v>151</v>
      </c>
      <c r="I366" s="31" t="s">
        <v>1428</v>
      </c>
      <c r="J366" s="196" t="s">
        <v>1107</v>
      </c>
      <c r="K366" s="385"/>
      <c r="L366" s="422"/>
      <c r="M366" s="422"/>
      <c r="N366" s="313" t="s">
        <v>3319</v>
      </c>
      <c r="O366" s="5"/>
      <c r="P366" s="5"/>
      <c r="Q366" s="5"/>
      <c r="R366" s="5"/>
      <c r="S366" s="5"/>
      <c r="T366" s="5"/>
      <c r="U366" s="5"/>
      <c r="V366" s="102"/>
      <c r="W366" s="167"/>
      <c r="AA366" s="175" t="s">
        <v>2350</v>
      </c>
      <c r="AB366" s="175" t="s">
        <v>2350</v>
      </c>
      <c r="AC366" s="175" t="s">
        <v>2350</v>
      </c>
      <c r="AD366" s="175" t="s">
        <v>2350</v>
      </c>
      <c r="AE366" s="175" t="s">
        <v>2350</v>
      </c>
      <c r="AF366" s="175" t="s">
        <v>2350</v>
      </c>
      <c r="AG366" s="175" t="s">
        <v>2350</v>
      </c>
      <c r="AH366" s="175" t="s">
        <v>2350</v>
      </c>
      <c r="AI366" s="175" t="s">
        <v>2350</v>
      </c>
      <c r="AJ366" s="175" t="s">
        <v>2350</v>
      </c>
      <c r="AK366" s="175" t="s">
        <v>2350</v>
      </c>
      <c r="AL366" s="175" t="s">
        <v>2350</v>
      </c>
      <c r="AM366" s="175" t="s">
        <v>2350</v>
      </c>
      <c r="AN366" s="175" t="s">
        <v>2350</v>
      </c>
      <c r="AO366" s="175" t="s">
        <v>2350</v>
      </c>
      <c r="AP366" s="329"/>
      <c r="AR366" s="175"/>
      <c r="AS366" s="175" t="s">
        <v>3343</v>
      </c>
    </row>
    <row r="367" spans="1:45" s="168" customFormat="1" ht="30" customHeight="1" x14ac:dyDescent="0.2">
      <c r="A367" s="53"/>
      <c r="B367" s="53"/>
      <c r="C367" s="36">
        <v>346</v>
      </c>
      <c r="D367" s="174" t="str">
        <f t="shared" si="4"/>
        <v/>
      </c>
      <c r="E367" s="42" t="s">
        <v>2808</v>
      </c>
      <c r="F367" s="107" t="s">
        <v>2874</v>
      </c>
      <c r="G367" s="32" t="s">
        <v>1457</v>
      </c>
      <c r="H367" s="30" t="s">
        <v>283</v>
      </c>
      <c r="I367" s="31" t="s">
        <v>1428</v>
      </c>
      <c r="J367" s="196" t="s">
        <v>1108</v>
      </c>
      <c r="K367" s="385"/>
      <c r="L367" s="422"/>
      <c r="M367" s="422"/>
      <c r="N367" s="313" t="s">
        <v>3319</v>
      </c>
      <c r="O367" s="5"/>
      <c r="P367" s="5"/>
      <c r="Q367" s="5"/>
      <c r="R367" s="5"/>
      <c r="S367" s="5"/>
      <c r="T367" s="5"/>
      <c r="U367" s="5"/>
      <c r="V367" s="102"/>
      <c r="W367" s="167"/>
      <c r="AA367" s="175" t="s">
        <v>2350</v>
      </c>
      <c r="AB367" s="175" t="s">
        <v>2350</v>
      </c>
      <c r="AC367" s="175" t="s">
        <v>2350</v>
      </c>
      <c r="AD367" s="175" t="s">
        <v>2350</v>
      </c>
      <c r="AE367" s="175" t="s">
        <v>2350</v>
      </c>
      <c r="AF367" s="175" t="s">
        <v>2350</v>
      </c>
      <c r="AG367" s="175" t="s">
        <v>2350</v>
      </c>
      <c r="AH367" s="175" t="s">
        <v>2350</v>
      </c>
      <c r="AI367" s="175" t="s">
        <v>2350</v>
      </c>
      <c r="AJ367" s="175" t="s">
        <v>2350</v>
      </c>
      <c r="AK367" s="175" t="s">
        <v>2350</v>
      </c>
      <c r="AL367" s="175" t="s">
        <v>2350</v>
      </c>
      <c r="AM367" s="175" t="s">
        <v>2350</v>
      </c>
      <c r="AN367" s="175" t="s">
        <v>2350</v>
      </c>
      <c r="AO367" s="175" t="s">
        <v>2350</v>
      </c>
      <c r="AP367" s="329"/>
      <c r="AR367" s="175"/>
      <c r="AS367" s="175" t="s">
        <v>3343</v>
      </c>
    </row>
    <row r="368" spans="1:45" s="168" customFormat="1" ht="30" customHeight="1" x14ac:dyDescent="0.2">
      <c r="A368" s="53"/>
      <c r="B368" s="53"/>
      <c r="C368" s="36">
        <v>347</v>
      </c>
      <c r="D368" s="174" t="str">
        <f t="shared" si="4"/>
        <v/>
      </c>
      <c r="E368" s="42" t="s">
        <v>2808</v>
      </c>
      <c r="F368" s="108" t="s">
        <v>2874</v>
      </c>
      <c r="G368" s="32" t="s">
        <v>1457</v>
      </c>
      <c r="H368" s="30" t="s">
        <v>290</v>
      </c>
      <c r="I368" s="31" t="s">
        <v>1428</v>
      </c>
      <c r="J368" s="196" t="s">
        <v>1109</v>
      </c>
      <c r="K368" s="385"/>
      <c r="L368" s="422"/>
      <c r="M368" s="422"/>
      <c r="N368" s="313" t="s">
        <v>3319</v>
      </c>
      <c r="O368" s="5"/>
      <c r="P368" s="5"/>
      <c r="Q368" s="5"/>
      <c r="R368" s="5"/>
      <c r="S368" s="5"/>
      <c r="T368" s="5"/>
      <c r="U368" s="5"/>
      <c r="V368" s="102"/>
      <c r="W368" s="167"/>
      <c r="AA368" s="175" t="s">
        <v>2350</v>
      </c>
      <c r="AB368" s="175" t="s">
        <v>2350</v>
      </c>
      <c r="AC368" s="175" t="s">
        <v>2350</v>
      </c>
      <c r="AD368" s="175" t="s">
        <v>2350</v>
      </c>
      <c r="AE368" s="175" t="s">
        <v>2350</v>
      </c>
      <c r="AF368" s="175" t="s">
        <v>2350</v>
      </c>
      <c r="AG368" s="175" t="s">
        <v>2350</v>
      </c>
      <c r="AH368" s="175" t="s">
        <v>2350</v>
      </c>
      <c r="AI368" s="175" t="s">
        <v>2350</v>
      </c>
      <c r="AJ368" s="175" t="s">
        <v>2350</v>
      </c>
      <c r="AK368" s="175" t="s">
        <v>2350</v>
      </c>
      <c r="AL368" s="175" t="s">
        <v>2350</v>
      </c>
      <c r="AM368" s="175" t="s">
        <v>2350</v>
      </c>
      <c r="AN368" s="175" t="s">
        <v>2350</v>
      </c>
      <c r="AO368" s="175" t="s">
        <v>2350</v>
      </c>
      <c r="AP368" s="329"/>
      <c r="AR368" s="175"/>
      <c r="AS368" s="175" t="s">
        <v>3343</v>
      </c>
    </row>
    <row r="369" spans="1:46" s="168" customFormat="1" ht="42.75" customHeight="1" x14ac:dyDescent="0.2">
      <c r="A369" s="53"/>
      <c r="B369" s="53"/>
      <c r="C369" s="36">
        <v>348</v>
      </c>
      <c r="D369" s="174" t="str">
        <f t="shared" si="4"/>
        <v/>
      </c>
      <c r="E369" s="42" t="s">
        <v>2808</v>
      </c>
      <c r="F369" s="117" t="s">
        <v>2876</v>
      </c>
      <c r="G369" s="29" t="s">
        <v>1457</v>
      </c>
      <c r="H369" s="30" t="s">
        <v>151</v>
      </c>
      <c r="I369" s="31" t="s">
        <v>1428</v>
      </c>
      <c r="J369" s="196" t="s">
        <v>1110</v>
      </c>
      <c r="K369" s="385" t="s">
        <v>1205</v>
      </c>
      <c r="L369" s="422"/>
      <c r="M369" s="422"/>
      <c r="N369" s="313" t="s">
        <v>3319</v>
      </c>
      <c r="O369" s="5"/>
      <c r="P369" s="5"/>
      <c r="Q369" s="5"/>
      <c r="R369" s="5"/>
      <c r="S369" s="5"/>
      <c r="T369" s="5"/>
      <c r="U369" s="5"/>
      <c r="V369" s="102"/>
      <c r="W369" s="167"/>
      <c r="AA369" s="175" t="s">
        <v>2350</v>
      </c>
      <c r="AB369" s="175" t="s">
        <v>2350</v>
      </c>
      <c r="AC369" s="175" t="s">
        <v>2350</v>
      </c>
      <c r="AD369" s="175" t="s">
        <v>2350</v>
      </c>
      <c r="AE369" s="175" t="s">
        <v>2350</v>
      </c>
      <c r="AF369" s="175" t="s">
        <v>2350</v>
      </c>
      <c r="AG369" s="175" t="s">
        <v>2350</v>
      </c>
      <c r="AH369" s="175" t="s">
        <v>2350</v>
      </c>
      <c r="AI369" s="175" t="s">
        <v>2350</v>
      </c>
      <c r="AJ369" s="175" t="s">
        <v>2350</v>
      </c>
      <c r="AK369" s="175" t="s">
        <v>2350</v>
      </c>
      <c r="AL369" s="175" t="s">
        <v>2350</v>
      </c>
      <c r="AM369" s="175" t="s">
        <v>2350</v>
      </c>
      <c r="AN369" s="175" t="s">
        <v>2350</v>
      </c>
      <c r="AO369" s="175" t="s">
        <v>2350</v>
      </c>
      <c r="AP369" s="329"/>
      <c r="AR369" s="175"/>
      <c r="AS369" s="175" t="s">
        <v>3343</v>
      </c>
    </row>
    <row r="370" spans="1:46" s="168" customFormat="1" ht="42.75" customHeight="1" x14ac:dyDescent="0.2">
      <c r="A370" s="53"/>
      <c r="B370" s="53"/>
      <c r="C370" s="36">
        <v>349</v>
      </c>
      <c r="D370" s="174" t="str">
        <f t="shared" ref="D370:D433" si="5">IF(COUNTIFS($AA$8:$AO$8,"★",$AA370:$AO370,"●")&gt;0,"●","")</f>
        <v/>
      </c>
      <c r="E370" s="42" t="s">
        <v>2808</v>
      </c>
      <c r="F370" s="119" t="s">
        <v>2876</v>
      </c>
      <c r="G370" s="33" t="s">
        <v>1457</v>
      </c>
      <c r="H370" s="30" t="s">
        <v>283</v>
      </c>
      <c r="I370" s="31" t="s">
        <v>1428</v>
      </c>
      <c r="J370" s="196" t="s">
        <v>1111</v>
      </c>
      <c r="K370" s="385" t="s">
        <v>1205</v>
      </c>
      <c r="L370" s="422"/>
      <c r="M370" s="422"/>
      <c r="N370" s="313" t="s">
        <v>3319</v>
      </c>
      <c r="O370" s="5"/>
      <c r="P370" s="5"/>
      <c r="Q370" s="5"/>
      <c r="R370" s="5"/>
      <c r="S370" s="5"/>
      <c r="T370" s="5"/>
      <c r="U370" s="5"/>
      <c r="V370" s="102"/>
      <c r="W370" s="167"/>
      <c r="AA370" s="175" t="s">
        <v>2350</v>
      </c>
      <c r="AB370" s="175" t="s">
        <v>2350</v>
      </c>
      <c r="AC370" s="175" t="s">
        <v>2350</v>
      </c>
      <c r="AD370" s="175" t="s">
        <v>2350</v>
      </c>
      <c r="AE370" s="175" t="s">
        <v>2350</v>
      </c>
      <c r="AF370" s="175" t="s">
        <v>2350</v>
      </c>
      <c r="AG370" s="175" t="s">
        <v>2350</v>
      </c>
      <c r="AH370" s="175" t="s">
        <v>2350</v>
      </c>
      <c r="AI370" s="175" t="s">
        <v>2350</v>
      </c>
      <c r="AJ370" s="175" t="s">
        <v>2350</v>
      </c>
      <c r="AK370" s="175" t="s">
        <v>2350</v>
      </c>
      <c r="AL370" s="175" t="s">
        <v>2350</v>
      </c>
      <c r="AM370" s="175" t="s">
        <v>2350</v>
      </c>
      <c r="AN370" s="175" t="s">
        <v>2350</v>
      </c>
      <c r="AO370" s="175" t="s">
        <v>2350</v>
      </c>
      <c r="AP370" s="329"/>
      <c r="AR370" s="175"/>
      <c r="AS370" s="175" t="s">
        <v>3343</v>
      </c>
    </row>
    <row r="371" spans="1:46" s="168" customFormat="1" ht="30" customHeight="1" x14ac:dyDescent="0.2">
      <c r="A371" s="53"/>
      <c r="B371" s="53"/>
      <c r="C371" s="36">
        <v>350</v>
      </c>
      <c r="D371" s="174" t="str">
        <f t="shared" si="5"/>
        <v/>
      </c>
      <c r="E371" s="42" t="s">
        <v>2808</v>
      </c>
      <c r="F371" s="114" t="s">
        <v>2877</v>
      </c>
      <c r="G371" s="32" t="s">
        <v>1457</v>
      </c>
      <c r="H371" s="30" t="s">
        <v>151</v>
      </c>
      <c r="I371" s="31" t="s">
        <v>1428</v>
      </c>
      <c r="J371" s="196" t="s">
        <v>1112</v>
      </c>
      <c r="K371" s="385"/>
      <c r="L371" s="422"/>
      <c r="M371" s="422"/>
      <c r="N371" s="313" t="s">
        <v>3320</v>
      </c>
      <c r="O371" s="5"/>
      <c r="P371" s="5"/>
      <c r="Q371" s="5"/>
      <c r="R371" s="5"/>
      <c r="S371" s="5"/>
      <c r="T371" s="5"/>
      <c r="U371" s="5"/>
      <c r="V371" s="102"/>
      <c r="W371" s="167"/>
      <c r="AA371" s="175" t="s">
        <v>2350</v>
      </c>
      <c r="AB371" s="175" t="s">
        <v>2350</v>
      </c>
      <c r="AC371" s="175" t="s">
        <v>2350</v>
      </c>
      <c r="AD371" s="175" t="s">
        <v>2350</v>
      </c>
      <c r="AE371" s="175" t="s">
        <v>2350</v>
      </c>
      <c r="AF371" s="175" t="s">
        <v>2350</v>
      </c>
      <c r="AG371" s="175" t="s">
        <v>2350</v>
      </c>
      <c r="AH371" s="175" t="s">
        <v>2350</v>
      </c>
      <c r="AI371" s="175" t="s">
        <v>2350</v>
      </c>
      <c r="AJ371" s="175" t="s">
        <v>2350</v>
      </c>
      <c r="AK371" s="175" t="s">
        <v>2350</v>
      </c>
      <c r="AL371" s="175" t="s">
        <v>2350</v>
      </c>
      <c r="AM371" s="175" t="s">
        <v>2350</v>
      </c>
      <c r="AN371" s="175" t="s">
        <v>2350</v>
      </c>
      <c r="AO371" s="175" t="s">
        <v>2350</v>
      </c>
      <c r="AP371" s="329"/>
      <c r="AR371" s="175"/>
      <c r="AS371" s="175" t="s">
        <v>3343</v>
      </c>
    </row>
    <row r="372" spans="1:46" s="168" customFormat="1" ht="30" customHeight="1" x14ac:dyDescent="0.2">
      <c r="A372" s="53"/>
      <c r="B372" s="53"/>
      <c r="C372" s="36">
        <v>351</v>
      </c>
      <c r="D372" s="174" t="str">
        <f t="shared" si="5"/>
        <v/>
      </c>
      <c r="E372" s="42" t="s">
        <v>2808</v>
      </c>
      <c r="F372" s="117" t="s">
        <v>2878</v>
      </c>
      <c r="G372" s="29" t="s">
        <v>1457</v>
      </c>
      <c r="H372" s="30" t="s">
        <v>151</v>
      </c>
      <c r="I372" s="31" t="s">
        <v>1428</v>
      </c>
      <c r="J372" s="196" t="s">
        <v>1113</v>
      </c>
      <c r="K372" s="385"/>
      <c r="L372" s="422"/>
      <c r="M372" s="422"/>
      <c r="N372" s="313" t="s">
        <v>3319</v>
      </c>
      <c r="O372" s="5"/>
      <c r="P372" s="5"/>
      <c r="Q372" s="5"/>
      <c r="R372" s="5"/>
      <c r="S372" s="5"/>
      <c r="T372" s="5"/>
      <c r="U372" s="5"/>
      <c r="V372" s="102"/>
      <c r="W372" s="167"/>
      <c r="AA372" s="175" t="s">
        <v>2350</v>
      </c>
      <c r="AB372" s="175" t="s">
        <v>2350</v>
      </c>
      <c r="AC372" s="175" t="s">
        <v>2350</v>
      </c>
      <c r="AD372" s="175" t="s">
        <v>2350</v>
      </c>
      <c r="AE372" s="175" t="s">
        <v>2350</v>
      </c>
      <c r="AF372" s="175" t="s">
        <v>2350</v>
      </c>
      <c r="AG372" s="175" t="s">
        <v>2350</v>
      </c>
      <c r="AH372" s="175" t="s">
        <v>2350</v>
      </c>
      <c r="AI372" s="175" t="s">
        <v>2350</v>
      </c>
      <c r="AJ372" s="175" t="s">
        <v>2350</v>
      </c>
      <c r="AK372" s="175" t="s">
        <v>2350</v>
      </c>
      <c r="AL372" s="175" t="s">
        <v>2350</v>
      </c>
      <c r="AM372" s="175" t="s">
        <v>2350</v>
      </c>
      <c r="AN372" s="175" t="s">
        <v>2350</v>
      </c>
      <c r="AO372" s="175" t="s">
        <v>2350</v>
      </c>
      <c r="AP372" s="329"/>
      <c r="AR372" s="175"/>
      <c r="AS372" s="175" t="s">
        <v>3343</v>
      </c>
    </row>
    <row r="373" spans="1:46" s="168" customFormat="1" ht="30" customHeight="1" x14ac:dyDescent="0.2">
      <c r="A373" s="53"/>
      <c r="B373" s="53"/>
      <c r="C373" s="36">
        <v>352</v>
      </c>
      <c r="D373" s="174" t="str">
        <f t="shared" si="5"/>
        <v/>
      </c>
      <c r="E373" s="42" t="s">
        <v>2808</v>
      </c>
      <c r="F373" s="119" t="s">
        <v>2878</v>
      </c>
      <c r="G373" s="33" t="s">
        <v>1457</v>
      </c>
      <c r="H373" s="30" t="s">
        <v>283</v>
      </c>
      <c r="I373" s="31" t="s">
        <v>1428</v>
      </c>
      <c r="J373" s="196" t="s">
        <v>1114</v>
      </c>
      <c r="K373" s="385"/>
      <c r="L373" s="422"/>
      <c r="M373" s="422"/>
      <c r="N373" s="313" t="s">
        <v>3319</v>
      </c>
      <c r="O373" s="5"/>
      <c r="P373" s="5"/>
      <c r="Q373" s="5"/>
      <c r="R373" s="5"/>
      <c r="S373" s="5"/>
      <c r="T373" s="5"/>
      <c r="U373" s="5"/>
      <c r="V373" s="102"/>
      <c r="W373" s="167"/>
      <c r="AA373" s="175" t="s">
        <v>2350</v>
      </c>
      <c r="AB373" s="175" t="s">
        <v>2350</v>
      </c>
      <c r="AC373" s="175" t="s">
        <v>2350</v>
      </c>
      <c r="AD373" s="175" t="s">
        <v>2350</v>
      </c>
      <c r="AE373" s="175" t="s">
        <v>2350</v>
      </c>
      <c r="AF373" s="175" t="s">
        <v>2350</v>
      </c>
      <c r="AG373" s="175" t="s">
        <v>2350</v>
      </c>
      <c r="AH373" s="175" t="s">
        <v>2350</v>
      </c>
      <c r="AI373" s="175" t="s">
        <v>2350</v>
      </c>
      <c r="AJ373" s="175" t="s">
        <v>2350</v>
      </c>
      <c r="AK373" s="175" t="s">
        <v>2350</v>
      </c>
      <c r="AL373" s="175" t="s">
        <v>2350</v>
      </c>
      <c r="AM373" s="175" t="s">
        <v>2350</v>
      </c>
      <c r="AN373" s="175" t="s">
        <v>2350</v>
      </c>
      <c r="AO373" s="175" t="s">
        <v>2350</v>
      </c>
      <c r="AP373" s="329"/>
      <c r="AR373" s="175"/>
      <c r="AS373" s="175" t="s">
        <v>3343</v>
      </c>
    </row>
    <row r="374" spans="1:46" ht="30" customHeight="1" x14ac:dyDescent="0.2">
      <c r="C374" s="36">
        <v>353</v>
      </c>
      <c r="D374" s="174" t="str">
        <f t="shared" si="5"/>
        <v/>
      </c>
      <c r="E374" s="42" t="s">
        <v>2808</v>
      </c>
      <c r="F374" s="122" t="s">
        <v>2879</v>
      </c>
      <c r="G374" s="32" t="s">
        <v>1457</v>
      </c>
      <c r="H374" s="55" t="s">
        <v>151</v>
      </c>
      <c r="I374" s="65" t="s">
        <v>1428</v>
      </c>
      <c r="J374" s="217" t="s">
        <v>636</v>
      </c>
      <c r="K374" s="387" t="s">
        <v>1174</v>
      </c>
      <c r="L374" s="426"/>
      <c r="M374" s="426"/>
      <c r="N374" s="317" t="s">
        <v>3319</v>
      </c>
      <c r="O374" s="6"/>
      <c r="P374" s="6"/>
      <c r="Q374" s="6"/>
      <c r="R374" s="6"/>
      <c r="S374" s="6"/>
      <c r="T374" s="6"/>
      <c r="U374" s="6"/>
      <c r="V374" s="100"/>
      <c r="W374" s="164"/>
      <c r="AA374" s="175" t="s">
        <v>2350</v>
      </c>
      <c r="AB374" s="175" t="s">
        <v>2350</v>
      </c>
      <c r="AC374" s="175" t="s">
        <v>2350</v>
      </c>
      <c r="AD374" s="175" t="s">
        <v>2350</v>
      </c>
      <c r="AE374" s="175" t="s">
        <v>2350</v>
      </c>
      <c r="AF374" s="175" t="s">
        <v>2350</v>
      </c>
      <c r="AG374" s="175" t="s">
        <v>2350</v>
      </c>
      <c r="AH374" s="175" t="s">
        <v>2350</v>
      </c>
      <c r="AI374" s="175" t="s">
        <v>2350</v>
      </c>
      <c r="AJ374" s="175" t="s">
        <v>2350</v>
      </c>
      <c r="AK374" s="175" t="s">
        <v>2350</v>
      </c>
      <c r="AL374" s="175" t="s">
        <v>2350</v>
      </c>
      <c r="AM374" s="175" t="s">
        <v>2350</v>
      </c>
      <c r="AN374" s="175" t="s">
        <v>2350</v>
      </c>
      <c r="AO374" s="175" t="s">
        <v>2350</v>
      </c>
      <c r="AP374" s="329"/>
      <c r="AR374" s="175"/>
      <c r="AS374" s="175" t="s">
        <v>3343</v>
      </c>
    </row>
    <row r="375" spans="1:46" ht="30" customHeight="1" x14ac:dyDescent="0.2">
      <c r="C375" s="36">
        <v>354</v>
      </c>
      <c r="D375" s="174" t="str">
        <f t="shared" si="5"/>
        <v/>
      </c>
      <c r="E375" s="42" t="s">
        <v>2808</v>
      </c>
      <c r="F375" s="118" t="s">
        <v>2879</v>
      </c>
      <c r="G375" s="32" t="s">
        <v>1457</v>
      </c>
      <c r="H375" s="34" t="s">
        <v>283</v>
      </c>
      <c r="I375" s="56" t="s">
        <v>1428</v>
      </c>
      <c r="J375" s="217" t="s">
        <v>2329</v>
      </c>
      <c r="K375" s="387"/>
      <c r="L375" s="426"/>
      <c r="M375" s="426"/>
      <c r="N375" s="317" t="s">
        <v>3319</v>
      </c>
      <c r="O375" s="6"/>
      <c r="P375" s="6"/>
      <c r="Q375" s="6"/>
      <c r="R375" s="6"/>
      <c r="S375" s="6"/>
      <c r="T375" s="6"/>
      <c r="U375" s="6"/>
      <c r="V375" s="100"/>
      <c r="W375" s="164"/>
      <c r="AA375" s="175" t="s">
        <v>2350</v>
      </c>
      <c r="AB375" s="175" t="s">
        <v>2350</v>
      </c>
      <c r="AC375" s="175" t="s">
        <v>2350</v>
      </c>
      <c r="AD375" s="175" t="s">
        <v>2350</v>
      </c>
      <c r="AE375" s="175" t="s">
        <v>2350</v>
      </c>
      <c r="AF375" s="175" t="s">
        <v>2350</v>
      </c>
      <c r="AG375" s="175" t="s">
        <v>2350</v>
      </c>
      <c r="AH375" s="175" t="s">
        <v>2350</v>
      </c>
      <c r="AI375" s="175" t="s">
        <v>2350</v>
      </c>
      <c r="AJ375" s="175" t="s">
        <v>2350</v>
      </c>
      <c r="AK375" s="175" t="s">
        <v>2350</v>
      </c>
      <c r="AL375" s="175" t="s">
        <v>2350</v>
      </c>
      <c r="AM375" s="175" t="s">
        <v>2350</v>
      </c>
      <c r="AN375" s="175" t="s">
        <v>2350</v>
      </c>
      <c r="AO375" s="175" t="s">
        <v>2350</v>
      </c>
      <c r="AP375" s="329"/>
      <c r="AR375" s="175"/>
      <c r="AS375" s="175" t="s">
        <v>3343</v>
      </c>
    </row>
    <row r="376" spans="1:46" ht="39" x14ac:dyDescent="0.2">
      <c r="C376" s="36">
        <v>355</v>
      </c>
      <c r="D376" s="174" t="str">
        <f t="shared" si="5"/>
        <v/>
      </c>
      <c r="E376" s="42" t="s">
        <v>2808</v>
      </c>
      <c r="F376" s="118" t="s">
        <v>2879</v>
      </c>
      <c r="G376" s="32" t="s">
        <v>1457</v>
      </c>
      <c r="H376" s="34" t="s">
        <v>290</v>
      </c>
      <c r="I376" s="56" t="s">
        <v>1428</v>
      </c>
      <c r="J376" s="217" t="s">
        <v>2330</v>
      </c>
      <c r="K376" s="387"/>
      <c r="L376" s="426"/>
      <c r="M376" s="426"/>
      <c r="N376" s="317" t="s">
        <v>3319</v>
      </c>
      <c r="O376" s="6"/>
      <c r="P376" s="6"/>
      <c r="Q376" s="6"/>
      <c r="R376" s="6"/>
      <c r="S376" s="6"/>
      <c r="T376" s="6"/>
      <c r="U376" s="6"/>
      <c r="V376" s="100"/>
      <c r="W376" s="164"/>
      <c r="AA376" s="175" t="s">
        <v>2350</v>
      </c>
      <c r="AB376" s="175" t="s">
        <v>2350</v>
      </c>
      <c r="AC376" s="175" t="s">
        <v>2350</v>
      </c>
      <c r="AD376" s="175" t="s">
        <v>2350</v>
      </c>
      <c r="AE376" s="175" t="s">
        <v>2350</v>
      </c>
      <c r="AF376" s="175" t="s">
        <v>2350</v>
      </c>
      <c r="AG376" s="175" t="s">
        <v>2350</v>
      </c>
      <c r="AH376" s="175" t="s">
        <v>2350</v>
      </c>
      <c r="AI376" s="175" t="s">
        <v>2350</v>
      </c>
      <c r="AJ376" s="175" t="s">
        <v>2350</v>
      </c>
      <c r="AK376" s="175" t="s">
        <v>2350</v>
      </c>
      <c r="AL376" s="175" t="s">
        <v>2350</v>
      </c>
      <c r="AM376" s="175" t="s">
        <v>2350</v>
      </c>
      <c r="AN376" s="175" t="s">
        <v>2350</v>
      </c>
      <c r="AO376" s="175" t="s">
        <v>2350</v>
      </c>
      <c r="AP376" s="329"/>
      <c r="AR376" s="175"/>
      <c r="AS376" s="175" t="s">
        <v>3343</v>
      </c>
    </row>
    <row r="377" spans="1:46" ht="30" customHeight="1" x14ac:dyDescent="0.2">
      <c r="C377" s="36">
        <v>356</v>
      </c>
      <c r="D377" s="174" t="str">
        <f t="shared" si="5"/>
        <v/>
      </c>
      <c r="E377" s="42" t="s">
        <v>2808</v>
      </c>
      <c r="F377" s="118" t="s">
        <v>2879</v>
      </c>
      <c r="G377" s="32" t="s">
        <v>1457</v>
      </c>
      <c r="H377" s="39" t="s">
        <v>152</v>
      </c>
      <c r="I377" s="31" t="s">
        <v>1428</v>
      </c>
      <c r="J377" s="196" t="s">
        <v>457</v>
      </c>
      <c r="K377" s="385" t="s">
        <v>1206</v>
      </c>
      <c r="L377" s="422"/>
      <c r="M377" s="422"/>
      <c r="N377" s="313" t="s">
        <v>3319</v>
      </c>
      <c r="O377" s="1"/>
      <c r="P377" s="1"/>
      <c r="Q377" s="1"/>
      <c r="R377" s="1"/>
      <c r="S377" s="1"/>
      <c r="T377" s="1"/>
      <c r="U377" s="1"/>
      <c r="V377" s="100"/>
      <c r="W377" s="164"/>
      <c r="AA377" s="175" t="s">
        <v>2350</v>
      </c>
      <c r="AB377" s="175" t="s">
        <v>2350</v>
      </c>
      <c r="AC377" s="175" t="s">
        <v>2350</v>
      </c>
      <c r="AD377" s="175" t="s">
        <v>2350</v>
      </c>
      <c r="AE377" s="175" t="s">
        <v>2350</v>
      </c>
      <c r="AF377" s="175" t="s">
        <v>2350</v>
      </c>
      <c r="AG377" s="175" t="s">
        <v>2350</v>
      </c>
      <c r="AH377" s="175" t="s">
        <v>2350</v>
      </c>
      <c r="AI377" s="175" t="s">
        <v>2350</v>
      </c>
      <c r="AJ377" s="175" t="s">
        <v>2350</v>
      </c>
      <c r="AK377" s="175" t="s">
        <v>2350</v>
      </c>
      <c r="AL377" s="175" t="s">
        <v>2350</v>
      </c>
      <c r="AM377" s="175" t="s">
        <v>2350</v>
      </c>
      <c r="AN377" s="175" t="s">
        <v>2350</v>
      </c>
      <c r="AO377" s="175" t="s">
        <v>2350</v>
      </c>
      <c r="AP377" s="329"/>
      <c r="AR377" s="175"/>
      <c r="AS377" s="175" t="s">
        <v>3343</v>
      </c>
    </row>
    <row r="378" spans="1:46" ht="30" customHeight="1" x14ac:dyDescent="0.2">
      <c r="C378" s="36">
        <v>357</v>
      </c>
      <c r="D378" s="174" t="str">
        <f t="shared" si="5"/>
        <v/>
      </c>
      <c r="E378" s="42" t="s">
        <v>2808</v>
      </c>
      <c r="F378" s="118" t="s">
        <v>2879</v>
      </c>
      <c r="G378" s="32" t="s">
        <v>1457</v>
      </c>
      <c r="H378" s="39" t="s">
        <v>299</v>
      </c>
      <c r="I378" s="31" t="s">
        <v>1428</v>
      </c>
      <c r="J378" s="196" t="s">
        <v>458</v>
      </c>
      <c r="K378" s="385" t="s">
        <v>1032</v>
      </c>
      <c r="L378" s="422"/>
      <c r="M378" s="422" t="s">
        <v>3343</v>
      </c>
      <c r="N378" s="313" t="s">
        <v>3319</v>
      </c>
      <c r="O378" s="1"/>
      <c r="P378" s="1"/>
      <c r="Q378" s="1"/>
      <c r="R378" s="1"/>
      <c r="S378" s="1"/>
      <c r="T378" s="1"/>
      <c r="U378" s="1"/>
      <c r="V378" s="100"/>
      <c r="W378" s="164"/>
      <c r="AA378" s="175" t="s">
        <v>2350</v>
      </c>
      <c r="AB378" s="175" t="s">
        <v>2350</v>
      </c>
      <c r="AC378" s="175" t="s">
        <v>2350</v>
      </c>
      <c r="AD378" s="175" t="s">
        <v>2350</v>
      </c>
      <c r="AE378" s="175" t="s">
        <v>2350</v>
      </c>
      <c r="AF378" s="175" t="s">
        <v>2350</v>
      </c>
      <c r="AG378" s="175" t="s">
        <v>2350</v>
      </c>
      <c r="AH378" s="175" t="s">
        <v>2350</v>
      </c>
      <c r="AI378" s="175" t="s">
        <v>2350</v>
      </c>
      <c r="AJ378" s="175" t="s">
        <v>2350</v>
      </c>
      <c r="AK378" s="175" t="s">
        <v>2350</v>
      </c>
      <c r="AL378" s="175" t="s">
        <v>2350</v>
      </c>
      <c r="AM378" s="175" t="s">
        <v>2350</v>
      </c>
      <c r="AN378" s="175" t="s">
        <v>2350</v>
      </c>
      <c r="AO378" s="175" t="s">
        <v>2350</v>
      </c>
      <c r="AP378" s="329"/>
      <c r="AR378" s="175" t="s">
        <v>2350</v>
      </c>
      <c r="AS378" s="175"/>
    </row>
    <row r="379" spans="1:46" ht="30" customHeight="1" x14ac:dyDescent="0.2">
      <c r="C379" s="36">
        <v>358</v>
      </c>
      <c r="D379" s="174" t="str">
        <f t="shared" si="5"/>
        <v/>
      </c>
      <c r="E379" s="42" t="s">
        <v>2808</v>
      </c>
      <c r="F379" s="119" t="s">
        <v>2879</v>
      </c>
      <c r="G379" s="32" t="s">
        <v>1457</v>
      </c>
      <c r="H379" s="39" t="s">
        <v>637</v>
      </c>
      <c r="I379" s="31" t="s">
        <v>1428</v>
      </c>
      <c r="J379" s="196" t="s">
        <v>2031</v>
      </c>
      <c r="K379" s="388" t="s">
        <v>1207</v>
      </c>
      <c r="L379" s="422"/>
      <c r="M379" s="422" t="s">
        <v>3343</v>
      </c>
      <c r="N379" s="313" t="s">
        <v>3319</v>
      </c>
      <c r="O379" s="1"/>
      <c r="P379" s="1"/>
      <c r="Q379" s="1"/>
      <c r="R379" s="1"/>
      <c r="S379" s="1"/>
      <c r="T379" s="1"/>
      <c r="U379" s="1"/>
      <c r="V379" s="100"/>
      <c r="W379" s="164"/>
      <c r="AA379" s="175" t="s">
        <v>2350</v>
      </c>
      <c r="AB379" s="175" t="s">
        <v>2350</v>
      </c>
      <c r="AC379" s="175" t="s">
        <v>2350</v>
      </c>
      <c r="AD379" s="175" t="s">
        <v>2350</v>
      </c>
      <c r="AE379" s="175" t="s">
        <v>2350</v>
      </c>
      <c r="AF379" s="175" t="s">
        <v>2350</v>
      </c>
      <c r="AG379" s="175" t="s">
        <v>2350</v>
      </c>
      <c r="AH379" s="175" t="s">
        <v>2350</v>
      </c>
      <c r="AI379" s="175" t="s">
        <v>2350</v>
      </c>
      <c r="AJ379" s="175" t="s">
        <v>2350</v>
      </c>
      <c r="AK379" s="175" t="s">
        <v>2350</v>
      </c>
      <c r="AL379" s="175" t="s">
        <v>2350</v>
      </c>
      <c r="AM379" s="175" t="s">
        <v>2350</v>
      </c>
      <c r="AN379" s="175" t="s">
        <v>2350</v>
      </c>
      <c r="AO379" s="175" t="s">
        <v>2350</v>
      </c>
      <c r="AP379" s="329"/>
      <c r="AR379" s="175" t="s">
        <v>2350</v>
      </c>
      <c r="AS379" s="175"/>
    </row>
    <row r="380" spans="1:46" s="166" customFormat="1" ht="30" customHeight="1" x14ac:dyDescent="0.2">
      <c r="A380" s="40"/>
      <c r="B380" s="40"/>
      <c r="C380" s="36">
        <v>359</v>
      </c>
      <c r="D380" s="174" t="str">
        <f t="shared" si="5"/>
        <v/>
      </c>
      <c r="E380" s="42" t="s">
        <v>2808</v>
      </c>
      <c r="F380" s="57" t="s">
        <v>2881</v>
      </c>
      <c r="G380" s="29" t="s">
        <v>1457</v>
      </c>
      <c r="H380" s="39" t="s">
        <v>151</v>
      </c>
      <c r="I380" s="31" t="s">
        <v>1430</v>
      </c>
      <c r="J380" s="242" t="s">
        <v>2487</v>
      </c>
      <c r="K380" s="398" t="s">
        <v>2387</v>
      </c>
      <c r="L380" s="422"/>
      <c r="M380" s="422"/>
      <c r="N380" s="313" t="s">
        <v>3320</v>
      </c>
      <c r="O380" s="2"/>
      <c r="P380" s="2"/>
      <c r="Q380" s="2"/>
      <c r="R380" s="2"/>
      <c r="S380" s="2"/>
      <c r="T380" s="2"/>
      <c r="U380" s="2"/>
      <c r="V380" s="101"/>
      <c r="W380" s="165"/>
      <c r="AA380" s="175" t="s">
        <v>2350</v>
      </c>
      <c r="AB380" s="175" t="s">
        <v>2350</v>
      </c>
      <c r="AC380" s="175"/>
      <c r="AD380" s="175"/>
      <c r="AE380" s="175" t="s">
        <v>2350</v>
      </c>
      <c r="AF380" s="175"/>
      <c r="AG380" s="175"/>
      <c r="AH380" s="175"/>
      <c r="AI380" s="175"/>
      <c r="AJ380" s="175"/>
      <c r="AK380" s="175"/>
      <c r="AL380" s="175"/>
      <c r="AM380" s="175"/>
      <c r="AN380" s="175" t="s">
        <v>2350</v>
      </c>
      <c r="AO380" s="175"/>
      <c r="AP380" s="329"/>
      <c r="AQ380" s="168"/>
      <c r="AR380" s="175"/>
      <c r="AS380" s="175" t="s">
        <v>3343</v>
      </c>
      <c r="AT380" s="168"/>
    </row>
    <row r="381" spans="1:46" s="166" customFormat="1" ht="51" customHeight="1" x14ac:dyDescent="0.2">
      <c r="A381" s="40"/>
      <c r="B381" s="40"/>
      <c r="C381" s="36">
        <v>360</v>
      </c>
      <c r="D381" s="174" t="str">
        <f t="shared" si="5"/>
        <v/>
      </c>
      <c r="E381" s="42" t="s">
        <v>2808</v>
      </c>
      <c r="F381" s="125" t="s">
        <v>2880</v>
      </c>
      <c r="G381" s="32" t="s">
        <v>1457</v>
      </c>
      <c r="H381" s="39" t="s">
        <v>283</v>
      </c>
      <c r="I381" s="31" t="s">
        <v>1430</v>
      </c>
      <c r="J381" s="236" t="s">
        <v>2488</v>
      </c>
      <c r="K381" s="398" t="s">
        <v>2388</v>
      </c>
      <c r="L381" s="422"/>
      <c r="M381" s="422"/>
      <c r="N381" s="313" t="s">
        <v>3319</v>
      </c>
      <c r="O381" s="2"/>
      <c r="P381" s="2"/>
      <c r="Q381" s="2"/>
      <c r="R381" s="2"/>
      <c r="S381" s="2"/>
      <c r="T381" s="2"/>
      <c r="U381" s="2"/>
      <c r="V381" s="101"/>
      <c r="W381" s="165"/>
      <c r="AA381" s="175" t="s">
        <v>2350</v>
      </c>
      <c r="AB381" s="175" t="s">
        <v>2350</v>
      </c>
      <c r="AC381" s="175"/>
      <c r="AD381" s="175"/>
      <c r="AE381" s="175" t="s">
        <v>2350</v>
      </c>
      <c r="AF381" s="175"/>
      <c r="AG381" s="175"/>
      <c r="AH381" s="175"/>
      <c r="AI381" s="175"/>
      <c r="AJ381" s="175"/>
      <c r="AK381" s="175"/>
      <c r="AL381" s="175"/>
      <c r="AM381" s="175"/>
      <c r="AN381" s="175" t="s">
        <v>2350</v>
      </c>
      <c r="AO381" s="175"/>
      <c r="AP381" s="329"/>
      <c r="AQ381" s="168"/>
      <c r="AR381" s="175"/>
      <c r="AS381" s="175" t="s">
        <v>3343</v>
      </c>
      <c r="AT381" s="168"/>
    </row>
    <row r="382" spans="1:46" s="166" customFormat="1" ht="30" customHeight="1" x14ac:dyDescent="0.2">
      <c r="A382" s="40"/>
      <c r="B382" s="40"/>
      <c r="C382" s="36">
        <v>361</v>
      </c>
      <c r="D382" s="174" t="str">
        <f t="shared" si="5"/>
        <v/>
      </c>
      <c r="E382" s="42" t="s">
        <v>2808</v>
      </c>
      <c r="F382" s="126" t="s">
        <v>2880</v>
      </c>
      <c r="G382" s="33" t="s">
        <v>1457</v>
      </c>
      <c r="H382" s="39" t="s">
        <v>290</v>
      </c>
      <c r="I382" s="31" t="s">
        <v>1430</v>
      </c>
      <c r="J382" s="236" t="s">
        <v>2489</v>
      </c>
      <c r="K382" s="398" t="s">
        <v>2389</v>
      </c>
      <c r="L382" s="422"/>
      <c r="M382" s="422"/>
      <c r="N382" s="313" t="s">
        <v>3319</v>
      </c>
      <c r="O382" s="2"/>
      <c r="P382" s="2"/>
      <c r="Q382" s="2"/>
      <c r="R382" s="2"/>
      <c r="S382" s="2"/>
      <c r="T382" s="2"/>
      <c r="U382" s="2"/>
      <c r="V382" s="101"/>
      <c r="W382" s="165"/>
      <c r="AA382" s="175" t="s">
        <v>2350</v>
      </c>
      <c r="AB382" s="175" t="s">
        <v>2350</v>
      </c>
      <c r="AC382" s="175"/>
      <c r="AD382" s="175"/>
      <c r="AE382" s="175" t="s">
        <v>2350</v>
      </c>
      <c r="AF382" s="175"/>
      <c r="AG382" s="175"/>
      <c r="AH382" s="175"/>
      <c r="AI382" s="175"/>
      <c r="AJ382" s="175"/>
      <c r="AK382" s="175"/>
      <c r="AL382" s="175"/>
      <c r="AM382" s="175"/>
      <c r="AN382" s="175" t="s">
        <v>2350</v>
      </c>
      <c r="AO382" s="175"/>
      <c r="AP382" s="329"/>
      <c r="AQ382" s="168"/>
      <c r="AR382" s="175"/>
      <c r="AS382" s="175" t="s">
        <v>3343</v>
      </c>
      <c r="AT382" s="168"/>
    </row>
    <row r="383" spans="1:46" ht="30" customHeight="1" x14ac:dyDescent="0.2">
      <c r="C383" s="36">
        <v>362</v>
      </c>
      <c r="D383" s="174" t="str">
        <f t="shared" si="5"/>
        <v/>
      </c>
      <c r="E383" s="42" t="s">
        <v>2808</v>
      </c>
      <c r="F383" s="106" t="s">
        <v>2883</v>
      </c>
      <c r="G383" s="32" t="s">
        <v>1457</v>
      </c>
      <c r="H383" s="30" t="s">
        <v>151</v>
      </c>
      <c r="I383" s="31" t="s">
        <v>1433</v>
      </c>
      <c r="J383" s="197" t="s">
        <v>39</v>
      </c>
      <c r="K383" s="382" t="s">
        <v>2185</v>
      </c>
      <c r="L383" s="422"/>
      <c r="M383" s="422"/>
      <c r="N383" s="313" t="s">
        <v>3319</v>
      </c>
      <c r="O383" s="1"/>
      <c r="P383" s="1"/>
      <c r="Q383" s="1"/>
      <c r="R383" s="1"/>
      <c r="S383" s="1"/>
      <c r="T383" s="1"/>
      <c r="U383" s="1"/>
      <c r="V383" s="100"/>
      <c r="W383" s="164"/>
      <c r="AA383" s="175" t="s">
        <v>2350</v>
      </c>
      <c r="AB383" s="175" t="s">
        <v>2350</v>
      </c>
      <c r="AC383" s="175"/>
      <c r="AD383" s="175"/>
      <c r="AE383" s="175"/>
      <c r="AF383" s="175"/>
      <c r="AG383" s="175"/>
      <c r="AH383" s="175"/>
      <c r="AI383" s="175"/>
      <c r="AJ383" s="175"/>
      <c r="AK383" s="175"/>
      <c r="AL383" s="175"/>
      <c r="AM383" s="175"/>
      <c r="AN383" s="175"/>
      <c r="AO383" s="175"/>
      <c r="AP383" s="329"/>
      <c r="AR383" s="175"/>
      <c r="AS383" s="175" t="s">
        <v>3343</v>
      </c>
    </row>
    <row r="384" spans="1:46" ht="30" customHeight="1" x14ac:dyDescent="0.2">
      <c r="C384" s="36">
        <v>363</v>
      </c>
      <c r="D384" s="174" t="str">
        <f t="shared" si="5"/>
        <v/>
      </c>
      <c r="E384" s="42" t="s">
        <v>2808</v>
      </c>
      <c r="F384" s="107" t="s">
        <v>2882</v>
      </c>
      <c r="G384" s="32" t="s">
        <v>1457</v>
      </c>
      <c r="H384" s="30" t="s">
        <v>283</v>
      </c>
      <c r="I384" s="31" t="s">
        <v>1433</v>
      </c>
      <c r="J384" s="197" t="s">
        <v>40</v>
      </c>
      <c r="K384" s="382" t="s">
        <v>2186</v>
      </c>
      <c r="L384" s="422"/>
      <c r="M384" s="422" t="s">
        <v>3343</v>
      </c>
      <c r="N384" s="313" t="s">
        <v>3319</v>
      </c>
      <c r="O384" s="1"/>
      <c r="P384" s="1"/>
      <c r="Q384" s="1"/>
      <c r="R384" s="1"/>
      <c r="S384" s="1"/>
      <c r="T384" s="1"/>
      <c r="U384" s="1"/>
      <c r="V384" s="100"/>
      <c r="W384" s="164"/>
      <c r="AA384" s="175" t="s">
        <v>2350</v>
      </c>
      <c r="AB384" s="175" t="s">
        <v>2350</v>
      </c>
      <c r="AC384" s="175"/>
      <c r="AD384" s="175"/>
      <c r="AE384" s="175"/>
      <c r="AF384" s="175"/>
      <c r="AG384" s="175"/>
      <c r="AH384" s="175"/>
      <c r="AI384" s="175"/>
      <c r="AJ384" s="175"/>
      <c r="AK384" s="175"/>
      <c r="AL384" s="175"/>
      <c r="AM384" s="175"/>
      <c r="AN384" s="175"/>
      <c r="AO384" s="175"/>
      <c r="AP384" s="329"/>
      <c r="AR384" s="175" t="s">
        <v>2350</v>
      </c>
      <c r="AS384" s="175"/>
    </row>
    <row r="385" spans="3:45" ht="30" customHeight="1" x14ac:dyDescent="0.2">
      <c r="C385" s="36">
        <v>364</v>
      </c>
      <c r="D385" s="174" t="str">
        <f t="shared" si="5"/>
        <v/>
      </c>
      <c r="E385" s="42" t="s">
        <v>2808</v>
      </c>
      <c r="F385" s="107" t="s">
        <v>2882</v>
      </c>
      <c r="G385" s="32" t="s">
        <v>1457</v>
      </c>
      <c r="H385" s="30" t="s">
        <v>290</v>
      </c>
      <c r="I385" s="31" t="s">
        <v>1433</v>
      </c>
      <c r="J385" s="197" t="s">
        <v>41</v>
      </c>
      <c r="K385" s="382" t="s">
        <v>2183</v>
      </c>
      <c r="L385" s="422"/>
      <c r="M385" s="422" t="s">
        <v>3343</v>
      </c>
      <c r="N385" s="313" t="s">
        <v>3319</v>
      </c>
      <c r="O385" s="1"/>
      <c r="P385" s="1"/>
      <c r="Q385" s="1"/>
      <c r="R385" s="1"/>
      <c r="S385" s="1"/>
      <c r="T385" s="1"/>
      <c r="U385" s="1"/>
      <c r="V385" s="100"/>
      <c r="W385" s="164"/>
      <c r="AA385" s="175" t="s">
        <v>2350</v>
      </c>
      <c r="AB385" s="175" t="s">
        <v>2350</v>
      </c>
      <c r="AC385" s="175"/>
      <c r="AD385" s="175"/>
      <c r="AE385" s="175"/>
      <c r="AF385" s="175"/>
      <c r="AG385" s="175"/>
      <c r="AH385" s="175"/>
      <c r="AI385" s="175"/>
      <c r="AJ385" s="175"/>
      <c r="AK385" s="175"/>
      <c r="AL385" s="175"/>
      <c r="AM385" s="175"/>
      <c r="AN385" s="175"/>
      <c r="AO385" s="175"/>
      <c r="AP385" s="329"/>
      <c r="AR385" s="175" t="s">
        <v>2350</v>
      </c>
      <c r="AS385" s="175"/>
    </row>
    <row r="386" spans="3:45" ht="30" customHeight="1" x14ac:dyDescent="0.2">
      <c r="C386" s="36">
        <v>365</v>
      </c>
      <c r="D386" s="174" t="str">
        <f t="shared" si="5"/>
        <v/>
      </c>
      <c r="E386" s="42" t="s">
        <v>2808</v>
      </c>
      <c r="F386" s="107" t="s">
        <v>2882</v>
      </c>
      <c r="G386" s="32" t="s">
        <v>1457</v>
      </c>
      <c r="H386" s="30" t="s">
        <v>152</v>
      </c>
      <c r="I386" s="31" t="s">
        <v>1433</v>
      </c>
      <c r="J386" s="197" t="s">
        <v>42</v>
      </c>
      <c r="K386" s="382"/>
      <c r="L386" s="422"/>
      <c r="M386" s="422"/>
      <c r="N386" s="313" t="s">
        <v>3319</v>
      </c>
      <c r="O386" s="1"/>
      <c r="P386" s="1"/>
      <c r="Q386" s="1"/>
      <c r="R386" s="1"/>
      <c r="S386" s="1"/>
      <c r="T386" s="1"/>
      <c r="U386" s="1"/>
      <c r="V386" s="100"/>
      <c r="W386" s="164"/>
      <c r="AA386" s="175" t="s">
        <v>2350</v>
      </c>
      <c r="AB386" s="175" t="s">
        <v>2350</v>
      </c>
      <c r="AC386" s="175"/>
      <c r="AD386" s="175"/>
      <c r="AE386" s="175"/>
      <c r="AF386" s="175"/>
      <c r="AG386" s="175"/>
      <c r="AH386" s="175"/>
      <c r="AI386" s="175"/>
      <c r="AJ386" s="175"/>
      <c r="AK386" s="175"/>
      <c r="AL386" s="175"/>
      <c r="AM386" s="175"/>
      <c r="AN386" s="175"/>
      <c r="AO386" s="175"/>
      <c r="AP386" s="329"/>
      <c r="AR386" s="175"/>
      <c r="AS386" s="175" t="s">
        <v>3343</v>
      </c>
    </row>
    <row r="387" spans="3:45" ht="30" customHeight="1" x14ac:dyDescent="0.2">
      <c r="C387" s="36">
        <v>366</v>
      </c>
      <c r="D387" s="174" t="str">
        <f t="shared" si="5"/>
        <v/>
      </c>
      <c r="E387" s="42" t="s">
        <v>2808</v>
      </c>
      <c r="F387" s="107" t="s">
        <v>2882</v>
      </c>
      <c r="G387" s="32" t="s">
        <v>1457</v>
      </c>
      <c r="H387" s="30" t="s">
        <v>299</v>
      </c>
      <c r="I387" s="31" t="s">
        <v>1433</v>
      </c>
      <c r="J387" s="197" t="s">
        <v>1708</v>
      </c>
      <c r="K387" s="382" t="s">
        <v>2181</v>
      </c>
      <c r="L387" s="422"/>
      <c r="M387" s="422"/>
      <c r="N387" s="313" t="s">
        <v>3319</v>
      </c>
      <c r="O387" s="1"/>
      <c r="P387" s="1"/>
      <c r="Q387" s="1"/>
      <c r="R387" s="1"/>
      <c r="S387" s="1"/>
      <c r="T387" s="1"/>
      <c r="U387" s="1"/>
      <c r="V387" s="100"/>
      <c r="W387" s="164"/>
      <c r="AA387" s="175" t="s">
        <v>2350</v>
      </c>
      <c r="AB387" s="175" t="s">
        <v>2350</v>
      </c>
      <c r="AC387" s="175"/>
      <c r="AD387" s="175"/>
      <c r="AE387" s="175"/>
      <c r="AF387" s="175"/>
      <c r="AG387" s="175"/>
      <c r="AH387" s="175"/>
      <c r="AI387" s="175"/>
      <c r="AJ387" s="175"/>
      <c r="AK387" s="175"/>
      <c r="AL387" s="175"/>
      <c r="AM387" s="175"/>
      <c r="AN387" s="175"/>
      <c r="AO387" s="175"/>
      <c r="AP387" s="329"/>
      <c r="AR387" s="175"/>
      <c r="AS387" s="175" t="s">
        <v>3343</v>
      </c>
    </row>
    <row r="388" spans="3:45" ht="30" customHeight="1" x14ac:dyDescent="0.2">
      <c r="C388" s="36">
        <v>367</v>
      </c>
      <c r="D388" s="174" t="str">
        <f t="shared" si="5"/>
        <v/>
      </c>
      <c r="E388" s="42" t="s">
        <v>2808</v>
      </c>
      <c r="F388" s="107" t="s">
        <v>2882</v>
      </c>
      <c r="G388" s="32" t="s">
        <v>1457</v>
      </c>
      <c r="H388" s="30" t="s">
        <v>637</v>
      </c>
      <c r="I388" s="31" t="s">
        <v>1433</v>
      </c>
      <c r="J388" s="197" t="s">
        <v>43</v>
      </c>
      <c r="K388" s="382" t="s">
        <v>2187</v>
      </c>
      <c r="L388" s="422"/>
      <c r="M388" s="422"/>
      <c r="N388" s="313" t="s">
        <v>3319</v>
      </c>
      <c r="O388" s="1"/>
      <c r="P388" s="1"/>
      <c r="Q388" s="1"/>
      <c r="R388" s="1"/>
      <c r="S388" s="1"/>
      <c r="T388" s="1"/>
      <c r="U388" s="1"/>
      <c r="V388" s="100"/>
      <c r="W388" s="164"/>
      <c r="AA388" s="175" t="s">
        <v>2350</v>
      </c>
      <c r="AB388" s="175" t="s">
        <v>2350</v>
      </c>
      <c r="AC388" s="175"/>
      <c r="AD388" s="175"/>
      <c r="AE388" s="175"/>
      <c r="AF388" s="175"/>
      <c r="AG388" s="175"/>
      <c r="AH388" s="175"/>
      <c r="AI388" s="175"/>
      <c r="AJ388" s="175"/>
      <c r="AK388" s="175"/>
      <c r="AL388" s="175"/>
      <c r="AM388" s="175"/>
      <c r="AN388" s="175"/>
      <c r="AO388" s="175"/>
      <c r="AP388" s="329"/>
      <c r="AR388" s="175"/>
      <c r="AS388" s="175" t="s">
        <v>3343</v>
      </c>
    </row>
    <row r="389" spans="3:45" ht="30" customHeight="1" x14ac:dyDescent="0.2">
      <c r="C389" s="36">
        <v>368</v>
      </c>
      <c r="D389" s="174" t="str">
        <f t="shared" si="5"/>
        <v/>
      </c>
      <c r="E389" s="42" t="s">
        <v>2808</v>
      </c>
      <c r="F389" s="108" t="s">
        <v>2882</v>
      </c>
      <c r="G389" s="32" t="s">
        <v>1457</v>
      </c>
      <c r="H389" s="30" t="s">
        <v>153</v>
      </c>
      <c r="I389" s="31" t="s">
        <v>1433</v>
      </c>
      <c r="J389" s="197" t="s">
        <v>44</v>
      </c>
      <c r="K389" s="382" t="s">
        <v>2188</v>
      </c>
      <c r="L389" s="422"/>
      <c r="M389" s="422"/>
      <c r="N389" s="313" t="s">
        <v>3319</v>
      </c>
      <c r="O389" s="1"/>
      <c r="P389" s="1"/>
      <c r="Q389" s="1"/>
      <c r="R389" s="1"/>
      <c r="S389" s="1"/>
      <c r="T389" s="1"/>
      <c r="U389" s="1"/>
      <c r="V389" s="100"/>
      <c r="W389" s="164"/>
      <c r="AA389" s="175" t="s">
        <v>2350</v>
      </c>
      <c r="AB389" s="175" t="s">
        <v>2350</v>
      </c>
      <c r="AC389" s="175"/>
      <c r="AD389" s="175"/>
      <c r="AE389" s="175"/>
      <c r="AF389" s="175"/>
      <c r="AG389" s="175"/>
      <c r="AH389" s="175"/>
      <c r="AI389" s="175"/>
      <c r="AJ389" s="175"/>
      <c r="AK389" s="175"/>
      <c r="AL389" s="175"/>
      <c r="AM389" s="175"/>
      <c r="AN389" s="175"/>
      <c r="AO389" s="175"/>
      <c r="AP389" s="329"/>
      <c r="AR389" s="175"/>
      <c r="AS389" s="175" t="s">
        <v>3343</v>
      </c>
    </row>
    <row r="390" spans="3:45" ht="30" customHeight="1" x14ac:dyDescent="0.2">
      <c r="C390" s="36">
        <v>369</v>
      </c>
      <c r="D390" s="174" t="str">
        <f t="shared" si="5"/>
        <v/>
      </c>
      <c r="E390" s="42" t="s">
        <v>2808</v>
      </c>
      <c r="F390" s="106" t="s">
        <v>2885</v>
      </c>
      <c r="G390" s="29" t="s">
        <v>1457</v>
      </c>
      <c r="H390" s="30" t="s">
        <v>151</v>
      </c>
      <c r="I390" s="31" t="s">
        <v>1433</v>
      </c>
      <c r="J390" s="197" t="s">
        <v>39</v>
      </c>
      <c r="K390" s="382" t="s">
        <v>2185</v>
      </c>
      <c r="L390" s="422"/>
      <c r="M390" s="422"/>
      <c r="N390" s="313" t="s">
        <v>3319</v>
      </c>
      <c r="O390" s="1"/>
      <c r="P390" s="1"/>
      <c r="Q390" s="1"/>
      <c r="R390" s="1"/>
      <c r="S390" s="1"/>
      <c r="T390" s="1"/>
      <c r="U390" s="1"/>
      <c r="V390" s="100"/>
      <c r="W390" s="164"/>
      <c r="AA390" s="175" t="s">
        <v>2350</v>
      </c>
      <c r="AB390" s="175" t="s">
        <v>2350</v>
      </c>
      <c r="AC390" s="175"/>
      <c r="AD390" s="175"/>
      <c r="AE390" s="175" t="s">
        <v>2350</v>
      </c>
      <c r="AF390" s="175"/>
      <c r="AG390" s="175"/>
      <c r="AH390" s="175"/>
      <c r="AI390" s="175"/>
      <c r="AJ390" s="175"/>
      <c r="AK390" s="175"/>
      <c r="AL390" s="175"/>
      <c r="AM390" s="175"/>
      <c r="AN390" s="175"/>
      <c r="AO390" s="175"/>
      <c r="AP390" s="329"/>
      <c r="AR390" s="175"/>
      <c r="AS390" s="175" t="s">
        <v>3343</v>
      </c>
    </row>
    <row r="391" spans="3:45" ht="30" customHeight="1" x14ac:dyDescent="0.2">
      <c r="C391" s="36">
        <v>370</v>
      </c>
      <c r="D391" s="174" t="str">
        <f t="shared" si="5"/>
        <v/>
      </c>
      <c r="E391" s="42" t="s">
        <v>2808</v>
      </c>
      <c r="F391" s="107" t="s">
        <v>2884</v>
      </c>
      <c r="G391" s="32" t="s">
        <v>1457</v>
      </c>
      <c r="H391" s="30" t="s">
        <v>283</v>
      </c>
      <c r="I391" s="31" t="s">
        <v>1433</v>
      </c>
      <c r="J391" s="197" t="s">
        <v>45</v>
      </c>
      <c r="K391" s="382" t="s">
        <v>2186</v>
      </c>
      <c r="L391" s="422"/>
      <c r="M391" s="422" t="s">
        <v>3343</v>
      </c>
      <c r="N391" s="313" t="s">
        <v>3319</v>
      </c>
      <c r="O391" s="1"/>
      <c r="P391" s="1"/>
      <c r="Q391" s="1"/>
      <c r="R391" s="1"/>
      <c r="S391" s="1"/>
      <c r="T391" s="1"/>
      <c r="U391" s="1"/>
      <c r="V391" s="100"/>
      <c r="W391" s="164"/>
      <c r="AA391" s="175" t="s">
        <v>2350</v>
      </c>
      <c r="AB391" s="175" t="s">
        <v>2350</v>
      </c>
      <c r="AC391" s="175"/>
      <c r="AD391" s="175"/>
      <c r="AE391" s="175" t="s">
        <v>2350</v>
      </c>
      <c r="AF391" s="175"/>
      <c r="AG391" s="175"/>
      <c r="AH391" s="175"/>
      <c r="AI391" s="175"/>
      <c r="AJ391" s="175"/>
      <c r="AK391" s="175"/>
      <c r="AL391" s="175"/>
      <c r="AM391" s="175"/>
      <c r="AN391" s="175"/>
      <c r="AO391" s="175"/>
      <c r="AP391" s="329"/>
      <c r="AR391" s="175" t="s">
        <v>2350</v>
      </c>
      <c r="AS391" s="175"/>
    </row>
    <row r="392" spans="3:45" ht="30" customHeight="1" x14ac:dyDescent="0.2">
      <c r="C392" s="36">
        <v>371</v>
      </c>
      <c r="D392" s="174" t="str">
        <f t="shared" si="5"/>
        <v/>
      </c>
      <c r="E392" s="42" t="s">
        <v>2808</v>
      </c>
      <c r="F392" s="107" t="s">
        <v>2884</v>
      </c>
      <c r="G392" s="32" t="s">
        <v>1457</v>
      </c>
      <c r="H392" s="30" t="s">
        <v>290</v>
      </c>
      <c r="I392" s="31" t="s">
        <v>1433</v>
      </c>
      <c r="J392" s="197" t="s">
        <v>46</v>
      </c>
      <c r="K392" s="382"/>
      <c r="L392" s="422"/>
      <c r="M392" s="422"/>
      <c r="N392" s="313" t="s">
        <v>3319</v>
      </c>
      <c r="O392" s="1"/>
      <c r="P392" s="1"/>
      <c r="Q392" s="1"/>
      <c r="R392" s="1"/>
      <c r="S392" s="1"/>
      <c r="T392" s="1"/>
      <c r="U392" s="1"/>
      <c r="V392" s="100"/>
      <c r="W392" s="164"/>
      <c r="AA392" s="175" t="s">
        <v>2350</v>
      </c>
      <c r="AB392" s="175" t="s">
        <v>2350</v>
      </c>
      <c r="AC392" s="175"/>
      <c r="AD392" s="175"/>
      <c r="AE392" s="175" t="s">
        <v>2350</v>
      </c>
      <c r="AF392" s="175"/>
      <c r="AG392" s="175"/>
      <c r="AH392" s="175"/>
      <c r="AI392" s="175"/>
      <c r="AJ392" s="175"/>
      <c r="AK392" s="175"/>
      <c r="AL392" s="175"/>
      <c r="AM392" s="175"/>
      <c r="AN392" s="175"/>
      <c r="AO392" s="175"/>
      <c r="AP392" s="329"/>
      <c r="AR392" s="175"/>
      <c r="AS392" s="175" t="s">
        <v>3343</v>
      </c>
    </row>
    <row r="393" spans="3:45" ht="30" customHeight="1" x14ac:dyDescent="0.2">
      <c r="C393" s="36">
        <v>372</v>
      </c>
      <c r="D393" s="174" t="str">
        <f t="shared" si="5"/>
        <v/>
      </c>
      <c r="E393" s="42" t="s">
        <v>2808</v>
      </c>
      <c r="F393" s="107" t="s">
        <v>2884</v>
      </c>
      <c r="G393" s="32" t="s">
        <v>1457</v>
      </c>
      <c r="H393" s="30" t="s">
        <v>152</v>
      </c>
      <c r="I393" s="31" t="s">
        <v>1433</v>
      </c>
      <c r="J393" s="197" t="s">
        <v>47</v>
      </c>
      <c r="K393" s="382" t="s">
        <v>2187</v>
      </c>
      <c r="L393" s="422"/>
      <c r="M393" s="422"/>
      <c r="N393" s="313" t="s">
        <v>3319</v>
      </c>
      <c r="O393" s="1"/>
      <c r="P393" s="1"/>
      <c r="Q393" s="1"/>
      <c r="R393" s="1"/>
      <c r="S393" s="1"/>
      <c r="T393" s="1"/>
      <c r="U393" s="1"/>
      <c r="V393" s="100"/>
      <c r="W393" s="164"/>
      <c r="AA393" s="175" t="s">
        <v>2350</v>
      </c>
      <c r="AB393" s="175" t="s">
        <v>2350</v>
      </c>
      <c r="AC393" s="175"/>
      <c r="AD393" s="175"/>
      <c r="AE393" s="175" t="s">
        <v>2350</v>
      </c>
      <c r="AF393" s="175"/>
      <c r="AG393" s="175"/>
      <c r="AH393" s="175"/>
      <c r="AI393" s="175"/>
      <c r="AJ393" s="175"/>
      <c r="AK393" s="175"/>
      <c r="AL393" s="175"/>
      <c r="AM393" s="175"/>
      <c r="AN393" s="175"/>
      <c r="AO393" s="175"/>
      <c r="AP393" s="329"/>
      <c r="AR393" s="175"/>
      <c r="AS393" s="175" t="s">
        <v>3343</v>
      </c>
    </row>
    <row r="394" spans="3:45" ht="30" customHeight="1" x14ac:dyDescent="0.2">
      <c r="C394" s="36">
        <v>373</v>
      </c>
      <c r="D394" s="174" t="str">
        <f t="shared" si="5"/>
        <v/>
      </c>
      <c r="E394" s="42" t="s">
        <v>2808</v>
      </c>
      <c r="F394" s="107" t="s">
        <v>2884</v>
      </c>
      <c r="G394" s="32" t="s">
        <v>1457</v>
      </c>
      <c r="H394" s="30" t="s">
        <v>299</v>
      </c>
      <c r="I394" s="31" t="s">
        <v>1433</v>
      </c>
      <c r="J394" s="197" t="s">
        <v>48</v>
      </c>
      <c r="K394" s="382"/>
      <c r="L394" s="422"/>
      <c r="M394" s="422"/>
      <c r="N394" s="313" t="s">
        <v>3319</v>
      </c>
      <c r="O394" s="1"/>
      <c r="P394" s="1"/>
      <c r="Q394" s="1"/>
      <c r="R394" s="1"/>
      <c r="S394" s="1"/>
      <c r="T394" s="1"/>
      <c r="U394" s="1"/>
      <c r="V394" s="100"/>
      <c r="W394" s="164"/>
      <c r="AA394" s="175" t="s">
        <v>2350</v>
      </c>
      <c r="AB394" s="175" t="s">
        <v>2350</v>
      </c>
      <c r="AC394" s="175"/>
      <c r="AD394" s="175"/>
      <c r="AE394" s="175" t="s">
        <v>2350</v>
      </c>
      <c r="AF394" s="175"/>
      <c r="AG394" s="175"/>
      <c r="AH394" s="175"/>
      <c r="AI394" s="175"/>
      <c r="AJ394" s="175"/>
      <c r="AK394" s="175"/>
      <c r="AL394" s="175"/>
      <c r="AM394" s="175"/>
      <c r="AN394" s="175"/>
      <c r="AO394" s="175"/>
      <c r="AP394" s="329"/>
      <c r="AR394" s="175"/>
      <c r="AS394" s="175" t="s">
        <v>3343</v>
      </c>
    </row>
    <row r="395" spans="3:45" ht="30" customHeight="1" x14ac:dyDescent="0.2">
      <c r="C395" s="36">
        <v>374</v>
      </c>
      <c r="D395" s="174" t="str">
        <f t="shared" si="5"/>
        <v/>
      </c>
      <c r="E395" s="42" t="s">
        <v>2808</v>
      </c>
      <c r="F395" s="108" t="s">
        <v>2884</v>
      </c>
      <c r="G395" s="33" t="s">
        <v>1457</v>
      </c>
      <c r="H395" s="30" t="s">
        <v>637</v>
      </c>
      <c r="I395" s="31" t="s">
        <v>1433</v>
      </c>
      <c r="J395" s="197" t="s">
        <v>44</v>
      </c>
      <c r="K395" s="382" t="s">
        <v>2188</v>
      </c>
      <c r="L395" s="422"/>
      <c r="M395" s="422"/>
      <c r="N395" s="313" t="s">
        <v>3319</v>
      </c>
      <c r="O395" s="1"/>
      <c r="P395" s="1"/>
      <c r="Q395" s="1"/>
      <c r="R395" s="1"/>
      <c r="S395" s="1"/>
      <c r="T395" s="1"/>
      <c r="U395" s="1"/>
      <c r="V395" s="100"/>
      <c r="W395" s="164"/>
      <c r="AA395" s="175" t="s">
        <v>2350</v>
      </c>
      <c r="AB395" s="175" t="s">
        <v>2350</v>
      </c>
      <c r="AC395" s="175"/>
      <c r="AD395" s="175"/>
      <c r="AE395" s="175" t="s">
        <v>2350</v>
      </c>
      <c r="AF395" s="175"/>
      <c r="AG395" s="175"/>
      <c r="AH395" s="175"/>
      <c r="AI395" s="175"/>
      <c r="AJ395" s="175"/>
      <c r="AK395" s="175"/>
      <c r="AL395" s="175"/>
      <c r="AM395" s="175"/>
      <c r="AN395" s="175"/>
      <c r="AO395" s="175"/>
      <c r="AP395" s="329"/>
      <c r="AR395" s="175"/>
      <c r="AS395" s="175" t="s">
        <v>3343</v>
      </c>
    </row>
    <row r="396" spans="3:45" ht="30" customHeight="1" x14ac:dyDescent="0.2">
      <c r="C396" s="36">
        <v>375</v>
      </c>
      <c r="D396" s="174" t="str">
        <f t="shared" si="5"/>
        <v/>
      </c>
      <c r="E396" s="42" t="s">
        <v>2808</v>
      </c>
      <c r="F396" s="106" t="s">
        <v>2887</v>
      </c>
      <c r="G396" s="32" t="s">
        <v>1457</v>
      </c>
      <c r="H396" s="30" t="s">
        <v>151</v>
      </c>
      <c r="I396" s="31" t="s">
        <v>1433</v>
      </c>
      <c r="J396" s="197" t="s">
        <v>39</v>
      </c>
      <c r="K396" s="382" t="s">
        <v>2185</v>
      </c>
      <c r="L396" s="422"/>
      <c r="M396" s="422"/>
      <c r="N396" s="313" t="s">
        <v>3319</v>
      </c>
      <c r="O396" s="1"/>
      <c r="P396" s="1"/>
      <c r="Q396" s="1"/>
      <c r="R396" s="1"/>
      <c r="S396" s="1"/>
      <c r="T396" s="1"/>
      <c r="U396" s="1"/>
      <c r="V396" s="100"/>
      <c r="W396" s="164"/>
      <c r="AA396" s="175" t="s">
        <v>2350</v>
      </c>
      <c r="AB396" s="175" t="s">
        <v>2350</v>
      </c>
      <c r="AC396" s="175" t="s">
        <v>2350</v>
      </c>
      <c r="AD396" s="175" t="s">
        <v>2350</v>
      </c>
      <c r="AE396" s="175" t="s">
        <v>2350</v>
      </c>
      <c r="AF396" s="175" t="s">
        <v>2350</v>
      </c>
      <c r="AG396" s="175" t="s">
        <v>2350</v>
      </c>
      <c r="AH396" s="175" t="s">
        <v>2350</v>
      </c>
      <c r="AI396" s="175"/>
      <c r="AJ396" s="175"/>
      <c r="AK396" s="175" t="s">
        <v>2350</v>
      </c>
      <c r="AL396" s="175" t="s">
        <v>2350</v>
      </c>
      <c r="AM396" s="175" t="s">
        <v>2350</v>
      </c>
      <c r="AN396" s="175" t="s">
        <v>2350</v>
      </c>
      <c r="AO396" s="175" t="s">
        <v>2350</v>
      </c>
      <c r="AP396" s="329"/>
      <c r="AR396" s="175"/>
      <c r="AS396" s="175" t="s">
        <v>3343</v>
      </c>
    </row>
    <row r="397" spans="3:45" ht="30" customHeight="1" x14ac:dyDescent="0.2">
      <c r="C397" s="36">
        <v>376</v>
      </c>
      <c r="D397" s="174" t="str">
        <f t="shared" si="5"/>
        <v/>
      </c>
      <c r="E397" s="42" t="s">
        <v>2808</v>
      </c>
      <c r="F397" s="107" t="s">
        <v>2886</v>
      </c>
      <c r="G397" s="32" t="s">
        <v>1457</v>
      </c>
      <c r="H397" s="30" t="s">
        <v>283</v>
      </c>
      <c r="I397" s="31" t="s">
        <v>1433</v>
      </c>
      <c r="J397" s="197" t="s">
        <v>49</v>
      </c>
      <c r="K397" s="382" t="s">
        <v>2183</v>
      </c>
      <c r="L397" s="422"/>
      <c r="M397" s="422"/>
      <c r="N397" s="313" t="s">
        <v>3319</v>
      </c>
      <c r="O397" s="1"/>
      <c r="P397" s="1"/>
      <c r="Q397" s="1"/>
      <c r="R397" s="1"/>
      <c r="S397" s="1"/>
      <c r="T397" s="1"/>
      <c r="U397" s="1"/>
      <c r="V397" s="100"/>
      <c r="W397" s="164"/>
      <c r="AA397" s="175" t="s">
        <v>2350</v>
      </c>
      <c r="AB397" s="175" t="s">
        <v>2350</v>
      </c>
      <c r="AC397" s="175" t="s">
        <v>2350</v>
      </c>
      <c r="AD397" s="175" t="s">
        <v>2350</v>
      </c>
      <c r="AE397" s="175" t="s">
        <v>2350</v>
      </c>
      <c r="AF397" s="175" t="s">
        <v>2350</v>
      </c>
      <c r="AG397" s="175" t="s">
        <v>2350</v>
      </c>
      <c r="AH397" s="175" t="s">
        <v>2350</v>
      </c>
      <c r="AI397" s="175"/>
      <c r="AJ397" s="175"/>
      <c r="AK397" s="175" t="s">
        <v>2350</v>
      </c>
      <c r="AL397" s="175" t="s">
        <v>2350</v>
      </c>
      <c r="AM397" s="175" t="s">
        <v>2350</v>
      </c>
      <c r="AN397" s="175" t="s">
        <v>2350</v>
      </c>
      <c r="AO397" s="175" t="s">
        <v>2350</v>
      </c>
      <c r="AP397" s="329"/>
      <c r="AR397" s="175"/>
      <c r="AS397" s="175" t="s">
        <v>3343</v>
      </c>
    </row>
    <row r="398" spans="3:45" ht="30" customHeight="1" x14ac:dyDescent="0.2">
      <c r="C398" s="36">
        <v>377</v>
      </c>
      <c r="D398" s="174" t="str">
        <f t="shared" si="5"/>
        <v/>
      </c>
      <c r="E398" s="42" t="s">
        <v>2808</v>
      </c>
      <c r="F398" s="107" t="s">
        <v>2886</v>
      </c>
      <c r="G398" s="32" t="s">
        <v>1457</v>
      </c>
      <c r="H398" s="30" t="s">
        <v>290</v>
      </c>
      <c r="I398" s="31" t="s">
        <v>1433</v>
      </c>
      <c r="J398" s="197" t="s">
        <v>1709</v>
      </c>
      <c r="K398" s="382" t="s">
        <v>2183</v>
      </c>
      <c r="L398" s="422"/>
      <c r="M398" s="422" t="s">
        <v>3343</v>
      </c>
      <c r="N398" s="313" t="s">
        <v>3319</v>
      </c>
      <c r="O398" s="1"/>
      <c r="P398" s="1"/>
      <c r="Q398" s="1"/>
      <c r="R398" s="1"/>
      <c r="S398" s="1"/>
      <c r="T398" s="1"/>
      <c r="U398" s="1"/>
      <c r="V398" s="100"/>
      <c r="W398" s="164"/>
      <c r="AA398" s="175" t="s">
        <v>2350</v>
      </c>
      <c r="AB398" s="175" t="s">
        <v>2350</v>
      </c>
      <c r="AC398" s="175" t="s">
        <v>2350</v>
      </c>
      <c r="AD398" s="175" t="s">
        <v>2350</v>
      </c>
      <c r="AE398" s="175" t="s">
        <v>2350</v>
      </c>
      <c r="AF398" s="175" t="s">
        <v>2350</v>
      </c>
      <c r="AG398" s="175" t="s">
        <v>2350</v>
      </c>
      <c r="AH398" s="175" t="s">
        <v>2350</v>
      </c>
      <c r="AI398" s="175"/>
      <c r="AJ398" s="175"/>
      <c r="AK398" s="175" t="s">
        <v>2350</v>
      </c>
      <c r="AL398" s="175" t="s">
        <v>2350</v>
      </c>
      <c r="AM398" s="175" t="s">
        <v>2350</v>
      </c>
      <c r="AN398" s="175" t="s">
        <v>2350</v>
      </c>
      <c r="AO398" s="175" t="s">
        <v>2350</v>
      </c>
      <c r="AP398" s="329"/>
      <c r="AR398" s="175" t="s">
        <v>2350</v>
      </c>
      <c r="AS398" s="175"/>
    </row>
    <row r="399" spans="3:45" ht="30" customHeight="1" x14ac:dyDescent="0.2">
      <c r="C399" s="36">
        <v>378</v>
      </c>
      <c r="D399" s="174" t="str">
        <f t="shared" si="5"/>
        <v/>
      </c>
      <c r="E399" s="42" t="s">
        <v>2808</v>
      </c>
      <c r="F399" s="107" t="s">
        <v>2886</v>
      </c>
      <c r="G399" s="32" t="s">
        <v>1457</v>
      </c>
      <c r="H399" s="30" t="s">
        <v>152</v>
      </c>
      <c r="I399" s="31" t="s">
        <v>1433</v>
      </c>
      <c r="J399" s="197" t="s">
        <v>1710</v>
      </c>
      <c r="K399" s="382" t="s">
        <v>2188</v>
      </c>
      <c r="L399" s="422"/>
      <c r="M399" s="422"/>
      <c r="N399" s="313" t="s">
        <v>3319</v>
      </c>
      <c r="O399" s="1"/>
      <c r="P399" s="1"/>
      <c r="Q399" s="1"/>
      <c r="R399" s="1"/>
      <c r="S399" s="1"/>
      <c r="T399" s="1"/>
      <c r="U399" s="1"/>
      <c r="V399" s="100"/>
      <c r="W399" s="164"/>
      <c r="AA399" s="175" t="s">
        <v>2350</v>
      </c>
      <c r="AB399" s="175" t="s">
        <v>2350</v>
      </c>
      <c r="AC399" s="175" t="s">
        <v>2350</v>
      </c>
      <c r="AD399" s="175" t="s">
        <v>2350</v>
      </c>
      <c r="AE399" s="175" t="s">
        <v>2350</v>
      </c>
      <c r="AF399" s="175" t="s">
        <v>2350</v>
      </c>
      <c r="AG399" s="175" t="s">
        <v>2350</v>
      </c>
      <c r="AH399" s="175" t="s">
        <v>2350</v>
      </c>
      <c r="AI399" s="175"/>
      <c r="AJ399" s="175"/>
      <c r="AK399" s="175" t="s">
        <v>2350</v>
      </c>
      <c r="AL399" s="175" t="s">
        <v>2350</v>
      </c>
      <c r="AM399" s="175" t="s">
        <v>2350</v>
      </c>
      <c r="AN399" s="175" t="s">
        <v>2350</v>
      </c>
      <c r="AO399" s="175" t="s">
        <v>2350</v>
      </c>
      <c r="AP399" s="329"/>
      <c r="AR399" s="175"/>
      <c r="AS399" s="175" t="s">
        <v>3343</v>
      </c>
    </row>
    <row r="400" spans="3:45" ht="30" customHeight="1" x14ac:dyDescent="0.2">
      <c r="C400" s="36">
        <v>379</v>
      </c>
      <c r="D400" s="174" t="str">
        <f t="shared" si="5"/>
        <v/>
      </c>
      <c r="E400" s="42" t="s">
        <v>2808</v>
      </c>
      <c r="F400" s="107" t="s">
        <v>2886</v>
      </c>
      <c r="G400" s="32" t="s">
        <v>1457</v>
      </c>
      <c r="H400" s="30" t="s">
        <v>299</v>
      </c>
      <c r="I400" s="31" t="s">
        <v>1433</v>
      </c>
      <c r="J400" s="197" t="s">
        <v>1708</v>
      </c>
      <c r="K400" s="382" t="s">
        <v>2181</v>
      </c>
      <c r="L400" s="422"/>
      <c r="M400" s="422"/>
      <c r="N400" s="313" t="s">
        <v>3319</v>
      </c>
      <c r="O400" s="1"/>
      <c r="P400" s="1"/>
      <c r="Q400" s="1"/>
      <c r="R400" s="1"/>
      <c r="S400" s="1"/>
      <c r="T400" s="1"/>
      <c r="U400" s="1"/>
      <c r="V400" s="100"/>
      <c r="W400" s="164"/>
      <c r="AA400" s="175" t="s">
        <v>2350</v>
      </c>
      <c r="AB400" s="175" t="s">
        <v>2350</v>
      </c>
      <c r="AC400" s="175" t="s">
        <v>2350</v>
      </c>
      <c r="AD400" s="175" t="s">
        <v>2350</v>
      </c>
      <c r="AE400" s="175" t="s">
        <v>2350</v>
      </c>
      <c r="AF400" s="175" t="s">
        <v>2350</v>
      </c>
      <c r="AG400" s="175" t="s">
        <v>2350</v>
      </c>
      <c r="AH400" s="175" t="s">
        <v>2350</v>
      </c>
      <c r="AI400" s="175"/>
      <c r="AJ400" s="175"/>
      <c r="AK400" s="175" t="s">
        <v>2350</v>
      </c>
      <c r="AL400" s="175" t="s">
        <v>2350</v>
      </c>
      <c r="AM400" s="175" t="s">
        <v>2350</v>
      </c>
      <c r="AN400" s="175" t="s">
        <v>2350</v>
      </c>
      <c r="AO400" s="175" t="s">
        <v>2350</v>
      </c>
      <c r="AP400" s="329"/>
      <c r="AR400" s="175"/>
      <c r="AS400" s="175" t="s">
        <v>3343</v>
      </c>
    </row>
    <row r="401" spans="3:45" ht="30" customHeight="1" x14ac:dyDescent="0.2">
      <c r="C401" s="36">
        <v>380</v>
      </c>
      <c r="D401" s="174" t="str">
        <f t="shared" si="5"/>
        <v/>
      </c>
      <c r="E401" s="42" t="s">
        <v>2808</v>
      </c>
      <c r="F401" s="107" t="s">
        <v>2886</v>
      </c>
      <c r="G401" s="32" t="s">
        <v>1457</v>
      </c>
      <c r="H401" s="30" t="s">
        <v>637</v>
      </c>
      <c r="I401" s="31" t="s">
        <v>1433</v>
      </c>
      <c r="J401" s="197" t="s">
        <v>48</v>
      </c>
      <c r="K401" s="382" t="s">
        <v>2189</v>
      </c>
      <c r="L401" s="422"/>
      <c r="M401" s="422"/>
      <c r="N401" s="313" t="s">
        <v>3319</v>
      </c>
      <c r="O401" s="1"/>
      <c r="P401" s="1"/>
      <c r="Q401" s="1"/>
      <c r="R401" s="1"/>
      <c r="S401" s="1"/>
      <c r="T401" s="1"/>
      <c r="U401" s="1"/>
      <c r="V401" s="100"/>
      <c r="W401" s="164"/>
      <c r="AA401" s="175" t="s">
        <v>2350</v>
      </c>
      <c r="AB401" s="175" t="s">
        <v>2350</v>
      </c>
      <c r="AC401" s="175" t="s">
        <v>2350</v>
      </c>
      <c r="AD401" s="175" t="s">
        <v>2350</v>
      </c>
      <c r="AE401" s="175" t="s">
        <v>2350</v>
      </c>
      <c r="AF401" s="175" t="s">
        <v>2350</v>
      </c>
      <c r="AG401" s="175" t="s">
        <v>2350</v>
      </c>
      <c r="AH401" s="175" t="s">
        <v>2350</v>
      </c>
      <c r="AI401" s="175"/>
      <c r="AJ401" s="175"/>
      <c r="AK401" s="175" t="s">
        <v>2350</v>
      </c>
      <c r="AL401" s="175" t="s">
        <v>2350</v>
      </c>
      <c r="AM401" s="175" t="s">
        <v>2350</v>
      </c>
      <c r="AN401" s="175" t="s">
        <v>2350</v>
      </c>
      <c r="AO401" s="175" t="s">
        <v>2350</v>
      </c>
      <c r="AP401" s="329"/>
      <c r="AR401" s="175"/>
      <c r="AS401" s="175" t="s">
        <v>3343</v>
      </c>
    </row>
    <row r="402" spans="3:45" ht="30" customHeight="1" x14ac:dyDescent="0.2">
      <c r="C402" s="36">
        <v>381</v>
      </c>
      <c r="D402" s="174" t="str">
        <f t="shared" si="5"/>
        <v/>
      </c>
      <c r="E402" s="42" t="s">
        <v>2808</v>
      </c>
      <c r="F402" s="113" t="s">
        <v>2886</v>
      </c>
      <c r="G402" s="44" t="s">
        <v>1457</v>
      </c>
      <c r="H402" s="34" t="s">
        <v>153</v>
      </c>
      <c r="I402" s="56" t="s">
        <v>1433</v>
      </c>
      <c r="J402" s="203" t="s">
        <v>50</v>
      </c>
      <c r="K402" s="387"/>
      <c r="L402" s="422"/>
      <c r="M402" s="422"/>
      <c r="N402" s="313" t="s">
        <v>3319</v>
      </c>
      <c r="O402" s="1"/>
      <c r="P402" s="1"/>
      <c r="Q402" s="1"/>
      <c r="R402" s="1"/>
      <c r="S402" s="1"/>
      <c r="T402" s="1"/>
      <c r="U402" s="1"/>
      <c r="V402" s="100"/>
      <c r="W402" s="164"/>
      <c r="AA402" s="175" t="s">
        <v>2350</v>
      </c>
      <c r="AB402" s="175" t="s">
        <v>2350</v>
      </c>
      <c r="AC402" s="175" t="s">
        <v>2350</v>
      </c>
      <c r="AD402" s="175" t="s">
        <v>2350</v>
      </c>
      <c r="AE402" s="175" t="s">
        <v>2350</v>
      </c>
      <c r="AF402" s="175" t="s">
        <v>2350</v>
      </c>
      <c r="AG402" s="175" t="s">
        <v>2350</v>
      </c>
      <c r="AH402" s="175" t="s">
        <v>2350</v>
      </c>
      <c r="AI402" s="175"/>
      <c r="AJ402" s="175"/>
      <c r="AK402" s="175" t="s">
        <v>2350</v>
      </c>
      <c r="AL402" s="175" t="s">
        <v>2350</v>
      </c>
      <c r="AM402" s="175" t="s">
        <v>2350</v>
      </c>
      <c r="AN402" s="175" t="s">
        <v>2350</v>
      </c>
      <c r="AO402" s="175" t="s">
        <v>2350</v>
      </c>
      <c r="AP402" s="329"/>
      <c r="AR402" s="175"/>
      <c r="AS402" s="175" t="s">
        <v>3343</v>
      </c>
    </row>
    <row r="403" spans="3:45" ht="30" customHeight="1" x14ac:dyDescent="0.2">
      <c r="C403" s="36">
        <v>382</v>
      </c>
      <c r="D403" s="174" t="str">
        <f t="shared" si="5"/>
        <v/>
      </c>
      <c r="E403" s="42" t="s">
        <v>2808</v>
      </c>
      <c r="F403" s="117" t="s">
        <v>2888</v>
      </c>
      <c r="G403" s="29" t="s">
        <v>1457</v>
      </c>
      <c r="H403" s="30" t="s">
        <v>151</v>
      </c>
      <c r="I403" s="31" t="s">
        <v>1433</v>
      </c>
      <c r="J403" s="197" t="s">
        <v>39</v>
      </c>
      <c r="K403" s="382" t="s">
        <v>2185</v>
      </c>
      <c r="L403" s="422"/>
      <c r="M403" s="422"/>
      <c r="N403" s="313" t="s">
        <v>3319</v>
      </c>
      <c r="O403" s="1"/>
      <c r="P403" s="1"/>
      <c r="Q403" s="1"/>
      <c r="R403" s="1"/>
      <c r="S403" s="1"/>
      <c r="T403" s="1"/>
      <c r="U403" s="1"/>
      <c r="V403" s="100"/>
      <c r="W403" s="164"/>
      <c r="AA403" s="175" t="s">
        <v>2350</v>
      </c>
      <c r="AB403" s="175" t="s">
        <v>2350</v>
      </c>
      <c r="AC403" s="175"/>
      <c r="AD403" s="175"/>
      <c r="AE403" s="175"/>
      <c r="AF403" s="175"/>
      <c r="AG403" s="175"/>
      <c r="AH403" s="175"/>
      <c r="AI403" s="175"/>
      <c r="AJ403" s="175"/>
      <c r="AK403" s="175"/>
      <c r="AL403" s="175"/>
      <c r="AM403" s="175"/>
      <c r="AN403" s="175" t="s">
        <v>2350</v>
      </c>
      <c r="AO403" s="175"/>
      <c r="AP403" s="329"/>
      <c r="AR403" s="175"/>
      <c r="AS403" s="175" t="s">
        <v>3343</v>
      </c>
    </row>
    <row r="404" spans="3:45" ht="30" customHeight="1" x14ac:dyDescent="0.2">
      <c r="C404" s="36">
        <v>383</v>
      </c>
      <c r="D404" s="174" t="str">
        <f t="shared" si="5"/>
        <v/>
      </c>
      <c r="E404" s="42" t="s">
        <v>2808</v>
      </c>
      <c r="F404" s="118" t="s">
        <v>2888</v>
      </c>
      <c r="G404" s="32" t="s">
        <v>1457</v>
      </c>
      <c r="H404" s="30" t="s">
        <v>283</v>
      </c>
      <c r="I404" s="31" t="s">
        <v>1433</v>
      </c>
      <c r="J404" s="197" t="s">
        <v>51</v>
      </c>
      <c r="K404" s="382" t="s">
        <v>2183</v>
      </c>
      <c r="L404" s="422"/>
      <c r="M404" s="422"/>
      <c r="N404" s="313" t="s">
        <v>3319</v>
      </c>
      <c r="O404" s="1"/>
      <c r="P404" s="1"/>
      <c r="Q404" s="1"/>
      <c r="R404" s="1"/>
      <c r="S404" s="1"/>
      <c r="T404" s="1"/>
      <c r="U404" s="1"/>
      <c r="V404" s="100"/>
      <c r="W404" s="164"/>
      <c r="AA404" s="175" t="s">
        <v>2350</v>
      </c>
      <c r="AB404" s="175" t="s">
        <v>2350</v>
      </c>
      <c r="AC404" s="175"/>
      <c r="AD404" s="175"/>
      <c r="AE404" s="175"/>
      <c r="AF404" s="175"/>
      <c r="AG404" s="175"/>
      <c r="AH404" s="175"/>
      <c r="AI404" s="175"/>
      <c r="AJ404" s="175"/>
      <c r="AK404" s="175"/>
      <c r="AL404" s="175"/>
      <c r="AM404" s="175"/>
      <c r="AN404" s="175" t="s">
        <v>2350</v>
      </c>
      <c r="AO404" s="175"/>
      <c r="AP404" s="329"/>
      <c r="AR404" s="175"/>
      <c r="AS404" s="175" t="s">
        <v>3343</v>
      </c>
    </row>
    <row r="405" spans="3:45" ht="30" customHeight="1" x14ac:dyDescent="0.2">
      <c r="C405" s="36">
        <v>384</v>
      </c>
      <c r="D405" s="174" t="str">
        <f t="shared" si="5"/>
        <v/>
      </c>
      <c r="E405" s="42" t="s">
        <v>2808</v>
      </c>
      <c r="F405" s="118" t="s">
        <v>2888</v>
      </c>
      <c r="G405" s="32" t="s">
        <v>1457</v>
      </c>
      <c r="H405" s="30" t="s">
        <v>290</v>
      </c>
      <c r="I405" s="31" t="s">
        <v>1433</v>
      </c>
      <c r="J405" s="197" t="s">
        <v>1711</v>
      </c>
      <c r="K405" s="382"/>
      <c r="L405" s="422"/>
      <c r="M405" s="422"/>
      <c r="N405" s="313" t="s">
        <v>3319</v>
      </c>
      <c r="O405" s="1"/>
      <c r="P405" s="1"/>
      <c r="Q405" s="1"/>
      <c r="R405" s="1"/>
      <c r="S405" s="1"/>
      <c r="T405" s="1"/>
      <c r="U405" s="1"/>
      <c r="V405" s="100"/>
      <c r="W405" s="164"/>
      <c r="AA405" s="175" t="s">
        <v>2350</v>
      </c>
      <c r="AB405" s="175" t="s">
        <v>2350</v>
      </c>
      <c r="AC405" s="175"/>
      <c r="AD405" s="175"/>
      <c r="AE405" s="175"/>
      <c r="AF405" s="175"/>
      <c r="AG405" s="175"/>
      <c r="AH405" s="175"/>
      <c r="AI405" s="175"/>
      <c r="AJ405" s="175"/>
      <c r="AK405" s="175"/>
      <c r="AL405" s="175"/>
      <c r="AM405" s="175"/>
      <c r="AN405" s="175" t="s">
        <v>2350</v>
      </c>
      <c r="AO405" s="175"/>
      <c r="AP405" s="329"/>
      <c r="AR405" s="175"/>
      <c r="AS405" s="175" t="s">
        <v>3343</v>
      </c>
    </row>
    <row r="406" spans="3:45" ht="30" customHeight="1" x14ac:dyDescent="0.2">
      <c r="C406" s="36">
        <v>385</v>
      </c>
      <c r="D406" s="174" t="str">
        <f t="shared" si="5"/>
        <v/>
      </c>
      <c r="E406" s="42" t="s">
        <v>2808</v>
      </c>
      <c r="F406" s="118" t="s">
        <v>2888</v>
      </c>
      <c r="G406" s="32" t="s">
        <v>1457</v>
      </c>
      <c r="H406" s="30" t="s">
        <v>152</v>
      </c>
      <c r="I406" s="31" t="s">
        <v>1433</v>
      </c>
      <c r="J406" s="197" t="s">
        <v>44</v>
      </c>
      <c r="K406" s="382" t="s">
        <v>2188</v>
      </c>
      <c r="L406" s="422"/>
      <c r="M406" s="422"/>
      <c r="N406" s="313" t="s">
        <v>3319</v>
      </c>
      <c r="O406" s="1"/>
      <c r="P406" s="1"/>
      <c r="Q406" s="1"/>
      <c r="R406" s="1"/>
      <c r="S406" s="1"/>
      <c r="T406" s="1"/>
      <c r="U406" s="1"/>
      <c r="V406" s="100"/>
      <c r="W406" s="164"/>
      <c r="AA406" s="175" t="s">
        <v>2350</v>
      </c>
      <c r="AB406" s="175" t="s">
        <v>2350</v>
      </c>
      <c r="AC406" s="175"/>
      <c r="AD406" s="175"/>
      <c r="AE406" s="175"/>
      <c r="AF406" s="175"/>
      <c r="AG406" s="175"/>
      <c r="AH406" s="175"/>
      <c r="AI406" s="175"/>
      <c r="AJ406" s="175"/>
      <c r="AK406" s="175"/>
      <c r="AL406" s="175"/>
      <c r="AM406" s="175"/>
      <c r="AN406" s="175" t="s">
        <v>2350</v>
      </c>
      <c r="AO406" s="175"/>
      <c r="AP406" s="329"/>
      <c r="AR406" s="175"/>
      <c r="AS406" s="175" t="s">
        <v>3343</v>
      </c>
    </row>
    <row r="407" spans="3:45" ht="30" customHeight="1" x14ac:dyDescent="0.2">
      <c r="C407" s="36">
        <v>386</v>
      </c>
      <c r="D407" s="174" t="str">
        <f t="shared" si="5"/>
        <v/>
      </c>
      <c r="E407" s="42" t="s">
        <v>2808</v>
      </c>
      <c r="F407" s="119" t="s">
        <v>2888</v>
      </c>
      <c r="G407" s="33" t="s">
        <v>1457</v>
      </c>
      <c r="H407" s="30" t="s">
        <v>299</v>
      </c>
      <c r="I407" s="31" t="s">
        <v>1433</v>
      </c>
      <c r="J407" s="197" t="s">
        <v>1712</v>
      </c>
      <c r="K407" s="382" t="s">
        <v>2190</v>
      </c>
      <c r="L407" s="422"/>
      <c r="M407" s="422" t="s">
        <v>3343</v>
      </c>
      <c r="N407" s="313" t="s">
        <v>3319</v>
      </c>
      <c r="O407" s="1"/>
      <c r="P407" s="1"/>
      <c r="Q407" s="1"/>
      <c r="R407" s="1"/>
      <c r="S407" s="1"/>
      <c r="T407" s="1"/>
      <c r="U407" s="1"/>
      <c r="V407" s="100"/>
      <c r="W407" s="164"/>
      <c r="AA407" s="175" t="s">
        <v>2350</v>
      </c>
      <c r="AB407" s="175" t="s">
        <v>2350</v>
      </c>
      <c r="AC407" s="175"/>
      <c r="AD407" s="175"/>
      <c r="AE407" s="175"/>
      <c r="AF407" s="175"/>
      <c r="AG407" s="175"/>
      <c r="AH407" s="175"/>
      <c r="AI407" s="175"/>
      <c r="AJ407" s="175"/>
      <c r="AK407" s="175"/>
      <c r="AL407" s="175"/>
      <c r="AM407" s="175"/>
      <c r="AN407" s="175" t="s">
        <v>2350</v>
      </c>
      <c r="AO407" s="175"/>
      <c r="AP407" s="329"/>
      <c r="AR407" s="175" t="s">
        <v>2350</v>
      </c>
      <c r="AS407" s="175"/>
    </row>
    <row r="408" spans="3:45" ht="30" customHeight="1" x14ac:dyDescent="0.2">
      <c r="C408" s="36">
        <v>387</v>
      </c>
      <c r="D408" s="174" t="str">
        <f t="shared" si="5"/>
        <v/>
      </c>
      <c r="E408" s="42" t="s">
        <v>2808</v>
      </c>
      <c r="F408" s="117" t="s">
        <v>2889</v>
      </c>
      <c r="G408" s="32" t="s">
        <v>1457</v>
      </c>
      <c r="H408" s="30" t="s">
        <v>151</v>
      </c>
      <c r="I408" s="31" t="s">
        <v>1433</v>
      </c>
      <c r="J408" s="197" t="s">
        <v>39</v>
      </c>
      <c r="K408" s="382" t="s">
        <v>2185</v>
      </c>
      <c r="L408" s="422"/>
      <c r="M408" s="422"/>
      <c r="N408" s="313" t="s">
        <v>3319</v>
      </c>
      <c r="O408" s="1"/>
      <c r="P408" s="1"/>
      <c r="Q408" s="1"/>
      <c r="R408" s="1"/>
      <c r="S408" s="1"/>
      <c r="T408" s="1"/>
      <c r="U408" s="1"/>
      <c r="V408" s="100"/>
      <c r="W408" s="164"/>
      <c r="AA408" s="175" t="s">
        <v>2350</v>
      </c>
      <c r="AB408" s="175" t="s">
        <v>2350</v>
      </c>
      <c r="AC408" s="175" t="s">
        <v>2350</v>
      </c>
      <c r="AD408" s="175" t="s">
        <v>2350</v>
      </c>
      <c r="AE408" s="175" t="s">
        <v>2350</v>
      </c>
      <c r="AF408" s="175" t="s">
        <v>2350</v>
      </c>
      <c r="AG408" s="175" t="s">
        <v>2350</v>
      </c>
      <c r="AH408" s="175" t="s">
        <v>2350</v>
      </c>
      <c r="AI408" s="175" t="s">
        <v>2350</v>
      </c>
      <c r="AJ408" s="175"/>
      <c r="AK408" s="175" t="s">
        <v>2350</v>
      </c>
      <c r="AL408" s="175" t="s">
        <v>2350</v>
      </c>
      <c r="AM408" s="175" t="s">
        <v>2350</v>
      </c>
      <c r="AN408" s="175" t="s">
        <v>2350</v>
      </c>
      <c r="AO408" s="175" t="s">
        <v>2350</v>
      </c>
      <c r="AP408" s="329"/>
      <c r="AR408" s="175"/>
      <c r="AS408" s="175" t="s">
        <v>3343</v>
      </c>
    </row>
    <row r="409" spans="3:45" ht="30" customHeight="1" x14ac:dyDescent="0.2">
      <c r="C409" s="36">
        <v>388</v>
      </c>
      <c r="D409" s="174" t="str">
        <f t="shared" si="5"/>
        <v/>
      </c>
      <c r="E409" s="42" t="s">
        <v>2808</v>
      </c>
      <c r="F409" s="118" t="s">
        <v>2889</v>
      </c>
      <c r="G409" s="32" t="s">
        <v>1457</v>
      </c>
      <c r="H409" s="30" t="s">
        <v>283</v>
      </c>
      <c r="I409" s="31" t="s">
        <v>1433</v>
      </c>
      <c r="J409" s="197" t="s">
        <v>52</v>
      </c>
      <c r="K409" s="382"/>
      <c r="L409" s="422"/>
      <c r="M409" s="422"/>
      <c r="N409" s="313" t="s">
        <v>3319</v>
      </c>
      <c r="O409" s="1"/>
      <c r="P409" s="1"/>
      <c r="Q409" s="1"/>
      <c r="R409" s="1"/>
      <c r="S409" s="1"/>
      <c r="T409" s="1"/>
      <c r="U409" s="1"/>
      <c r="V409" s="100"/>
      <c r="W409" s="164"/>
      <c r="AA409" s="175" t="s">
        <v>2350</v>
      </c>
      <c r="AB409" s="175" t="s">
        <v>2350</v>
      </c>
      <c r="AC409" s="175" t="s">
        <v>2350</v>
      </c>
      <c r="AD409" s="175" t="s">
        <v>2350</v>
      </c>
      <c r="AE409" s="175" t="s">
        <v>2350</v>
      </c>
      <c r="AF409" s="175" t="s">
        <v>2350</v>
      </c>
      <c r="AG409" s="175" t="s">
        <v>2350</v>
      </c>
      <c r="AH409" s="175" t="s">
        <v>2350</v>
      </c>
      <c r="AI409" s="175" t="s">
        <v>2350</v>
      </c>
      <c r="AJ409" s="175"/>
      <c r="AK409" s="175" t="s">
        <v>2350</v>
      </c>
      <c r="AL409" s="175" t="s">
        <v>2350</v>
      </c>
      <c r="AM409" s="175" t="s">
        <v>2350</v>
      </c>
      <c r="AN409" s="175" t="s">
        <v>2350</v>
      </c>
      <c r="AO409" s="175" t="s">
        <v>2350</v>
      </c>
      <c r="AP409" s="329"/>
      <c r="AR409" s="175"/>
      <c r="AS409" s="175" t="s">
        <v>3343</v>
      </c>
    </row>
    <row r="410" spans="3:45" ht="30" customHeight="1" x14ac:dyDescent="0.2">
      <c r="C410" s="36">
        <v>389</v>
      </c>
      <c r="D410" s="174" t="str">
        <f t="shared" si="5"/>
        <v/>
      </c>
      <c r="E410" s="42" t="s">
        <v>2808</v>
      </c>
      <c r="F410" s="118" t="s">
        <v>2889</v>
      </c>
      <c r="G410" s="32" t="s">
        <v>1457</v>
      </c>
      <c r="H410" s="30" t="s">
        <v>290</v>
      </c>
      <c r="I410" s="31" t="s">
        <v>1433</v>
      </c>
      <c r="J410" s="197" t="s">
        <v>53</v>
      </c>
      <c r="K410" s="382" t="s">
        <v>2191</v>
      </c>
      <c r="L410" s="422"/>
      <c r="M410" s="422"/>
      <c r="N410" s="313" t="s">
        <v>3319</v>
      </c>
      <c r="O410" s="1"/>
      <c r="P410" s="1"/>
      <c r="Q410" s="1"/>
      <c r="R410" s="1"/>
      <c r="S410" s="1"/>
      <c r="T410" s="1"/>
      <c r="U410" s="1"/>
      <c r="V410" s="100"/>
      <c r="W410" s="164"/>
      <c r="AA410" s="175" t="s">
        <v>2350</v>
      </c>
      <c r="AB410" s="175" t="s">
        <v>2350</v>
      </c>
      <c r="AC410" s="175" t="s">
        <v>2350</v>
      </c>
      <c r="AD410" s="175" t="s">
        <v>2350</v>
      </c>
      <c r="AE410" s="175" t="s">
        <v>2350</v>
      </c>
      <c r="AF410" s="175" t="s">
        <v>2350</v>
      </c>
      <c r="AG410" s="175" t="s">
        <v>2350</v>
      </c>
      <c r="AH410" s="175" t="s">
        <v>2350</v>
      </c>
      <c r="AI410" s="175" t="s">
        <v>2350</v>
      </c>
      <c r="AJ410" s="175"/>
      <c r="AK410" s="175" t="s">
        <v>2350</v>
      </c>
      <c r="AL410" s="175" t="s">
        <v>2350</v>
      </c>
      <c r="AM410" s="175" t="s">
        <v>2350</v>
      </c>
      <c r="AN410" s="175" t="s">
        <v>2350</v>
      </c>
      <c r="AO410" s="175" t="s">
        <v>2350</v>
      </c>
      <c r="AP410" s="329"/>
      <c r="AR410" s="175"/>
      <c r="AS410" s="175" t="s">
        <v>3343</v>
      </c>
    </row>
    <row r="411" spans="3:45" ht="30" customHeight="1" x14ac:dyDescent="0.2">
      <c r="C411" s="36">
        <v>390</v>
      </c>
      <c r="D411" s="174" t="str">
        <f t="shared" si="5"/>
        <v/>
      </c>
      <c r="E411" s="42" t="s">
        <v>2808</v>
      </c>
      <c r="F411" s="118" t="s">
        <v>2889</v>
      </c>
      <c r="G411" s="32" t="s">
        <v>1457</v>
      </c>
      <c r="H411" s="30" t="s">
        <v>152</v>
      </c>
      <c r="I411" s="31" t="s">
        <v>1433</v>
      </c>
      <c r="J411" s="197" t="s">
        <v>54</v>
      </c>
      <c r="K411" s="382"/>
      <c r="L411" s="422"/>
      <c r="M411" s="422"/>
      <c r="N411" s="313" t="s">
        <v>3319</v>
      </c>
      <c r="O411" s="1"/>
      <c r="P411" s="1"/>
      <c r="Q411" s="1"/>
      <c r="R411" s="1"/>
      <c r="S411" s="1"/>
      <c r="T411" s="1"/>
      <c r="U411" s="1"/>
      <c r="V411" s="100"/>
      <c r="W411" s="164"/>
      <c r="AA411" s="175" t="s">
        <v>2350</v>
      </c>
      <c r="AB411" s="175" t="s">
        <v>2350</v>
      </c>
      <c r="AC411" s="175" t="s">
        <v>2350</v>
      </c>
      <c r="AD411" s="175" t="s">
        <v>2350</v>
      </c>
      <c r="AE411" s="175" t="s">
        <v>2350</v>
      </c>
      <c r="AF411" s="175" t="s">
        <v>2350</v>
      </c>
      <c r="AG411" s="175" t="s">
        <v>2350</v>
      </c>
      <c r="AH411" s="175" t="s">
        <v>2350</v>
      </c>
      <c r="AI411" s="175" t="s">
        <v>2350</v>
      </c>
      <c r="AJ411" s="175"/>
      <c r="AK411" s="175" t="s">
        <v>2350</v>
      </c>
      <c r="AL411" s="175" t="s">
        <v>2350</v>
      </c>
      <c r="AM411" s="175" t="s">
        <v>2350</v>
      </c>
      <c r="AN411" s="175" t="s">
        <v>2350</v>
      </c>
      <c r="AO411" s="175" t="s">
        <v>2350</v>
      </c>
      <c r="AP411" s="329"/>
      <c r="AR411" s="175"/>
      <c r="AS411" s="175" t="s">
        <v>3343</v>
      </c>
    </row>
    <row r="412" spans="3:45" ht="30" customHeight="1" x14ac:dyDescent="0.2">
      <c r="C412" s="36">
        <v>391</v>
      </c>
      <c r="D412" s="174" t="str">
        <f t="shared" si="5"/>
        <v/>
      </c>
      <c r="E412" s="42" t="s">
        <v>2808</v>
      </c>
      <c r="F412" s="119" t="s">
        <v>2889</v>
      </c>
      <c r="G412" s="33" t="s">
        <v>1457</v>
      </c>
      <c r="H412" s="30" t="s">
        <v>299</v>
      </c>
      <c r="I412" s="31" t="s">
        <v>1433</v>
      </c>
      <c r="J412" s="197" t="s">
        <v>44</v>
      </c>
      <c r="K412" s="382" t="s">
        <v>2188</v>
      </c>
      <c r="L412" s="422"/>
      <c r="M412" s="422"/>
      <c r="N412" s="313" t="s">
        <v>3319</v>
      </c>
      <c r="O412" s="1"/>
      <c r="P412" s="1"/>
      <c r="Q412" s="1"/>
      <c r="R412" s="1"/>
      <c r="S412" s="1"/>
      <c r="T412" s="1"/>
      <c r="U412" s="1"/>
      <c r="V412" s="100"/>
      <c r="W412" s="164"/>
      <c r="AA412" s="175" t="s">
        <v>2350</v>
      </c>
      <c r="AB412" s="175" t="s">
        <v>2350</v>
      </c>
      <c r="AC412" s="175" t="s">
        <v>2350</v>
      </c>
      <c r="AD412" s="175" t="s">
        <v>2350</v>
      </c>
      <c r="AE412" s="175" t="s">
        <v>2350</v>
      </c>
      <c r="AF412" s="175" t="s">
        <v>2350</v>
      </c>
      <c r="AG412" s="175" t="s">
        <v>2350</v>
      </c>
      <c r="AH412" s="175" t="s">
        <v>2350</v>
      </c>
      <c r="AI412" s="175" t="s">
        <v>2350</v>
      </c>
      <c r="AJ412" s="175"/>
      <c r="AK412" s="175" t="s">
        <v>2350</v>
      </c>
      <c r="AL412" s="175" t="s">
        <v>2350</v>
      </c>
      <c r="AM412" s="175" t="s">
        <v>2350</v>
      </c>
      <c r="AN412" s="175" t="s">
        <v>2350</v>
      </c>
      <c r="AO412" s="175" t="s">
        <v>2350</v>
      </c>
      <c r="AP412" s="329"/>
      <c r="AR412" s="175"/>
      <c r="AS412" s="175" t="s">
        <v>3343</v>
      </c>
    </row>
    <row r="413" spans="3:45" ht="30" customHeight="1" x14ac:dyDescent="0.2">
      <c r="C413" s="36">
        <v>392</v>
      </c>
      <c r="D413" s="174" t="str">
        <f t="shared" si="5"/>
        <v/>
      </c>
      <c r="E413" s="42" t="s">
        <v>2808</v>
      </c>
      <c r="F413" s="111" t="s">
        <v>2891</v>
      </c>
      <c r="G413" s="32" t="s">
        <v>1457</v>
      </c>
      <c r="H413" s="30" t="s">
        <v>151</v>
      </c>
      <c r="I413" s="31" t="s">
        <v>1433</v>
      </c>
      <c r="J413" s="197" t="s">
        <v>60</v>
      </c>
      <c r="K413" s="382" t="s">
        <v>2192</v>
      </c>
      <c r="L413" s="422"/>
      <c r="M413" s="422"/>
      <c r="N413" s="313" t="s">
        <v>3319</v>
      </c>
      <c r="O413" s="1"/>
      <c r="P413" s="1"/>
      <c r="Q413" s="1"/>
      <c r="R413" s="1"/>
      <c r="S413" s="1"/>
      <c r="T413" s="1"/>
      <c r="U413" s="1"/>
      <c r="V413" s="100"/>
      <c r="W413" s="164"/>
      <c r="AA413" s="175" t="s">
        <v>2350</v>
      </c>
      <c r="AB413" s="175" t="s">
        <v>2350</v>
      </c>
      <c r="AC413" s="175"/>
      <c r="AD413" s="175"/>
      <c r="AE413" s="175"/>
      <c r="AF413" s="175"/>
      <c r="AG413" s="175"/>
      <c r="AH413" s="175" t="s">
        <v>2350</v>
      </c>
      <c r="AI413" s="175"/>
      <c r="AJ413" s="175"/>
      <c r="AK413" s="175"/>
      <c r="AL413" s="175"/>
      <c r="AM413" s="175"/>
      <c r="AN413" s="175"/>
      <c r="AO413" s="175"/>
      <c r="AP413" s="329"/>
      <c r="AR413" s="175"/>
      <c r="AS413" s="175" t="s">
        <v>3343</v>
      </c>
    </row>
    <row r="414" spans="3:45" ht="30" customHeight="1" x14ac:dyDescent="0.2">
      <c r="C414" s="36">
        <v>393</v>
      </c>
      <c r="D414" s="174" t="str">
        <f t="shared" si="5"/>
        <v/>
      </c>
      <c r="E414" s="42" t="s">
        <v>2808</v>
      </c>
      <c r="F414" s="112" t="s">
        <v>2890</v>
      </c>
      <c r="G414" s="32" t="s">
        <v>1457</v>
      </c>
      <c r="H414" s="30" t="s">
        <v>283</v>
      </c>
      <c r="I414" s="31" t="s">
        <v>1433</v>
      </c>
      <c r="J414" s="197" t="s">
        <v>61</v>
      </c>
      <c r="K414" s="382" t="s">
        <v>2192</v>
      </c>
      <c r="L414" s="422"/>
      <c r="M414" s="422"/>
      <c r="N414" s="313" t="s">
        <v>3319</v>
      </c>
      <c r="O414" s="1"/>
      <c r="P414" s="1"/>
      <c r="Q414" s="1"/>
      <c r="R414" s="1"/>
      <c r="S414" s="1"/>
      <c r="T414" s="1"/>
      <c r="U414" s="1"/>
      <c r="V414" s="100"/>
      <c r="W414" s="164"/>
      <c r="AA414" s="175" t="s">
        <v>2350</v>
      </c>
      <c r="AB414" s="175" t="s">
        <v>2350</v>
      </c>
      <c r="AC414" s="175"/>
      <c r="AD414" s="175"/>
      <c r="AE414" s="175"/>
      <c r="AF414" s="175"/>
      <c r="AG414" s="175"/>
      <c r="AH414" s="175" t="s">
        <v>2350</v>
      </c>
      <c r="AI414" s="175"/>
      <c r="AJ414" s="175"/>
      <c r="AK414" s="175"/>
      <c r="AL414" s="175"/>
      <c r="AM414" s="175"/>
      <c r="AN414" s="175"/>
      <c r="AO414" s="175"/>
      <c r="AP414" s="329"/>
      <c r="AR414" s="175"/>
      <c r="AS414" s="175" t="s">
        <v>3343</v>
      </c>
    </row>
    <row r="415" spans="3:45" ht="30" customHeight="1" x14ac:dyDescent="0.2">
      <c r="C415" s="36">
        <v>394</v>
      </c>
      <c r="D415" s="174" t="str">
        <f t="shared" si="5"/>
        <v/>
      </c>
      <c r="E415" s="42" t="s">
        <v>2808</v>
      </c>
      <c r="F415" s="112" t="s">
        <v>2890</v>
      </c>
      <c r="G415" s="32" t="s">
        <v>1457</v>
      </c>
      <c r="H415" s="30" t="s">
        <v>290</v>
      </c>
      <c r="I415" s="31" t="s">
        <v>1433</v>
      </c>
      <c r="J415" s="197" t="s">
        <v>62</v>
      </c>
      <c r="K415" s="382" t="s">
        <v>2193</v>
      </c>
      <c r="L415" s="422"/>
      <c r="M415" s="422"/>
      <c r="N415" s="313" t="s">
        <v>3319</v>
      </c>
      <c r="O415" s="1"/>
      <c r="P415" s="1"/>
      <c r="Q415" s="1"/>
      <c r="R415" s="1"/>
      <c r="S415" s="1"/>
      <c r="T415" s="1"/>
      <c r="U415" s="1"/>
      <c r="V415" s="100"/>
      <c r="W415" s="164"/>
      <c r="AA415" s="175" t="s">
        <v>2350</v>
      </c>
      <c r="AB415" s="175" t="s">
        <v>2350</v>
      </c>
      <c r="AC415" s="175"/>
      <c r="AD415" s="175"/>
      <c r="AE415" s="175"/>
      <c r="AF415" s="175"/>
      <c r="AG415" s="175"/>
      <c r="AH415" s="175" t="s">
        <v>2350</v>
      </c>
      <c r="AI415" s="175"/>
      <c r="AJ415" s="175"/>
      <c r="AK415" s="175"/>
      <c r="AL415" s="175"/>
      <c r="AM415" s="175"/>
      <c r="AN415" s="175"/>
      <c r="AO415" s="175"/>
      <c r="AP415" s="329"/>
      <c r="AR415" s="175"/>
      <c r="AS415" s="175" t="s">
        <v>3343</v>
      </c>
    </row>
    <row r="416" spans="3:45" ht="30" customHeight="1" x14ac:dyDescent="0.2">
      <c r="C416" s="36">
        <v>395</v>
      </c>
      <c r="D416" s="174" t="str">
        <f t="shared" si="5"/>
        <v/>
      </c>
      <c r="E416" s="42" t="s">
        <v>2808</v>
      </c>
      <c r="F416" s="112" t="s">
        <v>2890</v>
      </c>
      <c r="G416" s="32" t="s">
        <v>1457</v>
      </c>
      <c r="H416" s="30" t="s">
        <v>152</v>
      </c>
      <c r="I416" s="31" t="s">
        <v>1433</v>
      </c>
      <c r="J416" s="197" t="s">
        <v>63</v>
      </c>
      <c r="K416" s="382" t="s">
        <v>2193</v>
      </c>
      <c r="L416" s="422"/>
      <c r="M416" s="422"/>
      <c r="N416" s="313" t="s">
        <v>3319</v>
      </c>
      <c r="O416" s="1"/>
      <c r="P416" s="1"/>
      <c r="Q416" s="1"/>
      <c r="R416" s="1"/>
      <c r="S416" s="1"/>
      <c r="T416" s="1"/>
      <c r="U416" s="1"/>
      <c r="V416" s="100"/>
      <c r="W416" s="164"/>
      <c r="AA416" s="175" t="s">
        <v>2350</v>
      </c>
      <c r="AB416" s="175" t="s">
        <v>2350</v>
      </c>
      <c r="AC416" s="175"/>
      <c r="AD416" s="175"/>
      <c r="AE416" s="175"/>
      <c r="AF416" s="175"/>
      <c r="AG416" s="175"/>
      <c r="AH416" s="175" t="s">
        <v>2350</v>
      </c>
      <c r="AI416" s="175"/>
      <c r="AJ416" s="175"/>
      <c r="AK416" s="175"/>
      <c r="AL416" s="175"/>
      <c r="AM416" s="175"/>
      <c r="AN416" s="175"/>
      <c r="AO416" s="175"/>
      <c r="AP416" s="329"/>
      <c r="AR416" s="175"/>
      <c r="AS416" s="175" t="s">
        <v>3343</v>
      </c>
    </row>
    <row r="417" spans="3:45" ht="30" customHeight="1" x14ac:dyDescent="0.2">
      <c r="C417" s="36">
        <v>396</v>
      </c>
      <c r="D417" s="174" t="str">
        <f t="shared" si="5"/>
        <v/>
      </c>
      <c r="E417" s="42" t="s">
        <v>2808</v>
      </c>
      <c r="F417" s="113" t="s">
        <v>2890</v>
      </c>
      <c r="G417" s="33" t="s">
        <v>1457</v>
      </c>
      <c r="H417" s="30" t="s">
        <v>299</v>
      </c>
      <c r="I417" s="31" t="s">
        <v>1433</v>
      </c>
      <c r="J417" s="197" t="s">
        <v>64</v>
      </c>
      <c r="K417" s="382"/>
      <c r="L417" s="422"/>
      <c r="M417" s="422"/>
      <c r="N417" s="313" t="s">
        <v>3319</v>
      </c>
      <c r="O417" s="1"/>
      <c r="P417" s="1"/>
      <c r="Q417" s="1"/>
      <c r="R417" s="1"/>
      <c r="S417" s="1"/>
      <c r="T417" s="1"/>
      <c r="U417" s="1"/>
      <c r="V417" s="100"/>
      <c r="W417" s="164"/>
      <c r="AA417" s="175" t="s">
        <v>2350</v>
      </c>
      <c r="AB417" s="175" t="s">
        <v>2350</v>
      </c>
      <c r="AC417" s="175"/>
      <c r="AD417" s="175"/>
      <c r="AE417" s="175"/>
      <c r="AF417" s="175"/>
      <c r="AG417" s="175"/>
      <c r="AH417" s="175" t="s">
        <v>2350</v>
      </c>
      <c r="AI417" s="175"/>
      <c r="AJ417" s="175"/>
      <c r="AK417" s="175"/>
      <c r="AL417" s="175"/>
      <c r="AM417" s="175"/>
      <c r="AN417" s="175"/>
      <c r="AO417" s="175"/>
      <c r="AP417" s="329"/>
      <c r="AR417" s="175"/>
      <c r="AS417" s="175" t="s">
        <v>3343</v>
      </c>
    </row>
    <row r="418" spans="3:45" ht="30" customHeight="1" x14ac:dyDescent="0.2">
      <c r="C418" s="36">
        <v>397</v>
      </c>
      <c r="D418" s="174" t="str">
        <f t="shared" si="5"/>
        <v/>
      </c>
      <c r="E418" s="42" t="s">
        <v>2808</v>
      </c>
      <c r="F418" s="131" t="s">
        <v>2892</v>
      </c>
      <c r="G418" s="32" t="s">
        <v>1457</v>
      </c>
      <c r="H418" s="30" t="s">
        <v>151</v>
      </c>
      <c r="I418" s="31" t="s">
        <v>1433</v>
      </c>
      <c r="J418" s="197" t="s">
        <v>160</v>
      </c>
      <c r="K418" s="382"/>
      <c r="L418" s="422"/>
      <c r="M418" s="422"/>
      <c r="N418" s="313" t="s">
        <v>3319</v>
      </c>
      <c r="O418" s="1"/>
      <c r="P418" s="1"/>
      <c r="Q418" s="1"/>
      <c r="R418" s="1"/>
      <c r="S418" s="1"/>
      <c r="T418" s="1"/>
      <c r="U418" s="1"/>
      <c r="V418" s="100"/>
      <c r="W418" s="164"/>
      <c r="AA418" s="175" t="s">
        <v>2350</v>
      </c>
      <c r="AB418" s="175" t="s">
        <v>2350</v>
      </c>
      <c r="AC418" s="175" t="s">
        <v>2350</v>
      </c>
      <c r="AD418" s="175" t="s">
        <v>2350</v>
      </c>
      <c r="AE418" s="175" t="s">
        <v>2350</v>
      </c>
      <c r="AF418" s="175" t="s">
        <v>2350</v>
      </c>
      <c r="AG418" s="175" t="s">
        <v>2350</v>
      </c>
      <c r="AH418" s="175" t="s">
        <v>2350</v>
      </c>
      <c r="AI418" s="175"/>
      <c r="AJ418" s="175"/>
      <c r="AK418" s="175" t="s">
        <v>2350</v>
      </c>
      <c r="AL418" s="175" t="s">
        <v>2350</v>
      </c>
      <c r="AM418" s="175" t="s">
        <v>2350</v>
      </c>
      <c r="AN418" s="175" t="s">
        <v>2350</v>
      </c>
      <c r="AO418" s="175" t="s">
        <v>2350</v>
      </c>
      <c r="AP418" s="329"/>
      <c r="AR418" s="175"/>
      <c r="AS418" s="175" t="s">
        <v>3343</v>
      </c>
    </row>
    <row r="419" spans="3:45" ht="30" customHeight="1" x14ac:dyDescent="0.2">
      <c r="C419" s="36">
        <v>398</v>
      </c>
      <c r="D419" s="174" t="str">
        <f t="shared" si="5"/>
        <v/>
      </c>
      <c r="E419" s="42" t="s">
        <v>2808</v>
      </c>
      <c r="F419" s="132" t="s">
        <v>2892</v>
      </c>
      <c r="G419" s="32" t="s">
        <v>1457</v>
      </c>
      <c r="H419" s="30" t="s">
        <v>283</v>
      </c>
      <c r="I419" s="31" t="s">
        <v>1433</v>
      </c>
      <c r="J419" s="197" t="s">
        <v>1713</v>
      </c>
      <c r="K419" s="382"/>
      <c r="L419" s="422"/>
      <c r="M419" s="422"/>
      <c r="N419" s="313" t="s">
        <v>3319</v>
      </c>
      <c r="O419" s="1"/>
      <c r="P419" s="1"/>
      <c r="Q419" s="1"/>
      <c r="R419" s="1"/>
      <c r="S419" s="1"/>
      <c r="T419" s="1"/>
      <c r="U419" s="1"/>
      <c r="V419" s="100"/>
      <c r="W419" s="164"/>
      <c r="AA419" s="175" t="s">
        <v>2350</v>
      </c>
      <c r="AB419" s="175" t="s">
        <v>2350</v>
      </c>
      <c r="AC419" s="175" t="s">
        <v>2350</v>
      </c>
      <c r="AD419" s="175" t="s">
        <v>2350</v>
      </c>
      <c r="AE419" s="175" t="s">
        <v>2350</v>
      </c>
      <c r="AF419" s="175" t="s">
        <v>2350</v>
      </c>
      <c r="AG419" s="175" t="s">
        <v>2350</v>
      </c>
      <c r="AH419" s="175" t="s">
        <v>2350</v>
      </c>
      <c r="AI419" s="175"/>
      <c r="AJ419" s="175"/>
      <c r="AK419" s="175" t="s">
        <v>2350</v>
      </c>
      <c r="AL419" s="175" t="s">
        <v>2350</v>
      </c>
      <c r="AM419" s="175" t="s">
        <v>2350</v>
      </c>
      <c r="AN419" s="175" t="s">
        <v>2350</v>
      </c>
      <c r="AO419" s="175" t="s">
        <v>2350</v>
      </c>
      <c r="AP419" s="329"/>
      <c r="AR419" s="175"/>
      <c r="AS419" s="175" t="s">
        <v>3343</v>
      </c>
    </row>
    <row r="420" spans="3:45" ht="30" customHeight="1" x14ac:dyDescent="0.2">
      <c r="C420" s="36">
        <v>399</v>
      </c>
      <c r="D420" s="174" t="str">
        <f t="shared" si="5"/>
        <v/>
      </c>
      <c r="E420" s="42" t="s">
        <v>2808</v>
      </c>
      <c r="F420" s="132" t="s">
        <v>2892</v>
      </c>
      <c r="G420" s="32" t="s">
        <v>1457</v>
      </c>
      <c r="H420" s="30" t="s">
        <v>290</v>
      </c>
      <c r="I420" s="31" t="s">
        <v>1433</v>
      </c>
      <c r="J420" s="219" t="s">
        <v>2446</v>
      </c>
      <c r="K420" s="382"/>
      <c r="L420" s="422"/>
      <c r="M420" s="422" t="s">
        <v>3343</v>
      </c>
      <c r="N420" s="313" t="s">
        <v>3319</v>
      </c>
      <c r="O420" s="1"/>
      <c r="P420" s="1"/>
      <c r="Q420" s="1"/>
      <c r="R420" s="1"/>
      <c r="S420" s="1"/>
      <c r="T420" s="1"/>
      <c r="U420" s="1"/>
      <c r="V420" s="100"/>
      <c r="W420" s="164"/>
      <c r="AA420" s="175" t="s">
        <v>2350</v>
      </c>
      <c r="AB420" s="175" t="s">
        <v>2350</v>
      </c>
      <c r="AC420" s="175" t="s">
        <v>2350</v>
      </c>
      <c r="AD420" s="175" t="s">
        <v>2350</v>
      </c>
      <c r="AE420" s="175" t="s">
        <v>2350</v>
      </c>
      <c r="AF420" s="175" t="s">
        <v>2350</v>
      </c>
      <c r="AG420" s="175" t="s">
        <v>2350</v>
      </c>
      <c r="AH420" s="175" t="s">
        <v>2350</v>
      </c>
      <c r="AI420" s="175"/>
      <c r="AJ420" s="175"/>
      <c r="AK420" s="175" t="s">
        <v>2350</v>
      </c>
      <c r="AL420" s="175" t="s">
        <v>2350</v>
      </c>
      <c r="AM420" s="175" t="s">
        <v>2350</v>
      </c>
      <c r="AN420" s="175" t="s">
        <v>2350</v>
      </c>
      <c r="AO420" s="175" t="s">
        <v>2350</v>
      </c>
      <c r="AP420" s="329"/>
      <c r="AR420" s="175" t="s">
        <v>2350</v>
      </c>
      <c r="AS420" s="175"/>
    </row>
    <row r="421" spans="3:45" ht="30" customHeight="1" x14ac:dyDescent="0.2">
      <c r="C421" s="36">
        <v>400</v>
      </c>
      <c r="D421" s="174" t="str">
        <f t="shared" si="5"/>
        <v/>
      </c>
      <c r="E421" s="42" t="s">
        <v>2808</v>
      </c>
      <c r="F421" s="132" t="s">
        <v>2892</v>
      </c>
      <c r="G421" s="32" t="s">
        <v>1457</v>
      </c>
      <c r="H421" s="30" t="s">
        <v>152</v>
      </c>
      <c r="I421" s="31" t="s">
        <v>1433</v>
      </c>
      <c r="J421" s="197" t="s">
        <v>1714</v>
      </c>
      <c r="K421" s="382"/>
      <c r="L421" s="422"/>
      <c r="M421" s="422"/>
      <c r="N421" s="313" t="s">
        <v>3319</v>
      </c>
      <c r="O421" s="1"/>
      <c r="P421" s="1"/>
      <c r="Q421" s="1"/>
      <c r="R421" s="1"/>
      <c r="S421" s="1"/>
      <c r="T421" s="1"/>
      <c r="U421" s="1"/>
      <c r="V421" s="100"/>
      <c r="W421" s="164"/>
      <c r="AA421" s="175" t="s">
        <v>2350</v>
      </c>
      <c r="AB421" s="175" t="s">
        <v>2350</v>
      </c>
      <c r="AC421" s="175" t="s">
        <v>2350</v>
      </c>
      <c r="AD421" s="175" t="s">
        <v>2350</v>
      </c>
      <c r="AE421" s="175" t="s">
        <v>2350</v>
      </c>
      <c r="AF421" s="175" t="s">
        <v>2350</v>
      </c>
      <c r="AG421" s="175" t="s">
        <v>2350</v>
      </c>
      <c r="AH421" s="175" t="s">
        <v>2350</v>
      </c>
      <c r="AI421" s="175"/>
      <c r="AJ421" s="175"/>
      <c r="AK421" s="175" t="s">
        <v>2350</v>
      </c>
      <c r="AL421" s="175" t="s">
        <v>2350</v>
      </c>
      <c r="AM421" s="175" t="s">
        <v>2350</v>
      </c>
      <c r="AN421" s="175" t="s">
        <v>2350</v>
      </c>
      <c r="AO421" s="175" t="s">
        <v>2350</v>
      </c>
      <c r="AP421" s="329"/>
      <c r="AR421" s="175"/>
      <c r="AS421" s="175" t="s">
        <v>3343</v>
      </c>
    </row>
    <row r="422" spans="3:45" ht="30" customHeight="1" x14ac:dyDescent="0.2">
      <c r="C422" s="36">
        <v>401</v>
      </c>
      <c r="D422" s="174" t="str">
        <f t="shared" si="5"/>
        <v/>
      </c>
      <c r="E422" s="42" t="s">
        <v>2808</v>
      </c>
      <c r="F422" s="133" t="s">
        <v>2892</v>
      </c>
      <c r="G422" s="32" t="s">
        <v>1457</v>
      </c>
      <c r="H422" s="30" t="s">
        <v>299</v>
      </c>
      <c r="I422" s="31" t="s">
        <v>1433</v>
      </c>
      <c r="J422" s="197" t="s">
        <v>1715</v>
      </c>
      <c r="K422" s="382" t="s">
        <v>2194</v>
      </c>
      <c r="L422" s="422"/>
      <c r="M422" s="422"/>
      <c r="N422" s="313" t="s">
        <v>3319</v>
      </c>
      <c r="O422" s="1"/>
      <c r="P422" s="1"/>
      <c r="Q422" s="1"/>
      <c r="R422" s="1"/>
      <c r="S422" s="1"/>
      <c r="T422" s="1"/>
      <c r="U422" s="1"/>
      <c r="V422" s="100"/>
      <c r="W422" s="164"/>
      <c r="AA422" s="175" t="s">
        <v>2350</v>
      </c>
      <c r="AB422" s="175" t="s">
        <v>2350</v>
      </c>
      <c r="AC422" s="175" t="s">
        <v>2350</v>
      </c>
      <c r="AD422" s="175" t="s">
        <v>2350</v>
      </c>
      <c r="AE422" s="175" t="s">
        <v>2350</v>
      </c>
      <c r="AF422" s="175" t="s">
        <v>2350</v>
      </c>
      <c r="AG422" s="175" t="s">
        <v>2350</v>
      </c>
      <c r="AH422" s="175" t="s">
        <v>2350</v>
      </c>
      <c r="AI422" s="175"/>
      <c r="AJ422" s="175"/>
      <c r="AK422" s="175" t="s">
        <v>2350</v>
      </c>
      <c r="AL422" s="175" t="s">
        <v>2350</v>
      </c>
      <c r="AM422" s="175" t="s">
        <v>2350</v>
      </c>
      <c r="AN422" s="175" t="s">
        <v>2350</v>
      </c>
      <c r="AO422" s="175" t="s">
        <v>2350</v>
      </c>
      <c r="AP422" s="329"/>
      <c r="AR422" s="175"/>
      <c r="AS422" s="175" t="s">
        <v>3343</v>
      </c>
    </row>
    <row r="423" spans="3:45" ht="30" customHeight="1" x14ac:dyDescent="0.2">
      <c r="C423" s="36">
        <v>402</v>
      </c>
      <c r="D423" s="174" t="str">
        <f t="shared" si="5"/>
        <v/>
      </c>
      <c r="E423" s="42" t="s">
        <v>2808</v>
      </c>
      <c r="F423" s="111" t="s">
        <v>2893</v>
      </c>
      <c r="G423" s="29" t="s">
        <v>1457</v>
      </c>
      <c r="H423" s="30" t="s">
        <v>151</v>
      </c>
      <c r="I423" s="31" t="s">
        <v>1433</v>
      </c>
      <c r="J423" s="197" t="s">
        <v>161</v>
      </c>
      <c r="K423" s="382"/>
      <c r="L423" s="422"/>
      <c r="M423" s="422"/>
      <c r="N423" s="313" t="s">
        <v>3319</v>
      </c>
      <c r="O423" s="1"/>
      <c r="P423" s="1"/>
      <c r="Q423" s="1"/>
      <c r="R423" s="1"/>
      <c r="S423" s="1"/>
      <c r="T423" s="1"/>
      <c r="U423" s="1"/>
      <c r="V423" s="100"/>
      <c r="W423" s="164"/>
      <c r="AA423" s="175" t="s">
        <v>2350</v>
      </c>
      <c r="AB423" s="175" t="s">
        <v>2350</v>
      </c>
      <c r="AC423" s="175" t="s">
        <v>2350</v>
      </c>
      <c r="AD423" s="175" t="s">
        <v>2350</v>
      </c>
      <c r="AE423" s="175" t="s">
        <v>2350</v>
      </c>
      <c r="AF423" s="175" t="s">
        <v>2350</v>
      </c>
      <c r="AG423" s="175" t="s">
        <v>2350</v>
      </c>
      <c r="AH423" s="175" t="s">
        <v>2350</v>
      </c>
      <c r="AI423" s="175"/>
      <c r="AJ423" s="175"/>
      <c r="AK423" s="175" t="s">
        <v>2350</v>
      </c>
      <c r="AL423" s="175" t="s">
        <v>2350</v>
      </c>
      <c r="AM423" s="175"/>
      <c r="AN423" s="175" t="s">
        <v>2350</v>
      </c>
      <c r="AO423" s="175" t="s">
        <v>2350</v>
      </c>
      <c r="AP423" s="329"/>
      <c r="AR423" s="175"/>
      <c r="AS423" s="175" t="s">
        <v>3343</v>
      </c>
    </row>
    <row r="424" spans="3:45" ht="30" customHeight="1" x14ac:dyDescent="0.2">
      <c r="C424" s="36">
        <v>403</v>
      </c>
      <c r="D424" s="174" t="str">
        <f t="shared" si="5"/>
        <v/>
      </c>
      <c r="E424" s="42" t="s">
        <v>2808</v>
      </c>
      <c r="F424" s="112" t="s">
        <v>2893</v>
      </c>
      <c r="G424" s="32" t="s">
        <v>1457</v>
      </c>
      <c r="H424" s="30" t="s">
        <v>283</v>
      </c>
      <c r="I424" s="31" t="s">
        <v>1433</v>
      </c>
      <c r="J424" s="197" t="s">
        <v>162</v>
      </c>
      <c r="K424" s="382"/>
      <c r="L424" s="422"/>
      <c r="M424" s="422"/>
      <c r="N424" s="313" t="s">
        <v>3319</v>
      </c>
      <c r="O424" s="1"/>
      <c r="P424" s="1"/>
      <c r="Q424" s="1"/>
      <c r="R424" s="1"/>
      <c r="S424" s="1"/>
      <c r="T424" s="1"/>
      <c r="U424" s="1"/>
      <c r="V424" s="100"/>
      <c r="W424" s="164"/>
      <c r="AA424" s="175" t="s">
        <v>2350</v>
      </c>
      <c r="AB424" s="175" t="s">
        <v>2350</v>
      </c>
      <c r="AC424" s="175" t="s">
        <v>2350</v>
      </c>
      <c r="AD424" s="175" t="s">
        <v>2350</v>
      </c>
      <c r="AE424" s="175" t="s">
        <v>2350</v>
      </c>
      <c r="AF424" s="175" t="s">
        <v>2350</v>
      </c>
      <c r="AG424" s="175" t="s">
        <v>2350</v>
      </c>
      <c r="AH424" s="175" t="s">
        <v>2350</v>
      </c>
      <c r="AI424" s="175"/>
      <c r="AJ424" s="175"/>
      <c r="AK424" s="175" t="s">
        <v>2350</v>
      </c>
      <c r="AL424" s="175" t="s">
        <v>2350</v>
      </c>
      <c r="AM424" s="175"/>
      <c r="AN424" s="175" t="s">
        <v>2350</v>
      </c>
      <c r="AO424" s="175" t="s">
        <v>2350</v>
      </c>
      <c r="AP424" s="329"/>
      <c r="AR424" s="175"/>
      <c r="AS424" s="175" t="s">
        <v>3343</v>
      </c>
    </row>
    <row r="425" spans="3:45" ht="30" customHeight="1" x14ac:dyDescent="0.2">
      <c r="C425" s="36">
        <v>404</v>
      </c>
      <c r="D425" s="174" t="str">
        <f t="shared" si="5"/>
        <v/>
      </c>
      <c r="E425" s="42" t="s">
        <v>2808</v>
      </c>
      <c r="F425" s="112" t="s">
        <v>2893</v>
      </c>
      <c r="G425" s="32" t="s">
        <v>1457</v>
      </c>
      <c r="H425" s="30" t="s">
        <v>290</v>
      </c>
      <c r="I425" s="31" t="s">
        <v>1433</v>
      </c>
      <c r="J425" s="197" t="s">
        <v>1716</v>
      </c>
      <c r="K425" s="382" t="s">
        <v>2195</v>
      </c>
      <c r="L425" s="422"/>
      <c r="M425" s="422"/>
      <c r="N425" s="313" t="s">
        <v>3319</v>
      </c>
      <c r="O425" s="1"/>
      <c r="P425" s="1"/>
      <c r="Q425" s="1"/>
      <c r="R425" s="1"/>
      <c r="S425" s="1"/>
      <c r="T425" s="1"/>
      <c r="U425" s="1"/>
      <c r="V425" s="100"/>
      <c r="W425" s="164"/>
      <c r="AA425" s="175" t="s">
        <v>2350</v>
      </c>
      <c r="AB425" s="175" t="s">
        <v>2350</v>
      </c>
      <c r="AC425" s="175" t="s">
        <v>2350</v>
      </c>
      <c r="AD425" s="175" t="s">
        <v>2350</v>
      </c>
      <c r="AE425" s="175" t="s">
        <v>2350</v>
      </c>
      <c r="AF425" s="175" t="s">
        <v>2350</v>
      </c>
      <c r="AG425" s="175" t="s">
        <v>2350</v>
      </c>
      <c r="AH425" s="175" t="s">
        <v>2350</v>
      </c>
      <c r="AI425" s="175"/>
      <c r="AJ425" s="175"/>
      <c r="AK425" s="175" t="s">
        <v>2350</v>
      </c>
      <c r="AL425" s="175" t="s">
        <v>2350</v>
      </c>
      <c r="AM425" s="175"/>
      <c r="AN425" s="175" t="s">
        <v>2350</v>
      </c>
      <c r="AO425" s="175" t="s">
        <v>2350</v>
      </c>
      <c r="AP425" s="329"/>
      <c r="AR425" s="175"/>
      <c r="AS425" s="175" t="s">
        <v>3343</v>
      </c>
    </row>
    <row r="426" spans="3:45" ht="30" customHeight="1" x14ac:dyDescent="0.2">
      <c r="C426" s="36">
        <v>405</v>
      </c>
      <c r="D426" s="174" t="str">
        <f t="shared" si="5"/>
        <v/>
      </c>
      <c r="E426" s="42" t="s">
        <v>2808</v>
      </c>
      <c r="F426" s="112" t="s">
        <v>2893</v>
      </c>
      <c r="G426" s="32" t="s">
        <v>1457</v>
      </c>
      <c r="H426" s="30" t="s">
        <v>152</v>
      </c>
      <c r="I426" s="31" t="s">
        <v>1433</v>
      </c>
      <c r="J426" s="197" t="s">
        <v>1717</v>
      </c>
      <c r="K426" s="382"/>
      <c r="L426" s="422"/>
      <c r="M426" s="422"/>
      <c r="N426" s="313" t="s">
        <v>3319</v>
      </c>
      <c r="O426" s="1"/>
      <c r="P426" s="1"/>
      <c r="Q426" s="1"/>
      <c r="R426" s="1"/>
      <c r="S426" s="1"/>
      <c r="T426" s="1"/>
      <c r="U426" s="1"/>
      <c r="V426" s="100"/>
      <c r="W426" s="164"/>
      <c r="AA426" s="175" t="s">
        <v>2350</v>
      </c>
      <c r="AB426" s="175" t="s">
        <v>2350</v>
      </c>
      <c r="AC426" s="175" t="s">
        <v>2350</v>
      </c>
      <c r="AD426" s="175" t="s">
        <v>2350</v>
      </c>
      <c r="AE426" s="175" t="s">
        <v>2350</v>
      </c>
      <c r="AF426" s="175" t="s">
        <v>2350</v>
      </c>
      <c r="AG426" s="175" t="s">
        <v>2350</v>
      </c>
      <c r="AH426" s="175" t="s">
        <v>2350</v>
      </c>
      <c r="AI426" s="175"/>
      <c r="AJ426" s="175"/>
      <c r="AK426" s="175" t="s">
        <v>2350</v>
      </c>
      <c r="AL426" s="175" t="s">
        <v>2350</v>
      </c>
      <c r="AM426" s="175"/>
      <c r="AN426" s="175" t="s">
        <v>2350</v>
      </c>
      <c r="AO426" s="175" t="s">
        <v>2350</v>
      </c>
      <c r="AP426" s="329"/>
      <c r="AR426" s="175"/>
      <c r="AS426" s="175" t="s">
        <v>3343</v>
      </c>
    </row>
    <row r="427" spans="3:45" ht="30" customHeight="1" x14ac:dyDescent="0.2">
      <c r="C427" s="36">
        <v>406</v>
      </c>
      <c r="D427" s="174" t="str">
        <f t="shared" si="5"/>
        <v/>
      </c>
      <c r="E427" s="42" t="s">
        <v>2808</v>
      </c>
      <c r="F427" s="113" t="s">
        <v>2893</v>
      </c>
      <c r="G427" s="33" t="s">
        <v>1457</v>
      </c>
      <c r="H427" s="30" t="s">
        <v>299</v>
      </c>
      <c r="I427" s="31" t="s">
        <v>1433</v>
      </c>
      <c r="J427" s="197" t="s">
        <v>163</v>
      </c>
      <c r="K427" s="382"/>
      <c r="L427" s="422"/>
      <c r="M427" s="422"/>
      <c r="N427" s="313" t="s">
        <v>3319</v>
      </c>
      <c r="O427" s="1"/>
      <c r="P427" s="1"/>
      <c r="Q427" s="1"/>
      <c r="R427" s="1"/>
      <c r="S427" s="1"/>
      <c r="T427" s="1"/>
      <c r="U427" s="1"/>
      <c r="V427" s="100"/>
      <c r="W427" s="164"/>
      <c r="AA427" s="175" t="s">
        <v>2350</v>
      </c>
      <c r="AB427" s="175" t="s">
        <v>2350</v>
      </c>
      <c r="AC427" s="175" t="s">
        <v>2350</v>
      </c>
      <c r="AD427" s="175" t="s">
        <v>2350</v>
      </c>
      <c r="AE427" s="175" t="s">
        <v>2350</v>
      </c>
      <c r="AF427" s="175" t="s">
        <v>2350</v>
      </c>
      <c r="AG427" s="175" t="s">
        <v>2350</v>
      </c>
      <c r="AH427" s="175" t="s">
        <v>2350</v>
      </c>
      <c r="AI427" s="175"/>
      <c r="AJ427" s="175"/>
      <c r="AK427" s="175" t="s">
        <v>2350</v>
      </c>
      <c r="AL427" s="175" t="s">
        <v>2350</v>
      </c>
      <c r="AM427" s="175"/>
      <c r="AN427" s="175" t="s">
        <v>2350</v>
      </c>
      <c r="AO427" s="175" t="s">
        <v>2350</v>
      </c>
      <c r="AP427" s="329"/>
      <c r="AR427" s="175"/>
      <c r="AS427" s="175" t="s">
        <v>3343</v>
      </c>
    </row>
    <row r="428" spans="3:45" ht="30" customHeight="1" x14ac:dyDescent="0.2">
      <c r="C428" s="36">
        <v>407</v>
      </c>
      <c r="D428" s="174" t="str">
        <f t="shared" si="5"/>
        <v/>
      </c>
      <c r="E428" s="42" t="s">
        <v>2808</v>
      </c>
      <c r="F428" s="111" t="s">
        <v>2894</v>
      </c>
      <c r="G428" s="32" t="s">
        <v>1457</v>
      </c>
      <c r="H428" s="30" t="s">
        <v>151</v>
      </c>
      <c r="I428" s="31" t="s">
        <v>1433</v>
      </c>
      <c r="J428" s="197" t="s">
        <v>164</v>
      </c>
      <c r="K428" s="382" t="s">
        <v>2196</v>
      </c>
      <c r="L428" s="422"/>
      <c r="M428" s="422"/>
      <c r="N428" s="313" t="s">
        <v>3319</v>
      </c>
      <c r="O428" s="1"/>
      <c r="P428" s="1"/>
      <c r="Q428" s="1"/>
      <c r="R428" s="1"/>
      <c r="S428" s="1"/>
      <c r="T428" s="1"/>
      <c r="U428" s="1"/>
      <c r="V428" s="100"/>
      <c r="W428" s="164"/>
      <c r="AA428" s="175" t="s">
        <v>2350</v>
      </c>
      <c r="AB428" s="175" t="s">
        <v>2350</v>
      </c>
      <c r="AC428" s="175" t="s">
        <v>2350</v>
      </c>
      <c r="AD428" s="175" t="s">
        <v>2350</v>
      </c>
      <c r="AE428" s="175" t="s">
        <v>2350</v>
      </c>
      <c r="AF428" s="175" t="s">
        <v>2350</v>
      </c>
      <c r="AG428" s="175" t="s">
        <v>2350</v>
      </c>
      <c r="AH428" s="175" t="s">
        <v>2350</v>
      </c>
      <c r="AI428" s="175" t="s">
        <v>2350</v>
      </c>
      <c r="AJ428" s="175" t="s">
        <v>2350</v>
      </c>
      <c r="AK428" s="175" t="s">
        <v>2350</v>
      </c>
      <c r="AL428" s="175" t="s">
        <v>2350</v>
      </c>
      <c r="AM428" s="175" t="s">
        <v>2350</v>
      </c>
      <c r="AN428" s="175" t="s">
        <v>2350</v>
      </c>
      <c r="AO428" s="175" t="s">
        <v>2350</v>
      </c>
      <c r="AP428" s="329"/>
      <c r="AR428" s="175"/>
      <c r="AS428" s="175" t="s">
        <v>3343</v>
      </c>
    </row>
    <row r="429" spans="3:45" ht="30" customHeight="1" x14ac:dyDescent="0.2">
      <c r="C429" s="36">
        <v>408</v>
      </c>
      <c r="D429" s="174" t="str">
        <f t="shared" si="5"/>
        <v/>
      </c>
      <c r="E429" s="42" t="s">
        <v>2808</v>
      </c>
      <c r="F429" s="112" t="s">
        <v>2894</v>
      </c>
      <c r="G429" s="32" t="s">
        <v>1457</v>
      </c>
      <c r="H429" s="30" t="s">
        <v>283</v>
      </c>
      <c r="I429" s="31" t="s">
        <v>1433</v>
      </c>
      <c r="J429" s="197" t="s">
        <v>165</v>
      </c>
      <c r="K429" s="382"/>
      <c r="L429" s="422"/>
      <c r="M429" s="422"/>
      <c r="N429" s="313" t="s">
        <v>3319</v>
      </c>
      <c r="O429" s="1"/>
      <c r="P429" s="1"/>
      <c r="Q429" s="1"/>
      <c r="R429" s="1"/>
      <c r="S429" s="1"/>
      <c r="T429" s="1"/>
      <c r="U429" s="1"/>
      <c r="V429" s="100"/>
      <c r="W429" s="164"/>
      <c r="AA429" s="175" t="s">
        <v>2350</v>
      </c>
      <c r="AB429" s="175" t="s">
        <v>2350</v>
      </c>
      <c r="AC429" s="175" t="s">
        <v>2350</v>
      </c>
      <c r="AD429" s="175" t="s">
        <v>2350</v>
      </c>
      <c r="AE429" s="175" t="s">
        <v>2350</v>
      </c>
      <c r="AF429" s="175" t="s">
        <v>2350</v>
      </c>
      <c r="AG429" s="175" t="s">
        <v>2350</v>
      </c>
      <c r="AH429" s="175" t="s">
        <v>2350</v>
      </c>
      <c r="AI429" s="175" t="s">
        <v>2350</v>
      </c>
      <c r="AJ429" s="175" t="s">
        <v>2350</v>
      </c>
      <c r="AK429" s="175" t="s">
        <v>2350</v>
      </c>
      <c r="AL429" s="175" t="s">
        <v>2350</v>
      </c>
      <c r="AM429" s="175" t="s">
        <v>2350</v>
      </c>
      <c r="AN429" s="175" t="s">
        <v>2350</v>
      </c>
      <c r="AO429" s="175" t="s">
        <v>2350</v>
      </c>
      <c r="AP429" s="329"/>
      <c r="AR429" s="175"/>
      <c r="AS429" s="175" t="s">
        <v>3343</v>
      </c>
    </row>
    <row r="430" spans="3:45" ht="30" customHeight="1" x14ac:dyDescent="0.2">
      <c r="C430" s="36">
        <v>409</v>
      </c>
      <c r="D430" s="174" t="str">
        <f t="shared" si="5"/>
        <v/>
      </c>
      <c r="E430" s="42" t="s">
        <v>2808</v>
      </c>
      <c r="F430" s="112" t="s">
        <v>2894</v>
      </c>
      <c r="G430" s="32" t="s">
        <v>1457</v>
      </c>
      <c r="H430" s="30" t="s">
        <v>290</v>
      </c>
      <c r="I430" s="31" t="s">
        <v>1433</v>
      </c>
      <c r="J430" s="197" t="s">
        <v>1718</v>
      </c>
      <c r="K430" s="382"/>
      <c r="L430" s="422"/>
      <c r="M430" s="422"/>
      <c r="N430" s="313" t="s">
        <v>3319</v>
      </c>
      <c r="O430" s="1"/>
      <c r="P430" s="1"/>
      <c r="Q430" s="1"/>
      <c r="R430" s="1"/>
      <c r="S430" s="1"/>
      <c r="T430" s="1"/>
      <c r="U430" s="1"/>
      <c r="V430" s="100"/>
      <c r="W430" s="164"/>
      <c r="AA430" s="175" t="s">
        <v>2350</v>
      </c>
      <c r="AB430" s="175" t="s">
        <v>2350</v>
      </c>
      <c r="AC430" s="175" t="s">
        <v>2350</v>
      </c>
      <c r="AD430" s="175" t="s">
        <v>2350</v>
      </c>
      <c r="AE430" s="175" t="s">
        <v>2350</v>
      </c>
      <c r="AF430" s="175" t="s">
        <v>2350</v>
      </c>
      <c r="AG430" s="175" t="s">
        <v>2350</v>
      </c>
      <c r="AH430" s="175" t="s">
        <v>2350</v>
      </c>
      <c r="AI430" s="175" t="s">
        <v>2350</v>
      </c>
      <c r="AJ430" s="175" t="s">
        <v>2350</v>
      </c>
      <c r="AK430" s="175" t="s">
        <v>2350</v>
      </c>
      <c r="AL430" s="175" t="s">
        <v>2350</v>
      </c>
      <c r="AM430" s="175" t="s">
        <v>2350</v>
      </c>
      <c r="AN430" s="175" t="s">
        <v>2350</v>
      </c>
      <c r="AO430" s="175" t="s">
        <v>2350</v>
      </c>
      <c r="AP430" s="329"/>
      <c r="AR430" s="175"/>
      <c r="AS430" s="175" t="s">
        <v>3343</v>
      </c>
    </row>
    <row r="431" spans="3:45" ht="30" customHeight="1" x14ac:dyDescent="0.2">
      <c r="C431" s="36">
        <v>410</v>
      </c>
      <c r="D431" s="174" t="str">
        <f t="shared" si="5"/>
        <v/>
      </c>
      <c r="E431" s="42" t="s">
        <v>2808</v>
      </c>
      <c r="F431" s="112" t="s">
        <v>2894</v>
      </c>
      <c r="G431" s="32" t="s">
        <v>1457</v>
      </c>
      <c r="H431" s="30" t="s">
        <v>152</v>
      </c>
      <c r="I431" s="31" t="s">
        <v>1433</v>
      </c>
      <c r="J431" s="197" t="s">
        <v>1719</v>
      </c>
      <c r="K431" s="382"/>
      <c r="L431" s="422"/>
      <c r="M431" s="422"/>
      <c r="N431" s="313" t="s">
        <v>3319</v>
      </c>
      <c r="O431" s="1"/>
      <c r="P431" s="1"/>
      <c r="Q431" s="1"/>
      <c r="R431" s="1"/>
      <c r="S431" s="1"/>
      <c r="T431" s="1"/>
      <c r="U431" s="1"/>
      <c r="V431" s="100"/>
      <c r="W431" s="164"/>
      <c r="AA431" s="175" t="s">
        <v>2350</v>
      </c>
      <c r="AB431" s="175" t="s">
        <v>2350</v>
      </c>
      <c r="AC431" s="175" t="s">
        <v>2350</v>
      </c>
      <c r="AD431" s="175" t="s">
        <v>2350</v>
      </c>
      <c r="AE431" s="175" t="s">
        <v>2350</v>
      </c>
      <c r="AF431" s="175" t="s">
        <v>2350</v>
      </c>
      <c r="AG431" s="175" t="s">
        <v>2350</v>
      </c>
      <c r="AH431" s="175" t="s">
        <v>2350</v>
      </c>
      <c r="AI431" s="175" t="s">
        <v>2350</v>
      </c>
      <c r="AJ431" s="175" t="s">
        <v>2350</v>
      </c>
      <c r="AK431" s="175" t="s">
        <v>2350</v>
      </c>
      <c r="AL431" s="175" t="s">
        <v>2350</v>
      </c>
      <c r="AM431" s="175" t="s">
        <v>2350</v>
      </c>
      <c r="AN431" s="175" t="s">
        <v>2350</v>
      </c>
      <c r="AO431" s="175" t="s">
        <v>2350</v>
      </c>
      <c r="AP431" s="329"/>
      <c r="AR431" s="175"/>
      <c r="AS431" s="175" t="s">
        <v>3343</v>
      </c>
    </row>
    <row r="432" spans="3:45" ht="30" customHeight="1" x14ac:dyDescent="0.2">
      <c r="C432" s="36">
        <v>411</v>
      </c>
      <c r="D432" s="174" t="str">
        <f t="shared" si="5"/>
        <v/>
      </c>
      <c r="E432" s="42" t="s">
        <v>2808</v>
      </c>
      <c r="F432" s="113" t="s">
        <v>2894</v>
      </c>
      <c r="G432" s="32" t="s">
        <v>1457</v>
      </c>
      <c r="H432" s="30" t="s">
        <v>299</v>
      </c>
      <c r="I432" s="31" t="s">
        <v>1433</v>
      </c>
      <c r="J432" s="197" t="s">
        <v>1720</v>
      </c>
      <c r="K432" s="382"/>
      <c r="L432" s="422"/>
      <c r="M432" s="422"/>
      <c r="N432" s="313" t="s">
        <v>3319</v>
      </c>
      <c r="O432" s="1"/>
      <c r="P432" s="1"/>
      <c r="Q432" s="1"/>
      <c r="R432" s="1"/>
      <c r="S432" s="1"/>
      <c r="T432" s="1"/>
      <c r="U432" s="1"/>
      <c r="V432" s="100"/>
      <c r="W432" s="164"/>
      <c r="AA432" s="175" t="s">
        <v>2350</v>
      </c>
      <c r="AB432" s="175" t="s">
        <v>2350</v>
      </c>
      <c r="AC432" s="175" t="s">
        <v>2350</v>
      </c>
      <c r="AD432" s="175" t="s">
        <v>2350</v>
      </c>
      <c r="AE432" s="175" t="s">
        <v>2350</v>
      </c>
      <c r="AF432" s="175" t="s">
        <v>2350</v>
      </c>
      <c r="AG432" s="175" t="s">
        <v>2350</v>
      </c>
      <c r="AH432" s="175" t="s">
        <v>2350</v>
      </c>
      <c r="AI432" s="175" t="s">
        <v>2350</v>
      </c>
      <c r="AJ432" s="175" t="s">
        <v>2350</v>
      </c>
      <c r="AK432" s="175" t="s">
        <v>2350</v>
      </c>
      <c r="AL432" s="175" t="s">
        <v>2350</v>
      </c>
      <c r="AM432" s="175" t="s">
        <v>2350</v>
      </c>
      <c r="AN432" s="175" t="s">
        <v>2350</v>
      </c>
      <c r="AO432" s="175" t="s">
        <v>2350</v>
      </c>
      <c r="AP432" s="329"/>
      <c r="AR432" s="175"/>
      <c r="AS432" s="175" t="s">
        <v>3343</v>
      </c>
    </row>
    <row r="433" spans="1:46" s="168" customFormat="1" ht="30" customHeight="1" x14ac:dyDescent="0.2">
      <c r="A433" s="53"/>
      <c r="B433" s="53"/>
      <c r="C433" s="36">
        <v>412</v>
      </c>
      <c r="D433" s="174" t="str">
        <f t="shared" si="5"/>
        <v/>
      </c>
      <c r="E433" s="42" t="s">
        <v>2808</v>
      </c>
      <c r="F433" s="134" t="s">
        <v>2896</v>
      </c>
      <c r="G433" s="29" t="s">
        <v>1457</v>
      </c>
      <c r="H433" s="30" t="s">
        <v>151</v>
      </c>
      <c r="I433" s="31" t="s">
        <v>1428</v>
      </c>
      <c r="J433" s="196" t="s">
        <v>1115</v>
      </c>
      <c r="K433" s="385"/>
      <c r="L433" s="422"/>
      <c r="M433" s="422"/>
      <c r="N433" s="313" t="s">
        <v>3319</v>
      </c>
      <c r="O433" s="5"/>
      <c r="P433" s="5"/>
      <c r="Q433" s="5"/>
      <c r="R433" s="5"/>
      <c r="S433" s="5"/>
      <c r="T433" s="5"/>
      <c r="U433" s="5"/>
      <c r="V433" s="102"/>
      <c r="W433" s="167"/>
      <c r="AA433" s="175" t="s">
        <v>2350</v>
      </c>
      <c r="AB433" s="175" t="s">
        <v>2350</v>
      </c>
      <c r="AC433" s="175" t="s">
        <v>2350</v>
      </c>
      <c r="AD433" s="175" t="s">
        <v>2350</v>
      </c>
      <c r="AE433" s="175" t="s">
        <v>2350</v>
      </c>
      <c r="AF433" s="175" t="s">
        <v>2350</v>
      </c>
      <c r="AG433" s="175" t="s">
        <v>2350</v>
      </c>
      <c r="AH433" s="175" t="s">
        <v>2350</v>
      </c>
      <c r="AI433" s="175" t="s">
        <v>2350</v>
      </c>
      <c r="AJ433" s="175" t="s">
        <v>2350</v>
      </c>
      <c r="AK433" s="175" t="s">
        <v>2350</v>
      </c>
      <c r="AL433" s="175" t="s">
        <v>2350</v>
      </c>
      <c r="AM433" s="175" t="s">
        <v>2350</v>
      </c>
      <c r="AN433" s="175" t="s">
        <v>2350</v>
      </c>
      <c r="AO433" s="175" t="s">
        <v>2350</v>
      </c>
      <c r="AP433" s="329"/>
      <c r="AR433" s="175"/>
      <c r="AS433" s="175" t="s">
        <v>3343</v>
      </c>
    </row>
    <row r="434" spans="1:46" s="168" customFormat="1" ht="30" customHeight="1" x14ac:dyDescent="0.2">
      <c r="A434" s="53"/>
      <c r="B434" s="53"/>
      <c r="C434" s="36">
        <v>413</v>
      </c>
      <c r="D434" s="174" t="str">
        <f t="shared" ref="D434:D497" si="6">IF(COUNTIFS($AA$8:$AO$8,"★",$AA434:$AO434,"●")&gt;0,"●","")</f>
        <v/>
      </c>
      <c r="E434" s="42" t="s">
        <v>2808</v>
      </c>
      <c r="F434" s="135" t="s">
        <v>2895</v>
      </c>
      <c r="G434" s="32" t="s">
        <v>1457</v>
      </c>
      <c r="H434" s="30" t="s">
        <v>283</v>
      </c>
      <c r="I434" s="31" t="s">
        <v>1428</v>
      </c>
      <c r="J434" s="196" t="s">
        <v>1116</v>
      </c>
      <c r="K434" s="385" t="s">
        <v>2197</v>
      </c>
      <c r="L434" s="422"/>
      <c r="M434" s="422"/>
      <c r="N434" s="313" t="s">
        <v>3319</v>
      </c>
      <c r="O434" s="5"/>
      <c r="P434" s="5"/>
      <c r="Q434" s="5"/>
      <c r="R434" s="5"/>
      <c r="S434" s="5"/>
      <c r="T434" s="5"/>
      <c r="U434" s="5"/>
      <c r="V434" s="102"/>
      <c r="W434" s="167"/>
      <c r="AA434" s="175" t="s">
        <v>2350</v>
      </c>
      <c r="AB434" s="175" t="s">
        <v>2350</v>
      </c>
      <c r="AC434" s="175" t="s">
        <v>2350</v>
      </c>
      <c r="AD434" s="175" t="s">
        <v>2350</v>
      </c>
      <c r="AE434" s="175" t="s">
        <v>2350</v>
      </c>
      <c r="AF434" s="175" t="s">
        <v>2350</v>
      </c>
      <c r="AG434" s="175" t="s">
        <v>2350</v>
      </c>
      <c r="AH434" s="175" t="s">
        <v>2350</v>
      </c>
      <c r="AI434" s="175" t="s">
        <v>2350</v>
      </c>
      <c r="AJ434" s="175" t="s">
        <v>2350</v>
      </c>
      <c r="AK434" s="175" t="s">
        <v>2350</v>
      </c>
      <c r="AL434" s="175" t="s">
        <v>2350</v>
      </c>
      <c r="AM434" s="175" t="s">
        <v>2350</v>
      </c>
      <c r="AN434" s="175" t="s">
        <v>2350</v>
      </c>
      <c r="AO434" s="175" t="s">
        <v>2350</v>
      </c>
      <c r="AP434" s="329"/>
      <c r="AR434" s="175"/>
      <c r="AS434" s="175" t="s">
        <v>3343</v>
      </c>
    </row>
    <row r="435" spans="1:46" s="168" customFormat="1" ht="30" customHeight="1" x14ac:dyDescent="0.2">
      <c r="A435" s="53"/>
      <c r="B435" s="53"/>
      <c r="C435" s="36">
        <v>414</v>
      </c>
      <c r="D435" s="174" t="str">
        <f t="shared" si="6"/>
        <v/>
      </c>
      <c r="E435" s="42" t="s">
        <v>2808</v>
      </c>
      <c r="F435" s="136" t="s">
        <v>2895</v>
      </c>
      <c r="G435" s="33" t="s">
        <v>1457</v>
      </c>
      <c r="H435" s="30" t="s">
        <v>290</v>
      </c>
      <c r="I435" s="31" t="s">
        <v>1428</v>
      </c>
      <c r="J435" s="196" t="s">
        <v>1117</v>
      </c>
      <c r="K435" s="385"/>
      <c r="L435" s="422"/>
      <c r="M435" s="422"/>
      <c r="N435" s="313" t="s">
        <v>3319</v>
      </c>
      <c r="O435" s="5"/>
      <c r="P435" s="5"/>
      <c r="Q435" s="5"/>
      <c r="R435" s="5"/>
      <c r="S435" s="5"/>
      <c r="T435" s="5"/>
      <c r="U435" s="5"/>
      <c r="V435" s="102"/>
      <c r="W435" s="167"/>
      <c r="AA435" s="175" t="s">
        <v>2350</v>
      </c>
      <c r="AB435" s="175" t="s">
        <v>2350</v>
      </c>
      <c r="AC435" s="175" t="s">
        <v>2350</v>
      </c>
      <c r="AD435" s="175" t="s">
        <v>2350</v>
      </c>
      <c r="AE435" s="175" t="s">
        <v>2350</v>
      </c>
      <c r="AF435" s="175" t="s">
        <v>2350</v>
      </c>
      <c r="AG435" s="175" t="s">
        <v>2350</v>
      </c>
      <c r="AH435" s="175" t="s">
        <v>2350</v>
      </c>
      <c r="AI435" s="175" t="s">
        <v>2350</v>
      </c>
      <c r="AJ435" s="175" t="s">
        <v>2350</v>
      </c>
      <c r="AK435" s="175" t="s">
        <v>2350</v>
      </c>
      <c r="AL435" s="175" t="s">
        <v>2350</v>
      </c>
      <c r="AM435" s="175" t="s">
        <v>2350</v>
      </c>
      <c r="AN435" s="175" t="s">
        <v>2350</v>
      </c>
      <c r="AO435" s="175" t="s">
        <v>2350</v>
      </c>
      <c r="AP435" s="329"/>
      <c r="AR435" s="175"/>
      <c r="AS435" s="175" t="s">
        <v>3343</v>
      </c>
    </row>
    <row r="436" spans="1:46" s="168" customFormat="1" ht="30" customHeight="1" x14ac:dyDescent="0.2">
      <c r="A436" s="53"/>
      <c r="B436" s="53"/>
      <c r="C436" s="36">
        <v>415</v>
      </c>
      <c r="D436" s="174" t="str">
        <f t="shared" si="6"/>
        <v/>
      </c>
      <c r="E436" s="42" t="s">
        <v>2808</v>
      </c>
      <c r="F436" s="137" t="s">
        <v>2897</v>
      </c>
      <c r="G436" s="44" t="s">
        <v>1457</v>
      </c>
      <c r="H436" s="34" t="s">
        <v>151</v>
      </c>
      <c r="I436" s="56" t="s">
        <v>1428</v>
      </c>
      <c r="J436" s="217" t="s">
        <v>1118</v>
      </c>
      <c r="K436" s="399"/>
      <c r="L436" s="422"/>
      <c r="M436" s="422"/>
      <c r="N436" s="313" t="s">
        <v>3319</v>
      </c>
      <c r="O436" s="5"/>
      <c r="P436" s="5"/>
      <c r="Q436" s="5"/>
      <c r="R436" s="5"/>
      <c r="S436" s="5"/>
      <c r="T436" s="5"/>
      <c r="U436" s="5"/>
      <c r="V436" s="102"/>
      <c r="W436" s="167"/>
      <c r="AA436" s="175" t="s">
        <v>2350</v>
      </c>
      <c r="AB436" s="175" t="s">
        <v>2350</v>
      </c>
      <c r="AC436" s="175" t="s">
        <v>2350</v>
      </c>
      <c r="AD436" s="175" t="s">
        <v>2350</v>
      </c>
      <c r="AE436" s="175" t="s">
        <v>2350</v>
      </c>
      <c r="AF436" s="175" t="s">
        <v>2350</v>
      </c>
      <c r="AG436" s="175" t="s">
        <v>2350</v>
      </c>
      <c r="AH436" s="175" t="s">
        <v>2350</v>
      </c>
      <c r="AI436" s="175" t="s">
        <v>2350</v>
      </c>
      <c r="AJ436" s="175" t="s">
        <v>2350</v>
      </c>
      <c r="AK436" s="175" t="s">
        <v>2350</v>
      </c>
      <c r="AL436" s="175" t="s">
        <v>2350</v>
      </c>
      <c r="AM436" s="175" t="s">
        <v>2350</v>
      </c>
      <c r="AN436" s="175" t="s">
        <v>2350</v>
      </c>
      <c r="AO436" s="175" t="s">
        <v>2350</v>
      </c>
      <c r="AP436" s="329"/>
      <c r="AR436" s="175"/>
      <c r="AS436" s="175" t="s">
        <v>3343</v>
      </c>
    </row>
    <row r="437" spans="1:46" s="168" customFormat="1" ht="30" customHeight="1" x14ac:dyDescent="0.2">
      <c r="A437" s="53"/>
      <c r="B437" s="53"/>
      <c r="C437" s="36">
        <v>416</v>
      </c>
      <c r="D437" s="174" t="str">
        <f t="shared" si="6"/>
        <v/>
      </c>
      <c r="E437" s="42" t="s">
        <v>2808</v>
      </c>
      <c r="F437" s="133" t="s">
        <v>2897</v>
      </c>
      <c r="G437" s="44" t="s">
        <v>1457</v>
      </c>
      <c r="H437" s="34" t="s">
        <v>283</v>
      </c>
      <c r="I437" s="56" t="s">
        <v>1428</v>
      </c>
      <c r="J437" s="217" t="s">
        <v>1119</v>
      </c>
      <c r="K437" s="399"/>
      <c r="L437" s="422"/>
      <c r="M437" s="422"/>
      <c r="N437" s="313" t="s">
        <v>3319</v>
      </c>
      <c r="O437" s="5"/>
      <c r="P437" s="5"/>
      <c r="Q437" s="5"/>
      <c r="R437" s="5"/>
      <c r="S437" s="5"/>
      <c r="T437" s="5"/>
      <c r="U437" s="5"/>
      <c r="V437" s="102"/>
      <c r="W437" s="167"/>
      <c r="AA437" s="175" t="s">
        <v>2350</v>
      </c>
      <c r="AB437" s="175" t="s">
        <v>2350</v>
      </c>
      <c r="AC437" s="175" t="s">
        <v>2350</v>
      </c>
      <c r="AD437" s="175" t="s">
        <v>2350</v>
      </c>
      <c r="AE437" s="175" t="s">
        <v>2350</v>
      </c>
      <c r="AF437" s="175" t="s">
        <v>2350</v>
      </c>
      <c r="AG437" s="175" t="s">
        <v>2350</v>
      </c>
      <c r="AH437" s="175" t="s">
        <v>2350</v>
      </c>
      <c r="AI437" s="175" t="s">
        <v>2350</v>
      </c>
      <c r="AJ437" s="175" t="s">
        <v>2350</v>
      </c>
      <c r="AK437" s="175" t="s">
        <v>2350</v>
      </c>
      <c r="AL437" s="175" t="s">
        <v>2350</v>
      </c>
      <c r="AM437" s="175" t="s">
        <v>2350</v>
      </c>
      <c r="AN437" s="175" t="s">
        <v>2350</v>
      </c>
      <c r="AO437" s="175" t="s">
        <v>2350</v>
      </c>
      <c r="AP437" s="329"/>
      <c r="AR437" s="175"/>
      <c r="AS437" s="175" t="s">
        <v>3343</v>
      </c>
    </row>
    <row r="438" spans="1:46" s="166" customFormat="1" ht="30" customHeight="1" x14ac:dyDescent="0.2">
      <c r="A438" s="40"/>
      <c r="B438" s="40"/>
      <c r="C438" s="36">
        <v>417</v>
      </c>
      <c r="D438" s="174" t="str">
        <f t="shared" si="6"/>
        <v/>
      </c>
      <c r="E438" s="42" t="s">
        <v>2808</v>
      </c>
      <c r="F438" s="66" t="s">
        <v>2899</v>
      </c>
      <c r="G438" s="43" t="s">
        <v>1457</v>
      </c>
      <c r="H438" s="50" t="s">
        <v>151</v>
      </c>
      <c r="I438" s="56" t="s">
        <v>1430</v>
      </c>
      <c r="J438" s="283" t="s">
        <v>2492</v>
      </c>
      <c r="K438" s="398" t="s">
        <v>2120</v>
      </c>
      <c r="L438" s="422"/>
      <c r="M438" s="422"/>
      <c r="N438" s="313" t="s">
        <v>3319</v>
      </c>
      <c r="O438" s="2"/>
      <c r="P438" s="2"/>
      <c r="Q438" s="2"/>
      <c r="R438" s="2"/>
      <c r="S438" s="2"/>
      <c r="T438" s="2"/>
      <c r="U438" s="2"/>
      <c r="V438" s="101"/>
      <c r="W438" s="165"/>
      <c r="AA438" s="175" t="s">
        <v>2350</v>
      </c>
      <c r="AB438" s="175" t="s">
        <v>2350</v>
      </c>
      <c r="AC438" s="175" t="s">
        <v>2350</v>
      </c>
      <c r="AD438" s="175" t="s">
        <v>2350</v>
      </c>
      <c r="AE438" s="175" t="s">
        <v>2350</v>
      </c>
      <c r="AF438" s="175" t="s">
        <v>2350</v>
      </c>
      <c r="AG438" s="175" t="s">
        <v>2350</v>
      </c>
      <c r="AH438" s="175" t="s">
        <v>2350</v>
      </c>
      <c r="AI438" s="175" t="s">
        <v>2350</v>
      </c>
      <c r="AJ438" s="175" t="s">
        <v>2350</v>
      </c>
      <c r="AK438" s="175" t="s">
        <v>2350</v>
      </c>
      <c r="AL438" s="175" t="s">
        <v>2350</v>
      </c>
      <c r="AM438" s="175" t="s">
        <v>2350</v>
      </c>
      <c r="AN438" s="175" t="s">
        <v>2350</v>
      </c>
      <c r="AO438" s="175" t="s">
        <v>2350</v>
      </c>
      <c r="AP438" s="329"/>
      <c r="AQ438" s="168"/>
      <c r="AR438" s="175"/>
      <c r="AS438" s="175" t="s">
        <v>3343</v>
      </c>
      <c r="AT438" s="168"/>
    </row>
    <row r="439" spans="1:46" s="166" customFormat="1" ht="30" customHeight="1" x14ac:dyDescent="0.2">
      <c r="A439" s="40"/>
      <c r="B439" s="40"/>
      <c r="C439" s="36">
        <v>418</v>
      </c>
      <c r="D439" s="174" t="str">
        <f t="shared" si="6"/>
        <v/>
      </c>
      <c r="E439" s="42" t="s">
        <v>2808</v>
      </c>
      <c r="F439" s="138" t="s">
        <v>2898</v>
      </c>
      <c r="G439" s="44" t="s">
        <v>1457</v>
      </c>
      <c r="H439" s="50" t="s">
        <v>283</v>
      </c>
      <c r="I439" s="56" t="s">
        <v>1430</v>
      </c>
      <c r="J439" s="283" t="s">
        <v>2493</v>
      </c>
      <c r="K439" s="398" t="s">
        <v>2120</v>
      </c>
      <c r="L439" s="422"/>
      <c r="M439" s="422"/>
      <c r="N439" s="313" t="s">
        <v>3319</v>
      </c>
      <c r="O439" s="2"/>
      <c r="P439" s="2"/>
      <c r="Q439" s="2"/>
      <c r="R439" s="2"/>
      <c r="S439" s="2"/>
      <c r="T439" s="2"/>
      <c r="U439" s="2"/>
      <c r="V439" s="101"/>
      <c r="W439" s="165"/>
      <c r="AA439" s="175" t="s">
        <v>2350</v>
      </c>
      <c r="AB439" s="175" t="s">
        <v>2350</v>
      </c>
      <c r="AC439" s="175" t="s">
        <v>2350</v>
      </c>
      <c r="AD439" s="175" t="s">
        <v>2350</v>
      </c>
      <c r="AE439" s="175" t="s">
        <v>2350</v>
      </c>
      <c r="AF439" s="175" t="s">
        <v>2350</v>
      </c>
      <c r="AG439" s="175" t="s">
        <v>2350</v>
      </c>
      <c r="AH439" s="175" t="s">
        <v>2350</v>
      </c>
      <c r="AI439" s="175" t="s">
        <v>2350</v>
      </c>
      <c r="AJ439" s="175" t="s">
        <v>2350</v>
      </c>
      <c r="AK439" s="175" t="s">
        <v>2350</v>
      </c>
      <c r="AL439" s="175" t="s">
        <v>2350</v>
      </c>
      <c r="AM439" s="175" t="s">
        <v>2350</v>
      </c>
      <c r="AN439" s="175" t="s">
        <v>2350</v>
      </c>
      <c r="AO439" s="175" t="s">
        <v>2350</v>
      </c>
      <c r="AP439" s="329"/>
      <c r="AQ439" s="168"/>
      <c r="AR439" s="175"/>
      <c r="AS439" s="175" t="s">
        <v>3343</v>
      </c>
      <c r="AT439" s="168"/>
    </row>
    <row r="440" spans="1:46" s="166" customFormat="1" ht="30" customHeight="1" x14ac:dyDescent="0.2">
      <c r="A440" s="40"/>
      <c r="B440" s="40"/>
      <c r="C440" s="36">
        <v>419</v>
      </c>
      <c r="D440" s="174" t="str">
        <f t="shared" si="6"/>
        <v/>
      </c>
      <c r="E440" s="42" t="s">
        <v>2808</v>
      </c>
      <c r="F440" s="138" t="s">
        <v>2898</v>
      </c>
      <c r="G440" s="44" t="s">
        <v>1457</v>
      </c>
      <c r="H440" s="50" t="s">
        <v>290</v>
      </c>
      <c r="I440" s="56" t="s">
        <v>1430</v>
      </c>
      <c r="J440" s="236" t="s">
        <v>2490</v>
      </c>
      <c r="K440" s="398" t="s">
        <v>2120</v>
      </c>
      <c r="L440" s="422"/>
      <c r="M440" s="422"/>
      <c r="N440" s="313" t="s">
        <v>3319</v>
      </c>
      <c r="O440" s="2"/>
      <c r="P440" s="2"/>
      <c r="Q440" s="2"/>
      <c r="R440" s="2"/>
      <c r="S440" s="2"/>
      <c r="T440" s="2"/>
      <c r="U440" s="2"/>
      <c r="V440" s="101"/>
      <c r="W440" s="165"/>
      <c r="AA440" s="175" t="s">
        <v>2350</v>
      </c>
      <c r="AB440" s="175" t="s">
        <v>2350</v>
      </c>
      <c r="AC440" s="175" t="s">
        <v>2350</v>
      </c>
      <c r="AD440" s="175" t="s">
        <v>2350</v>
      </c>
      <c r="AE440" s="175" t="s">
        <v>2350</v>
      </c>
      <c r="AF440" s="175" t="s">
        <v>2350</v>
      </c>
      <c r="AG440" s="175" t="s">
        <v>2350</v>
      </c>
      <c r="AH440" s="175" t="s">
        <v>2350</v>
      </c>
      <c r="AI440" s="175" t="s">
        <v>2350</v>
      </c>
      <c r="AJ440" s="175" t="s">
        <v>2350</v>
      </c>
      <c r="AK440" s="175" t="s">
        <v>2350</v>
      </c>
      <c r="AL440" s="175" t="s">
        <v>2350</v>
      </c>
      <c r="AM440" s="175" t="s">
        <v>2350</v>
      </c>
      <c r="AN440" s="175" t="s">
        <v>2350</v>
      </c>
      <c r="AO440" s="175" t="s">
        <v>2350</v>
      </c>
      <c r="AP440" s="329"/>
      <c r="AQ440" s="168"/>
      <c r="AR440" s="175"/>
      <c r="AS440" s="175" t="s">
        <v>3343</v>
      </c>
      <c r="AT440" s="168"/>
    </row>
    <row r="441" spans="1:46" s="166" customFormat="1" ht="30" customHeight="1" x14ac:dyDescent="0.2">
      <c r="A441" s="40"/>
      <c r="B441" s="40"/>
      <c r="C441" s="36">
        <v>420</v>
      </c>
      <c r="D441" s="174" t="str">
        <f t="shared" si="6"/>
        <v/>
      </c>
      <c r="E441" s="42" t="s">
        <v>2808</v>
      </c>
      <c r="F441" s="138" t="s">
        <v>2898</v>
      </c>
      <c r="G441" s="44" t="s">
        <v>1457</v>
      </c>
      <c r="H441" s="50" t="s">
        <v>152</v>
      </c>
      <c r="I441" s="56" t="s">
        <v>1430</v>
      </c>
      <c r="J441" s="236" t="s">
        <v>2491</v>
      </c>
      <c r="K441" s="398" t="s">
        <v>2120</v>
      </c>
      <c r="L441" s="422"/>
      <c r="M441" s="422"/>
      <c r="N441" s="313" t="s">
        <v>3319</v>
      </c>
      <c r="O441" s="2"/>
      <c r="P441" s="2"/>
      <c r="Q441" s="2"/>
      <c r="R441" s="2"/>
      <c r="S441" s="2"/>
      <c r="T441" s="2"/>
      <c r="U441" s="2"/>
      <c r="V441" s="101"/>
      <c r="W441" s="165"/>
      <c r="AA441" s="175" t="s">
        <v>2350</v>
      </c>
      <c r="AB441" s="175" t="s">
        <v>2350</v>
      </c>
      <c r="AC441" s="175" t="s">
        <v>2350</v>
      </c>
      <c r="AD441" s="175" t="s">
        <v>2350</v>
      </c>
      <c r="AE441" s="175" t="s">
        <v>2350</v>
      </c>
      <c r="AF441" s="175" t="s">
        <v>2350</v>
      </c>
      <c r="AG441" s="175" t="s">
        <v>2350</v>
      </c>
      <c r="AH441" s="175" t="s">
        <v>2350</v>
      </c>
      <c r="AI441" s="175" t="s">
        <v>2350</v>
      </c>
      <c r="AJ441" s="175" t="s">
        <v>2350</v>
      </c>
      <c r="AK441" s="175" t="s">
        <v>2350</v>
      </c>
      <c r="AL441" s="175" t="s">
        <v>2350</v>
      </c>
      <c r="AM441" s="175" t="s">
        <v>2350</v>
      </c>
      <c r="AN441" s="175" t="s">
        <v>2350</v>
      </c>
      <c r="AO441" s="175" t="s">
        <v>2350</v>
      </c>
      <c r="AP441" s="329"/>
      <c r="AQ441" s="168"/>
      <c r="AR441" s="175"/>
      <c r="AS441" s="175" t="s">
        <v>3343</v>
      </c>
      <c r="AT441" s="168"/>
    </row>
    <row r="442" spans="1:46" s="166" customFormat="1" ht="30" customHeight="1" x14ac:dyDescent="0.2">
      <c r="A442" s="40"/>
      <c r="B442" s="40"/>
      <c r="C442" s="36">
        <v>421</v>
      </c>
      <c r="D442" s="174" t="str">
        <f t="shared" si="6"/>
        <v/>
      </c>
      <c r="E442" s="42" t="s">
        <v>2808</v>
      </c>
      <c r="F442" s="138" t="s">
        <v>2898</v>
      </c>
      <c r="G442" s="46" t="s">
        <v>1457</v>
      </c>
      <c r="H442" s="50" t="s">
        <v>299</v>
      </c>
      <c r="I442" s="56" t="s">
        <v>1430</v>
      </c>
      <c r="J442" s="283" t="s">
        <v>2494</v>
      </c>
      <c r="K442" s="398" t="s">
        <v>2120</v>
      </c>
      <c r="L442" s="422"/>
      <c r="M442" s="422"/>
      <c r="N442" s="313" t="s">
        <v>3319</v>
      </c>
      <c r="O442" s="2"/>
      <c r="P442" s="2"/>
      <c r="Q442" s="2"/>
      <c r="R442" s="2"/>
      <c r="S442" s="2"/>
      <c r="T442" s="2"/>
      <c r="U442" s="2"/>
      <c r="V442" s="101"/>
      <c r="W442" s="165"/>
      <c r="AA442" s="175" t="s">
        <v>2350</v>
      </c>
      <c r="AB442" s="175" t="s">
        <v>2350</v>
      </c>
      <c r="AC442" s="175" t="s">
        <v>2350</v>
      </c>
      <c r="AD442" s="175" t="s">
        <v>2350</v>
      </c>
      <c r="AE442" s="175" t="s">
        <v>2350</v>
      </c>
      <c r="AF442" s="175" t="s">
        <v>2350</v>
      </c>
      <c r="AG442" s="175" t="s">
        <v>2350</v>
      </c>
      <c r="AH442" s="175" t="s">
        <v>2350</v>
      </c>
      <c r="AI442" s="175" t="s">
        <v>2350</v>
      </c>
      <c r="AJ442" s="175" t="s">
        <v>2350</v>
      </c>
      <c r="AK442" s="175" t="s">
        <v>2350</v>
      </c>
      <c r="AL442" s="175" t="s">
        <v>2350</v>
      </c>
      <c r="AM442" s="175" t="s">
        <v>2350</v>
      </c>
      <c r="AN442" s="175" t="s">
        <v>2350</v>
      </c>
      <c r="AO442" s="175" t="s">
        <v>2350</v>
      </c>
      <c r="AP442" s="329"/>
      <c r="AQ442" s="168"/>
      <c r="AR442" s="175"/>
      <c r="AS442" s="175" t="s">
        <v>3343</v>
      </c>
      <c r="AT442" s="168"/>
    </row>
    <row r="443" spans="1:46" ht="30" customHeight="1" x14ac:dyDescent="0.2">
      <c r="C443" s="36">
        <v>422</v>
      </c>
      <c r="D443" s="174" t="str">
        <f t="shared" si="6"/>
        <v/>
      </c>
      <c r="E443" s="42" t="s">
        <v>2808</v>
      </c>
      <c r="F443" s="111" t="s">
        <v>2900</v>
      </c>
      <c r="G443" s="32" t="s">
        <v>1457</v>
      </c>
      <c r="H443" s="30" t="s">
        <v>151</v>
      </c>
      <c r="I443" s="31" t="s">
        <v>1433</v>
      </c>
      <c r="J443" s="203" t="s">
        <v>167</v>
      </c>
      <c r="K443" s="382"/>
      <c r="L443" s="422"/>
      <c r="M443" s="422"/>
      <c r="N443" s="313" t="s">
        <v>3319</v>
      </c>
      <c r="O443" s="6"/>
      <c r="P443" s="6"/>
      <c r="Q443" s="6"/>
      <c r="R443" s="6"/>
      <c r="S443" s="6"/>
      <c r="T443" s="6"/>
      <c r="U443" s="6"/>
      <c r="V443" s="100"/>
      <c r="W443" s="164"/>
      <c r="AA443" s="175" t="s">
        <v>2350</v>
      </c>
      <c r="AB443" s="175" t="s">
        <v>2350</v>
      </c>
      <c r="AC443" s="175" t="s">
        <v>2350</v>
      </c>
      <c r="AD443" s="175" t="s">
        <v>2350</v>
      </c>
      <c r="AE443" s="175" t="s">
        <v>2350</v>
      </c>
      <c r="AF443" s="175" t="s">
        <v>2350</v>
      </c>
      <c r="AG443" s="175" t="s">
        <v>2350</v>
      </c>
      <c r="AH443" s="175" t="s">
        <v>2350</v>
      </c>
      <c r="AI443" s="175" t="s">
        <v>2350</v>
      </c>
      <c r="AJ443" s="175" t="s">
        <v>2350</v>
      </c>
      <c r="AK443" s="175" t="s">
        <v>2350</v>
      </c>
      <c r="AL443" s="175" t="s">
        <v>2350</v>
      </c>
      <c r="AM443" s="175" t="s">
        <v>2350</v>
      </c>
      <c r="AN443" s="175" t="s">
        <v>2350</v>
      </c>
      <c r="AO443" s="175" t="s">
        <v>2350</v>
      </c>
      <c r="AP443" s="329"/>
      <c r="AR443" s="175"/>
      <c r="AS443" s="175" t="s">
        <v>3343</v>
      </c>
    </row>
    <row r="444" spans="1:46" ht="30" customHeight="1" x14ac:dyDescent="0.2">
      <c r="C444" s="36">
        <v>423</v>
      </c>
      <c r="D444" s="174" t="str">
        <f t="shared" si="6"/>
        <v/>
      </c>
      <c r="E444" s="42" t="s">
        <v>2808</v>
      </c>
      <c r="F444" s="112" t="s">
        <v>2900</v>
      </c>
      <c r="G444" s="32" t="s">
        <v>1457</v>
      </c>
      <c r="H444" s="30" t="s">
        <v>283</v>
      </c>
      <c r="I444" s="31" t="s">
        <v>1433</v>
      </c>
      <c r="J444" s="203" t="s">
        <v>166</v>
      </c>
      <c r="K444" s="382"/>
      <c r="L444" s="422"/>
      <c r="M444" s="422"/>
      <c r="N444" s="313" t="s">
        <v>3319</v>
      </c>
      <c r="O444" s="6"/>
      <c r="P444" s="6"/>
      <c r="Q444" s="6"/>
      <c r="R444" s="6"/>
      <c r="S444" s="6"/>
      <c r="T444" s="6"/>
      <c r="U444" s="6"/>
      <c r="V444" s="100"/>
      <c r="W444" s="164"/>
      <c r="AA444" s="175" t="s">
        <v>2350</v>
      </c>
      <c r="AB444" s="175" t="s">
        <v>2350</v>
      </c>
      <c r="AC444" s="175" t="s">
        <v>2350</v>
      </c>
      <c r="AD444" s="175" t="s">
        <v>2350</v>
      </c>
      <c r="AE444" s="175" t="s">
        <v>2350</v>
      </c>
      <c r="AF444" s="175" t="s">
        <v>2350</v>
      </c>
      <c r="AG444" s="175" t="s">
        <v>2350</v>
      </c>
      <c r="AH444" s="175" t="s">
        <v>2350</v>
      </c>
      <c r="AI444" s="175" t="s">
        <v>2350</v>
      </c>
      <c r="AJ444" s="175" t="s">
        <v>2350</v>
      </c>
      <c r="AK444" s="175" t="s">
        <v>2350</v>
      </c>
      <c r="AL444" s="175" t="s">
        <v>2350</v>
      </c>
      <c r="AM444" s="175" t="s">
        <v>2350</v>
      </c>
      <c r="AN444" s="175" t="s">
        <v>2350</v>
      </c>
      <c r="AO444" s="175" t="s">
        <v>2350</v>
      </c>
      <c r="AP444" s="329"/>
      <c r="AR444" s="175"/>
      <c r="AS444" s="175" t="s">
        <v>3343</v>
      </c>
    </row>
    <row r="445" spans="1:46" ht="30" customHeight="1" x14ac:dyDescent="0.2">
      <c r="C445" s="36">
        <v>424</v>
      </c>
      <c r="D445" s="174" t="str">
        <f t="shared" si="6"/>
        <v/>
      </c>
      <c r="E445" s="42" t="s">
        <v>2808</v>
      </c>
      <c r="F445" s="112" t="s">
        <v>2900</v>
      </c>
      <c r="G445" s="32" t="s">
        <v>1457</v>
      </c>
      <c r="H445" s="30" t="s">
        <v>290</v>
      </c>
      <c r="I445" s="31" t="s">
        <v>1433</v>
      </c>
      <c r="J445" s="197" t="s">
        <v>69</v>
      </c>
      <c r="K445" s="382" t="s">
        <v>2198</v>
      </c>
      <c r="L445" s="422"/>
      <c r="M445" s="422"/>
      <c r="N445" s="313" t="s">
        <v>3319</v>
      </c>
      <c r="O445" s="6"/>
      <c r="P445" s="6"/>
      <c r="Q445" s="6"/>
      <c r="R445" s="6"/>
      <c r="S445" s="6"/>
      <c r="T445" s="6"/>
      <c r="U445" s="6"/>
      <c r="V445" s="100"/>
      <c r="W445" s="164"/>
      <c r="AA445" s="175" t="s">
        <v>2350</v>
      </c>
      <c r="AB445" s="175" t="s">
        <v>2350</v>
      </c>
      <c r="AC445" s="175" t="s">
        <v>2350</v>
      </c>
      <c r="AD445" s="175" t="s">
        <v>2350</v>
      </c>
      <c r="AE445" s="175" t="s">
        <v>2350</v>
      </c>
      <c r="AF445" s="175" t="s">
        <v>2350</v>
      </c>
      <c r="AG445" s="175" t="s">
        <v>2350</v>
      </c>
      <c r="AH445" s="175" t="s">
        <v>2350</v>
      </c>
      <c r="AI445" s="175" t="s">
        <v>2350</v>
      </c>
      <c r="AJ445" s="175" t="s">
        <v>2350</v>
      </c>
      <c r="AK445" s="175" t="s">
        <v>2350</v>
      </c>
      <c r="AL445" s="175" t="s">
        <v>2350</v>
      </c>
      <c r="AM445" s="175" t="s">
        <v>2350</v>
      </c>
      <c r="AN445" s="175" t="s">
        <v>2350</v>
      </c>
      <c r="AO445" s="175" t="s">
        <v>2350</v>
      </c>
      <c r="AP445" s="329"/>
      <c r="AR445" s="175"/>
      <c r="AS445" s="175" t="s">
        <v>3343</v>
      </c>
    </row>
    <row r="446" spans="1:46" ht="30" customHeight="1" x14ac:dyDescent="0.2">
      <c r="C446" s="36">
        <v>425</v>
      </c>
      <c r="D446" s="174" t="str">
        <f t="shared" si="6"/>
        <v/>
      </c>
      <c r="E446" s="42" t="s">
        <v>2808</v>
      </c>
      <c r="F446" s="112" t="s">
        <v>2900</v>
      </c>
      <c r="G446" s="32" t="s">
        <v>1457</v>
      </c>
      <c r="H446" s="30" t="s">
        <v>152</v>
      </c>
      <c r="I446" s="31" t="s">
        <v>1433</v>
      </c>
      <c r="J446" s="197" t="s">
        <v>168</v>
      </c>
      <c r="K446" s="382"/>
      <c r="L446" s="422"/>
      <c r="M446" s="422"/>
      <c r="N446" s="313" t="s">
        <v>3319</v>
      </c>
      <c r="O446" s="6"/>
      <c r="P446" s="6"/>
      <c r="Q446" s="6"/>
      <c r="R446" s="6"/>
      <c r="S446" s="6"/>
      <c r="T446" s="6"/>
      <c r="U446" s="6"/>
      <c r="V446" s="100"/>
      <c r="W446" s="164"/>
      <c r="AA446" s="175" t="s">
        <v>2350</v>
      </c>
      <c r="AB446" s="175" t="s">
        <v>2350</v>
      </c>
      <c r="AC446" s="175" t="s">
        <v>2350</v>
      </c>
      <c r="AD446" s="175" t="s">
        <v>2350</v>
      </c>
      <c r="AE446" s="175" t="s">
        <v>2350</v>
      </c>
      <c r="AF446" s="175" t="s">
        <v>2350</v>
      </c>
      <c r="AG446" s="175" t="s">
        <v>2350</v>
      </c>
      <c r="AH446" s="175" t="s">
        <v>2350</v>
      </c>
      <c r="AI446" s="175" t="s">
        <v>2350</v>
      </c>
      <c r="AJ446" s="175" t="s">
        <v>2350</v>
      </c>
      <c r="AK446" s="175" t="s">
        <v>2350</v>
      </c>
      <c r="AL446" s="175" t="s">
        <v>2350</v>
      </c>
      <c r="AM446" s="175" t="s">
        <v>2350</v>
      </c>
      <c r="AN446" s="175" t="s">
        <v>2350</v>
      </c>
      <c r="AO446" s="175" t="s">
        <v>2350</v>
      </c>
      <c r="AP446" s="329"/>
      <c r="AR446" s="175"/>
      <c r="AS446" s="175" t="s">
        <v>3343</v>
      </c>
    </row>
    <row r="447" spans="1:46" ht="30" customHeight="1" x14ac:dyDescent="0.2">
      <c r="C447" s="36">
        <v>426</v>
      </c>
      <c r="D447" s="174" t="str">
        <f t="shared" si="6"/>
        <v/>
      </c>
      <c r="E447" s="42" t="s">
        <v>2808</v>
      </c>
      <c r="F447" s="112" t="s">
        <v>2900</v>
      </c>
      <c r="G447" s="32" t="s">
        <v>1457</v>
      </c>
      <c r="H447" s="30" t="s">
        <v>299</v>
      </c>
      <c r="I447" s="31" t="s">
        <v>1433</v>
      </c>
      <c r="J447" s="197" t="s">
        <v>169</v>
      </c>
      <c r="K447" s="382" t="s">
        <v>2199</v>
      </c>
      <c r="L447" s="422"/>
      <c r="M447" s="422"/>
      <c r="N447" s="313" t="s">
        <v>3319</v>
      </c>
      <c r="O447" s="6"/>
      <c r="P447" s="6"/>
      <c r="Q447" s="6"/>
      <c r="R447" s="6"/>
      <c r="S447" s="6"/>
      <c r="T447" s="6"/>
      <c r="U447" s="6"/>
      <c r="V447" s="100"/>
      <c r="W447" s="164"/>
      <c r="AA447" s="175" t="s">
        <v>2350</v>
      </c>
      <c r="AB447" s="175" t="s">
        <v>2350</v>
      </c>
      <c r="AC447" s="175" t="s">
        <v>2350</v>
      </c>
      <c r="AD447" s="175" t="s">
        <v>2350</v>
      </c>
      <c r="AE447" s="175" t="s">
        <v>2350</v>
      </c>
      <c r="AF447" s="175" t="s">
        <v>2350</v>
      </c>
      <c r="AG447" s="175" t="s">
        <v>2350</v>
      </c>
      <c r="AH447" s="175" t="s">
        <v>2350</v>
      </c>
      <c r="AI447" s="175" t="s">
        <v>2350</v>
      </c>
      <c r="AJ447" s="175" t="s">
        <v>2350</v>
      </c>
      <c r="AK447" s="175" t="s">
        <v>2350</v>
      </c>
      <c r="AL447" s="175" t="s">
        <v>2350</v>
      </c>
      <c r="AM447" s="175" t="s">
        <v>2350</v>
      </c>
      <c r="AN447" s="175" t="s">
        <v>2350</v>
      </c>
      <c r="AO447" s="175" t="s">
        <v>2350</v>
      </c>
      <c r="AP447" s="329"/>
      <c r="AR447" s="175"/>
      <c r="AS447" s="175" t="s">
        <v>3343</v>
      </c>
    </row>
    <row r="448" spans="1:46" ht="30" customHeight="1" x14ac:dyDescent="0.2">
      <c r="C448" s="36">
        <v>427</v>
      </c>
      <c r="D448" s="174" t="str">
        <f t="shared" si="6"/>
        <v/>
      </c>
      <c r="E448" s="42" t="s">
        <v>2808</v>
      </c>
      <c r="F448" s="112" t="s">
        <v>2900</v>
      </c>
      <c r="G448" s="32" t="s">
        <v>1457</v>
      </c>
      <c r="H448" s="30" t="s">
        <v>637</v>
      </c>
      <c r="I448" s="31" t="s">
        <v>1433</v>
      </c>
      <c r="J448" s="197" t="s">
        <v>70</v>
      </c>
      <c r="K448" s="382" t="s">
        <v>2200</v>
      </c>
      <c r="L448" s="422"/>
      <c r="M448" s="422"/>
      <c r="N448" s="313" t="s">
        <v>3319</v>
      </c>
      <c r="O448" s="6"/>
      <c r="P448" s="6"/>
      <c r="Q448" s="6"/>
      <c r="R448" s="6"/>
      <c r="S448" s="6"/>
      <c r="T448" s="6"/>
      <c r="U448" s="6"/>
      <c r="V448" s="100"/>
      <c r="W448" s="164"/>
      <c r="AA448" s="175" t="s">
        <v>2350</v>
      </c>
      <c r="AB448" s="175" t="s">
        <v>2350</v>
      </c>
      <c r="AC448" s="175" t="s">
        <v>2350</v>
      </c>
      <c r="AD448" s="175" t="s">
        <v>2350</v>
      </c>
      <c r="AE448" s="175" t="s">
        <v>2350</v>
      </c>
      <c r="AF448" s="175" t="s">
        <v>2350</v>
      </c>
      <c r="AG448" s="175" t="s">
        <v>2350</v>
      </c>
      <c r="AH448" s="175" t="s">
        <v>2350</v>
      </c>
      <c r="AI448" s="175" t="s">
        <v>2350</v>
      </c>
      <c r="AJ448" s="175" t="s">
        <v>2350</v>
      </c>
      <c r="AK448" s="175" t="s">
        <v>2350</v>
      </c>
      <c r="AL448" s="175" t="s">
        <v>2350</v>
      </c>
      <c r="AM448" s="175" t="s">
        <v>2350</v>
      </c>
      <c r="AN448" s="175" t="s">
        <v>2350</v>
      </c>
      <c r="AO448" s="175" t="s">
        <v>2350</v>
      </c>
      <c r="AP448" s="329"/>
      <c r="AR448" s="175"/>
      <c r="AS448" s="175" t="s">
        <v>3343</v>
      </c>
    </row>
    <row r="449" spans="3:45" ht="30" customHeight="1" x14ac:dyDescent="0.2">
      <c r="C449" s="36">
        <v>428</v>
      </c>
      <c r="D449" s="174" t="str">
        <f t="shared" si="6"/>
        <v/>
      </c>
      <c r="E449" s="42" t="s">
        <v>2808</v>
      </c>
      <c r="F449" s="112" t="s">
        <v>2900</v>
      </c>
      <c r="G449" s="32" t="s">
        <v>1457</v>
      </c>
      <c r="H449" s="30" t="s">
        <v>153</v>
      </c>
      <c r="I449" s="31" t="s">
        <v>1433</v>
      </c>
      <c r="J449" s="197" t="s">
        <v>170</v>
      </c>
      <c r="K449" s="382" t="s">
        <v>2201</v>
      </c>
      <c r="L449" s="422"/>
      <c r="M449" s="422"/>
      <c r="N449" s="313" t="s">
        <v>3319</v>
      </c>
      <c r="O449" s="6"/>
      <c r="P449" s="6"/>
      <c r="Q449" s="6"/>
      <c r="R449" s="6"/>
      <c r="S449" s="6"/>
      <c r="T449" s="6"/>
      <c r="U449" s="6"/>
      <c r="V449" s="100"/>
      <c r="W449" s="164"/>
      <c r="AA449" s="175" t="s">
        <v>2350</v>
      </c>
      <c r="AB449" s="175" t="s">
        <v>2350</v>
      </c>
      <c r="AC449" s="175" t="s">
        <v>2350</v>
      </c>
      <c r="AD449" s="175" t="s">
        <v>2350</v>
      </c>
      <c r="AE449" s="175" t="s">
        <v>2350</v>
      </c>
      <c r="AF449" s="175" t="s">
        <v>2350</v>
      </c>
      <c r="AG449" s="175" t="s">
        <v>2350</v>
      </c>
      <c r="AH449" s="175" t="s">
        <v>2350</v>
      </c>
      <c r="AI449" s="175" t="s">
        <v>2350</v>
      </c>
      <c r="AJ449" s="175" t="s">
        <v>2350</v>
      </c>
      <c r="AK449" s="175" t="s">
        <v>2350</v>
      </c>
      <c r="AL449" s="175" t="s">
        <v>2350</v>
      </c>
      <c r="AM449" s="175" t="s">
        <v>2350</v>
      </c>
      <c r="AN449" s="175" t="s">
        <v>2350</v>
      </c>
      <c r="AO449" s="175" t="s">
        <v>2350</v>
      </c>
      <c r="AP449" s="329"/>
      <c r="AR449" s="175"/>
      <c r="AS449" s="175" t="s">
        <v>3343</v>
      </c>
    </row>
    <row r="450" spans="3:45" ht="30" customHeight="1" x14ac:dyDescent="0.2">
      <c r="C450" s="36">
        <v>429</v>
      </c>
      <c r="D450" s="174" t="str">
        <f t="shared" si="6"/>
        <v/>
      </c>
      <c r="E450" s="42" t="s">
        <v>2808</v>
      </c>
      <c r="F450" s="112" t="s">
        <v>2900</v>
      </c>
      <c r="G450" s="32" t="s">
        <v>1457</v>
      </c>
      <c r="H450" s="30" t="s">
        <v>356</v>
      </c>
      <c r="I450" s="31" t="s">
        <v>1433</v>
      </c>
      <c r="J450" s="197" t="s">
        <v>71</v>
      </c>
      <c r="K450" s="382"/>
      <c r="L450" s="422"/>
      <c r="M450" s="422"/>
      <c r="N450" s="313" t="s">
        <v>3319</v>
      </c>
      <c r="O450" s="6"/>
      <c r="P450" s="6"/>
      <c r="Q450" s="6"/>
      <c r="R450" s="6"/>
      <c r="S450" s="6"/>
      <c r="T450" s="6"/>
      <c r="U450" s="6"/>
      <c r="V450" s="100"/>
      <c r="W450" s="164"/>
      <c r="AA450" s="175" t="s">
        <v>2350</v>
      </c>
      <c r="AB450" s="175" t="s">
        <v>2350</v>
      </c>
      <c r="AC450" s="175" t="s">
        <v>2350</v>
      </c>
      <c r="AD450" s="175" t="s">
        <v>2350</v>
      </c>
      <c r="AE450" s="175" t="s">
        <v>2350</v>
      </c>
      <c r="AF450" s="175" t="s">
        <v>2350</v>
      </c>
      <c r="AG450" s="175" t="s">
        <v>2350</v>
      </c>
      <c r="AH450" s="175" t="s">
        <v>2350</v>
      </c>
      <c r="AI450" s="175" t="s">
        <v>2350</v>
      </c>
      <c r="AJ450" s="175" t="s">
        <v>2350</v>
      </c>
      <c r="AK450" s="175" t="s">
        <v>2350</v>
      </c>
      <c r="AL450" s="175" t="s">
        <v>2350</v>
      </c>
      <c r="AM450" s="175" t="s">
        <v>2350</v>
      </c>
      <c r="AN450" s="175" t="s">
        <v>2350</v>
      </c>
      <c r="AO450" s="175" t="s">
        <v>2350</v>
      </c>
      <c r="AP450" s="329"/>
      <c r="AR450" s="175"/>
      <c r="AS450" s="175" t="s">
        <v>3343</v>
      </c>
    </row>
    <row r="451" spans="3:45" ht="30" customHeight="1" x14ac:dyDescent="0.2">
      <c r="C451" s="36">
        <v>430</v>
      </c>
      <c r="D451" s="174" t="str">
        <f t="shared" si="6"/>
        <v/>
      </c>
      <c r="E451" s="42" t="s">
        <v>2808</v>
      </c>
      <c r="F451" s="112" t="s">
        <v>2900</v>
      </c>
      <c r="G451" s="32" t="s">
        <v>1457</v>
      </c>
      <c r="H451" s="30" t="s">
        <v>357</v>
      </c>
      <c r="I451" s="31" t="s">
        <v>1433</v>
      </c>
      <c r="J451" s="197" t="s">
        <v>171</v>
      </c>
      <c r="K451" s="382"/>
      <c r="L451" s="422"/>
      <c r="M451" s="422"/>
      <c r="N451" s="313" t="s">
        <v>3319</v>
      </c>
      <c r="O451" s="6"/>
      <c r="P451" s="6"/>
      <c r="Q451" s="6"/>
      <c r="R451" s="6"/>
      <c r="S451" s="6"/>
      <c r="T451" s="6"/>
      <c r="U451" s="6"/>
      <c r="V451" s="100"/>
      <c r="W451" s="320"/>
      <c r="AA451" s="175" t="s">
        <v>2350</v>
      </c>
      <c r="AB451" s="175" t="s">
        <v>2350</v>
      </c>
      <c r="AC451" s="175" t="s">
        <v>2350</v>
      </c>
      <c r="AD451" s="175" t="s">
        <v>2350</v>
      </c>
      <c r="AE451" s="175" t="s">
        <v>2350</v>
      </c>
      <c r="AF451" s="175" t="s">
        <v>2350</v>
      </c>
      <c r="AG451" s="175" t="s">
        <v>2350</v>
      </c>
      <c r="AH451" s="175" t="s">
        <v>2350</v>
      </c>
      <c r="AI451" s="175" t="s">
        <v>2350</v>
      </c>
      <c r="AJ451" s="175" t="s">
        <v>2350</v>
      </c>
      <c r="AK451" s="175" t="s">
        <v>2350</v>
      </c>
      <c r="AL451" s="175" t="s">
        <v>2350</v>
      </c>
      <c r="AM451" s="175" t="s">
        <v>2350</v>
      </c>
      <c r="AN451" s="175" t="s">
        <v>2350</v>
      </c>
      <c r="AO451" s="175" t="s">
        <v>2350</v>
      </c>
      <c r="AP451" s="329"/>
      <c r="AR451" s="175"/>
      <c r="AS451" s="175" t="s">
        <v>3343</v>
      </c>
    </row>
    <row r="452" spans="3:45" ht="30" customHeight="1" x14ac:dyDescent="0.2">
      <c r="C452" s="36">
        <v>431</v>
      </c>
      <c r="D452" s="174" t="str">
        <f t="shared" si="6"/>
        <v/>
      </c>
      <c r="E452" s="42" t="s">
        <v>2808</v>
      </c>
      <c r="F452" s="112" t="s">
        <v>2900</v>
      </c>
      <c r="G452" s="32" t="s">
        <v>1457</v>
      </c>
      <c r="H452" s="30" t="s">
        <v>154</v>
      </c>
      <c r="I452" s="31" t="s">
        <v>1433</v>
      </c>
      <c r="J452" s="197" t="s">
        <v>1721</v>
      </c>
      <c r="K452" s="382"/>
      <c r="L452" s="422"/>
      <c r="M452" s="422"/>
      <c r="N452" s="313" t="s">
        <v>3319</v>
      </c>
      <c r="O452" s="6"/>
      <c r="P452" s="6"/>
      <c r="Q452" s="6"/>
      <c r="R452" s="6"/>
      <c r="S452" s="6"/>
      <c r="T452" s="6"/>
      <c r="U452" s="6"/>
      <c r="V452" s="100"/>
      <c r="W452" s="164"/>
      <c r="AA452" s="175" t="s">
        <v>2350</v>
      </c>
      <c r="AB452" s="175" t="s">
        <v>2350</v>
      </c>
      <c r="AC452" s="175" t="s">
        <v>2350</v>
      </c>
      <c r="AD452" s="175" t="s">
        <v>2350</v>
      </c>
      <c r="AE452" s="175" t="s">
        <v>2350</v>
      </c>
      <c r="AF452" s="175" t="s">
        <v>2350</v>
      </c>
      <c r="AG452" s="175" t="s">
        <v>2350</v>
      </c>
      <c r="AH452" s="175" t="s">
        <v>2350</v>
      </c>
      <c r="AI452" s="175" t="s">
        <v>2350</v>
      </c>
      <c r="AJ452" s="175" t="s">
        <v>2350</v>
      </c>
      <c r="AK452" s="175" t="s">
        <v>2350</v>
      </c>
      <c r="AL452" s="175" t="s">
        <v>2350</v>
      </c>
      <c r="AM452" s="175" t="s">
        <v>2350</v>
      </c>
      <c r="AN452" s="175" t="s">
        <v>2350</v>
      </c>
      <c r="AO452" s="175" t="s">
        <v>2350</v>
      </c>
      <c r="AP452" s="329"/>
      <c r="AR452" s="175"/>
      <c r="AS452" s="175" t="s">
        <v>3343</v>
      </c>
    </row>
    <row r="453" spans="3:45" ht="30" customHeight="1" x14ac:dyDescent="0.2">
      <c r="C453" s="36">
        <v>432</v>
      </c>
      <c r="D453" s="174" t="str">
        <f t="shared" si="6"/>
        <v/>
      </c>
      <c r="E453" s="42" t="s">
        <v>2808</v>
      </c>
      <c r="F453" s="112" t="s">
        <v>2900</v>
      </c>
      <c r="G453" s="32" t="s">
        <v>1457</v>
      </c>
      <c r="H453" s="30" t="s">
        <v>358</v>
      </c>
      <c r="I453" s="31" t="s">
        <v>1433</v>
      </c>
      <c r="J453" s="197" t="s">
        <v>1722</v>
      </c>
      <c r="K453" s="382"/>
      <c r="L453" s="422"/>
      <c r="M453" s="422" t="s">
        <v>3343</v>
      </c>
      <c r="N453" s="313" t="s">
        <v>3319</v>
      </c>
      <c r="O453" s="1"/>
      <c r="P453" s="1"/>
      <c r="Q453" s="1"/>
      <c r="R453" s="1"/>
      <c r="S453" s="1"/>
      <c r="T453" s="1"/>
      <c r="U453" s="1"/>
      <c r="V453" s="100"/>
      <c r="W453" s="164"/>
      <c r="AA453" s="175" t="s">
        <v>2350</v>
      </c>
      <c r="AB453" s="175" t="s">
        <v>2350</v>
      </c>
      <c r="AC453" s="175" t="s">
        <v>2350</v>
      </c>
      <c r="AD453" s="175" t="s">
        <v>2350</v>
      </c>
      <c r="AE453" s="175" t="s">
        <v>2350</v>
      </c>
      <c r="AF453" s="175" t="s">
        <v>2350</v>
      </c>
      <c r="AG453" s="175" t="s">
        <v>2350</v>
      </c>
      <c r="AH453" s="175" t="s">
        <v>2350</v>
      </c>
      <c r="AI453" s="175" t="s">
        <v>2350</v>
      </c>
      <c r="AJ453" s="175" t="s">
        <v>2350</v>
      </c>
      <c r="AK453" s="175" t="s">
        <v>2350</v>
      </c>
      <c r="AL453" s="175" t="s">
        <v>2350</v>
      </c>
      <c r="AM453" s="175" t="s">
        <v>2350</v>
      </c>
      <c r="AN453" s="175" t="s">
        <v>2350</v>
      </c>
      <c r="AO453" s="175" t="s">
        <v>2350</v>
      </c>
      <c r="AP453" s="329"/>
      <c r="AR453" s="175" t="s">
        <v>2350</v>
      </c>
      <c r="AS453" s="175"/>
    </row>
    <row r="454" spans="3:45" ht="30" customHeight="1" x14ac:dyDescent="0.2">
      <c r="C454" s="36">
        <v>433</v>
      </c>
      <c r="D454" s="174" t="str">
        <f t="shared" si="6"/>
        <v/>
      </c>
      <c r="E454" s="42" t="s">
        <v>2808</v>
      </c>
      <c r="F454" s="112" t="s">
        <v>2900</v>
      </c>
      <c r="G454" s="32" t="s">
        <v>1457</v>
      </c>
      <c r="H454" s="30" t="s">
        <v>359</v>
      </c>
      <c r="I454" s="31" t="s">
        <v>1433</v>
      </c>
      <c r="J454" s="197" t="s">
        <v>72</v>
      </c>
      <c r="K454" s="382"/>
      <c r="L454" s="422"/>
      <c r="M454" s="422"/>
      <c r="N454" s="313" t="s">
        <v>3319</v>
      </c>
      <c r="O454" s="1"/>
      <c r="P454" s="1"/>
      <c r="Q454" s="1"/>
      <c r="R454" s="1"/>
      <c r="S454" s="1"/>
      <c r="T454" s="1"/>
      <c r="U454" s="1"/>
      <c r="V454" s="100"/>
      <c r="W454" s="164"/>
      <c r="AA454" s="175" t="s">
        <v>2350</v>
      </c>
      <c r="AB454" s="175" t="s">
        <v>2350</v>
      </c>
      <c r="AC454" s="175" t="s">
        <v>2350</v>
      </c>
      <c r="AD454" s="175" t="s">
        <v>2350</v>
      </c>
      <c r="AE454" s="175" t="s">
        <v>2350</v>
      </c>
      <c r="AF454" s="175" t="s">
        <v>2350</v>
      </c>
      <c r="AG454" s="175" t="s">
        <v>2350</v>
      </c>
      <c r="AH454" s="175" t="s">
        <v>2350</v>
      </c>
      <c r="AI454" s="175" t="s">
        <v>2350</v>
      </c>
      <c r="AJ454" s="175" t="s">
        <v>2350</v>
      </c>
      <c r="AK454" s="175" t="s">
        <v>2350</v>
      </c>
      <c r="AL454" s="175" t="s">
        <v>2350</v>
      </c>
      <c r="AM454" s="175" t="s">
        <v>2350</v>
      </c>
      <c r="AN454" s="175" t="s">
        <v>2350</v>
      </c>
      <c r="AO454" s="175" t="s">
        <v>2350</v>
      </c>
      <c r="AP454" s="329"/>
      <c r="AR454" s="175"/>
      <c r="AS454" s="175" t="s">
        <v>3343</v>
      </c>
    </row>
    <row r="455" spans="3:45" ht="30" customHeight="1" x14ac:dyDescent="0.2">
      <c r="C455" s="14"/>
      <c r="D455" s="174" t="str">
        <f t="shared" si="6"/>
        <v/>
      </c>
      <c r="E455" s="47" t="s">
        <v>1410</v>
      </c>
      <c r="F455" s="116" t="s">
        <v>1410</v>
      </c>
      <c r="G455" s="250" t="s">
        <v>2672</v>
      </c>
      <c r="H455" s="84"/>
      <c r="I455" s="84"/>
      <c r="J455" s="85"/>
      <c r="K455" s="397"/>
      <c r="L455" s="424"/>
      <c r="M455" s="424"/>
      <c r="N455" s="315"/>
      <c r="O455" s="4"/>
      <c r="P455" s="4"/>
      <c r="Q455" s="4"/>
      <c r="R455" s="4"/>
      <c r="S455" s="4"/>
      <c r="T455" s="4"/>
      <c r="U455" s="4"/>
      <c r="V455" s="277"/>
      <c r="W455" s="164"/>
      <c r="AA455" s="344"/>
      <c r="AB455" s="344"/>
      <c r="AC455" s="344"/>
      <c r="AD455" s="344"/>
      <c r="AE455" s="344"/>
      <c r="AF455" s="344"/>
      <c r="AG455" s="344"/>
      <c r="AH455" s="344"/>
      <c r="AI455" s="344"/>
      <c r="AJ455" s="344"/>
      <c r="AK455" s="344"/>
      <c r="AL455" s="344"/>
      <c r="AM455" s="344"/>
      <c r="AN455" s="344"/>
      <c r="AO455" s="344"/>
      <c r="AP455" s="345"/>
      <c r="AR455" s="344"/>
      <c r="AS455" s="344"/>
    </row>
    <row r="456" spans="3:45" ht="30" customHeight="1" x14ac:dyDescent="0.2">
      <c r="C456" s="36">
        <v>434</v>
      </c>
      <c r="D456" s="174" t="str">
        <f t="shared" si="6"/>
        <v/>
      </c>
      <c r="E456" s="42" t="s">
        <v>2809</v>
      </c>
      <c r="F456" s="106" t="s">
        <v>2901</v>
      </c>
      <c r="G456" s="29" t="s">
        <v>3300</v>
      </c>
      <c r="H456" s="30" t="s">
        <v>151</v>
      </c>
      <c r="I456" s="31" t="s">
        <v>1433</v>
      </c>
      <c r="J456" s="197" t="s">
        <v>1723</v>
      </c>
      <c r="K456" s="387" t="s">
        <v>2202</v>
      </c>
      <c r="L456" s="422"/>
      <c r="M456" s="422"/>
      <c r="N456" s="313" t="s">
        <v>3320</v>
      </c>
      <c r="O456" s="1"/>
      <c r="P456" s="1"/>
      <c r="Q456" s="1"/>
      <c r="R456" s="1"/>
      <c r="S456" s="1"/>
      <c r="T456" s="1"/>
      <c r="U456" s="1"/>
      <c r="V456" s="100"/>
      <c r="W456" s="320"/>
      <c r="AA456" s="175" t="s">
        <v>2350</v>
      </c>
      <c r="AB456" s="175" t="s">
        <v>2350</v>
      </c>
      <c r="AC456" s="175" t="s">
        <v>2350</v>
      </c>
      <c r="AD456" s="175" t="s">
        <v>2350</v>
      </c>
      <c r="AE456" s="175" t="s">
        <v>2350</v>
      </c>
      <c r="AF456" s="175" t="s">
        <v>2350</v>
      </c>
      <c r="AG456" s="175" t="s">
        <v>2350</v>
      </c>
      <c r="AH456" s="175" t="s">
        <v>2350</v>
      </c>
      <c r="AI456" s="175" t="s">
        <v>2350</v>
      </c>
      <c r="AJ456" s="175" t="s">
        <v>2350</v>
      </c>
      <c r="AK456" s="175" t="s">
        <v>2350</v>
      </c>
      <c r="AL456" s="175" t="s">
        <v>2350</v>
      </c>
      <c r="AM456" s="175" t="s">
        <v>2350</v>
      </c>
      <c r="AN456" s="175" t="s">
        <v>2350</v>
      </c>
      <c r="AO456" s="175" t="s">
        <v>2350</v>
      </c>
      <c r="AP456" s="329"/>
      <c r="AR456" s="175"/>
      <c r="AS456" s="175" t="s">
        <v>3343</v>
      </c>
    </row>
    <row r="457" spans="3:45" ht="30" customHeight="1" x14ac:dyDescent="0.2">
      <c r="C457" s="36">
        <v>435</v>
      </c>
      <c r="D457" s="174" t="str">
        <f t="shared" si="6"/>
        <v/>
      </c>
      <c r="E457" s="42" t="s">
        <v>2809</v>
      </c>
      <c r="F457" s="107" t="s">
        <v>2901</v>
      </c>
      <c r="G457" s="32" t="s">
        <v>3300</v>
      </c>
      <c r="H457" s="30" t="s">
        <v>283</v>
      </c>
      <c r="I457" s="31" t="s">
        <v>1433</v>
      </c>
      <c r="J457" s="197" t="s">
        <v>1724</v>
      </c>
      <c r="K457" s="387" t="s">
        <v>2203</v>
      </c>
      <c r="L457" s="422"/>
      <c r="M457" s="422"/>
      <c r="N457" s="313" t="s">
        <v>3319</v>
      </c>
      <c r="O457" s="1"/>
      <c r="P457" s="1"/>
      <c r="Q457" s="1"/>
      <c r="R457" s="1"/>
      <c r="S457" s="1"/>
      <c r="T457" s="1"/>
      <c r="U457" s="1"/>
      <c r="V457" s="100"/>
      <c r="W457" s="320"/>
      <c r="AA457" s="175" t="s">
        <v>2350</v>
      </c>
      <c r="AB457" s="175" t="s">
        <v>2350</v>
      </c>
      <c r="AC457" s="175" t="s">
        <v>2350</v>
      </c>
      <c r="AD457" s="175" t="s">
        <v>2350</v>
      </c>
      <c r="AE457" s="175" t="s">
        <v>2350</v>
      </c>
      <c r="AF457" s="175" t="s">
        <v>2350</v>
      </c>
      <c r="AG457" s="175" t="s">
        <v>2350</v>
      </c>
      <c r="AH457" s="175" t="s">
        <v>2350</v>
      </c>
      <c r="AI457" s="175" t="s">
        <v>2350</v>
      </c>
      <c r="AJ457" s="175" t="s">
        <v>2350</v>
      </c>
      <c r="AK457" s="175" t="s">
        <v>2350</v>
      </c>
      <c r="AL457" s="175" t="s">
        <v>2350</v>
      </c>
      <c r="AM457" s="175" t="s">
        <v>2350</v>
      </c>
      <c r="AN457" s="175" t="s">
        <v>2350</v>
      </c>
      <c r="AO457" s="175" t="s">
        <v>2350</v>
      </c>
      <c r="AP457" s="329"/>
      <c r="AR457" s="175"/>
      <c r="AS457" s="175" t="s">
        <v>3343</v>
      </c>
    </row>
    <row r="458" spans="3:45" ht="30" customHeight="1" x14ac:dyDescent="0.2">
      <c r="C458" s="36">
        <v>436</v>
      </c>
      <c r="D458" s="174" t="str">
        <f t="shared" si="6"/>
        <v/>
      </c>
      <c r="E458" s="42" t="s">
        <v>2809</v>
      </c>
      <c r="F458" s="107" t="s">
        <v>2901</v>
      </c>
      <c r="G458" s="32" t="s">
        <v>3300</v>
      </c>
      <c r="H458" s="30" t="s">
        <v>290</v>
      </c>
      <c r="I458" s="31" t="s">
        <v>1433</v>
      </c>
      <c r="J458" s="197" t="s">
        <v>1725</v>
      </c>
      <c r="K458" s="387" t="s">
        <v>2202</v>
      </c>
      <c r="L458" s="422"/>
      <c r="M458" s="422"/>
      <c r="N458" s="313" t="s">
        <v>3319</v>
      </c>
      <c r="O458" s="1"/>
      <c r="P458" s="1"/>
      <c r="Q458" s="1"/>
      <c r="R458" s="1"/>
      <c r="S458" s="1"/>
      <c r="T458" s="1"/>
      <c r="U458" s="1"/>
      <c r="V458" s="100"/>
      <c r="W458" s="320"/>
      <c r="AA458" s="175" t="s">
        <v>2350</v>
      </c>
      <c r="AB458" s="175" t="s">
        <v>2350</v>
      </c>
      <c r="AC458" s="175" t="s">
        <v>2350</v>
      </c>
      <c r="AD458" s="175" t="s">
        <v>2350</v>
      </c>
      <c r="AE458" s="175" t="s">
        <v>2350</v>
      </c>
      <c r="AF458" s="175" t="s">
        <v>2350</v>
      </c>
      <c r="AG458" s="175" t="s">
        <v>2350</v>
      </c>
      <c r="AH458" s="175" t="s">
        <v>2350</v>
      </c>
      <c r="AI458" s="175" t="s">
        <v>2350</v>
      </c>
      <c r="AJ458" s="175" t="s">
        <v>2350</v>
      </c>
      <c r="AK458" s="175" t="s">
        <v>2350</v>
      </c>
      <c r="AL458" s="175" t="s">
        <v>2350</v>
      </c>
      <c r="AM458" s="175" t="s">
        <v>2350</v>
      </c>
      <c r="AN458" s="175" t="s">
        <v>2350</v>
      </c>
      <c r="AO458" s="175" t="s">
        <v>2350</v>
      </c>
      <c r="AP458" s="329"/>
      <c r="AR458" s="175"/>
      <c r="AS458" s="175" t="s">
        <v>3343</v>
      </c>
    </row>
    <row r="459" spans="3:45" ht="30" customHeight="1" x14ac:dyDescent="0.2">
      <c r="C459" s="36">
        <v>437</v>
      </c>
      <c r="D459" s="174" t="str">
        <f t="shared" si="6"/>
        <v/>
      </c>
      <c r="E459" s="42" t="s">
        <v>2809</v>
      </c>
      <c r="F459" s="107" t="s">
        <v>2901</v>
      </c>
      <c r="G459" s="32" t="s">
        <v>3300</v>
      </c>
      <c r="H459" s="30" t="s">
        <v>152</v>
      </c>
      <c r="I459" s="31" t="s">
        <v>1433</v>
      </c>
      <c r="J459" s="197" t="s">
        <v>1726</v>
      </c>
      <c r="K459" s="387" t="s">
        <v>2204</v>
      </c>
      <c r="L459" s="422"/>
      <c r="M459" s="422"/>
      <c r="N459" s="313" t="s">
        <v>3319</v>
      </c>
      <c r="O459" s="1"/>
      <c r="P459" s="1"/>
      <c r="Q459" s="1"/>
      <c r="R459" s="1"/>
      <c r="S459" s="1"/>
      <c r="T459" s="1"/>
      <c r="U459" s="1"/>
      <c r="V459" s="100"/>
      <c r="W459" s="320"/>
      <c r="AA459" s="175" t="s">
        <v>2350</v>
      </c>
      <c r="AB459" s="175" t="s">
        <v>2350</v>
      </c>
      <c r="AC459" s="175" t="s">
        <v>2350</v>
      </c>
      <c r="AD459" s="175" t="s">
        <v>2350</v>
      </c>
      <c r="AE459" s="175" t="s">
        <v>2350</v>
      </c>
      <c r="AF459" s="175" t="s">
        <v>2350</v>
      </c>
      <c r="AG459" s="175" t="s">
        <v>2350</v>
      </c>
      <c r="AH459" s="175" t="s">
        <v>2350</v>
      </c>
      <c r="AI459" s="175" t="s">
        <v>2350</v>
      </c>
      <c r="AJ459" s="175" t="s">
        <v>2350</v>
      </c>
      <c r="AK459" s="175" t="s">
        <v>2350</v>
      </c>
      <c r="AL459" s="175" t="s">
        <v>2350</v>
      </c>
      <c r="AM459" s="175" t="s">
        <v>2350</v>
      </c>
      <c r="AN459" s="175" t="s">
        <v>2350</v>
      </c>
      <c r="AO459" s="175" t="s">
        <v>2350</v>
      </c>
      <c r="AP459" s="329"/>
      <c r="AR459" s="175"/>
      <c r="AS459" s="175" t="s">
        <v>3343</v>
      </c>
    </row>
    <row r="460" spans="3:45" ht="30" customHeight="1" x14ac:dyDescent="0.2">
      <c r="C460" s="36">
        <v>438</v>
      </c>
      <c r="D460" s="174" t="str">
        <f t="shared" si="6"/>
        <v/>
      </c>
      <c r="E460" s="42" t="s">
        <v>2809</v>
      </c>
      <c r="F460" s="107" t="s">
        <v>2901</v>
      </c>
      <c r="G460" s="32" t="s">
        <v>3300</v>
      </c>
      <c r="H460" s="30" t="s">
        <v>299</v>
      </c>
      <c r="I460" s="31" t="s">
        <v>1433</v>
      </c>
      <c r="J460" s="197" t="s">
        <v>1727</v>
      </c>
      <c r="K460" s="387" t="s">
        <v>2205</v>
      </c>
      <c r="L460" s="422"/>
      <c r="M460" s="422"/>
      <c r="N460" s="313" t="s">
        <v>3319</v>
      </c>
      <c r="O460" s="1"/>
      <c r="P460" s="1"/>
      <c r="Q460" s="1"/>
      <c r="R460" s="1"/>
      <c r="S460" s="1"/>
      <c r="T460" s="1"/>
      <c r="U460" s="1"/>
      <c r="V460" s="100"/>
      <c r="W460" s="320"/>
      <c r="AA460" s="175" t="s">
        <v>2350</v>
      </c>
      <c r="AB460" s="175" t="s">
        <v>2350</v>
      </c>
      <c r="AC460" s="175" t="s">
        <v>2350</v>
      </c>
      <c r="AD460" s="175" t="s">
        <v>2350</v>
      </c>
      <c r="AE460" s="175" t="s">
        <v>2350</v>
      </c>
      <c r="AF460" s="175" t="s">
        <v>2350</v>
      </c>
      <c r="AG460" s="175" t="s">
        <v>2350</v>
      </c>
      <c r="AH460" s="175" t="s">
        <v>2350</v>
      </c>
      <c r="AI460" s="175" t="s">
        <v>2350</v>
      </c>
      <c r="AJ460" s="175" t="s">
        <v>2350</v>
      </c>
      <c r="AK460" s="175" t="s">
        <v>2350</v>
      </c>
      <c r="AL460" s="175" t="s">
        <v>2350</v>
      </c>
      <c r="AM460" s="175" t="s">
        <v>2350</v>
      </c>
      <c r="AN460" s="175" t="s">
        <v>2350</v>
      </c>
      <c r="AO460" s="175" t="s">
        <v>2350</v>
      </c>
      <c r="AP460" s="329"/>
      <c r="AR460" s="175"/>
      <c r="AS460" s="175" t="s">
        <v>3343</v>
      </c>
    </row>
    <row r="461" spans="3:45" ht="30" customHeight="1" x14ac:dyDescent="0.2">
      <c r="C461" s="36">
        <v>439</v>
      </c>
      <c r="D461" s="174" t="str">
        <f t="shared" si="6"/>
        <v/>
      </c>
      <c r="E461" s="42" t="s">
        <v>2809</v>
      </c>
      <c r="F461" s="107" t="s">
        <v>2901</v>
      </c>
      <c r="G461" s="32" t="s">
        <v>3300</v>
      </c>
      <c r="H461" s="30" t="s">
        <v>637</v>
      </c>
      <c r="I461" s="31" t="s">
        <v>1433</v>
      </c>
      <c r="J461" s="197" t="s">
        <v>172</v>
      </c>
      <c r="K461" s="387"/>
      <c r="L461" s="422"/>
      <c r="M461" s="422"/>
      <c r="N461" s="313" t="s">
        <v>3319</v>
      </c>
      <c r="O461" s="1"/>
      <c r="P461" s="1"/>
      <c r="Q461" s="1"/>
      <c r="R461" s="1"/>
      <c r="S461" s="1"/>
      <c r="T461" s="1"/>
      <c r="U461" s="1"/>
      <c r="V461" s="100"/>
      <c r="W461" s="320"/>
      <c r="AA461" s="175" t="s">
        <v>2350</v>
      </c>
      <c r="AB461" s="175" t="s">
        <v>2350</v>
      </c>
      <c r="AC461" s="175" t="s">
        <v>2350</v>
      </c>
      <c r="AD461" s="175" t="s">
        <v>2350</v>
      </c>
      <c r="AE461" s="175" t="s">
        <v>2350</v>
      </c>
      <c r="AF461" s="175" t="s">
        <v>2350</v>
      </c>
      <c r="AG461" s="175" t="s">
        <v>2350</v>
      </c>
      <c r="AH461" s="175" t="s">
        <v>2350</v>
      </c>
      <c r="AI461" s="175" t="s">
        <v>2350</v>
      </c>
      <c r="AJ461" s="175" t="s">
        <v>2350</v>
      </c>
      <c r="AK461" s="175" t="s">
        <v>2350</v>
      </c>
      <c r="AL461" s="175" t="s">
        <v>2350</v>
      </c>
      <c r="AM461" s="175" t="s">
        <v>2350</v>
      </c>
      <c r="AN461" s="175" t="s">
        <v>2350</v>
      </c>
      <c r="AO461" s="175" t="s">
        <v>2350</v>
      </c>
      <c r="AP461" s="329"/>
      <c r="AR461" s="175"/>
      <c r="AS461" s="175" t="s">
        <v>3343</v>
      </c>
    </row>
    <row r="462" spans="3:45" ht="30" customHeight="1" x14ac:dyDescent="0.2">
      <c r="C462" s="36">
        <v>440</v>
      </c>
      <c r="D462" s="174" t="str">
        <f t="shared" si="6"/>
        <v/>
      </c>
      <c r="E462" s="42" t="s">
        <v>2809</v>
      </c>
      <c r="F462" s="112" t="s">
        <v>2901</v>
      </c>
      <c r="G462" s="32" t="s">
        <v>3300</v>
      </c>
      <c r="H462" s="30" t="s">
        <v>153</v>
      </c>
      <c r="I462" s="31" t="s">
        <v>1433</v>
      </c>
      <c r="J462" s="197" t="s">
        <v>84</v>
      </c>
      <c r="K462" s="387"/>
      <c r="L462" s="422"/>
      <c r="M462" s="422"/>
      <c r="N462" s="313" t="s">
        <v>3319</v>
      </c>
      <c r="O462" s="1"/>
      <c r="P462" s="1"/>
      <c r="Q462" s="1"/>
      <c r="R462" s="1"/>
      <c r="S462" s="1"/>
      <c r="T462" s="1"/>
      <c r="U462" s="1"/>
      <c r="V462" s="100"/>
      <c r="W462" s="320"/>
      <c r="AA462" s="175" t="s">
        <v>2350</v>
      </c>
      <c r="AB462" s="175" t="s">
        <v>2350</v>
      </c>
      <c r="AC462" s="175" t="s">
        <v>2350</v>
      </c>
      <c r="AD462" s="175" t="s">
        <v>2350</v>
      </c>
      <c r="AE462" s="175" t="s">
        <v>2350</v>
      </c>
      <c r="AF462" s="175" t="s">
        <v>2350</v>
      </c>
      <c r="AG462" s="175" t="s">
        <v>2350</v>
      </c>
      <c r="AH462" s="175" t="s">
        <v>2350</v>
      </c>
      <c r="AI462" s="175" t="s">
        <v>2350</v>
      </c>
      <c r="AJ462" s="175" t="s">
        <v>2350</v>
      </c>
      <c r="AK462" s="175" t="s">
        <v>2350</v>
      </c>
      <c r="AL462" s="175" t="s">
        <v>2350</v>
      </c>
      <c r="AM462" s="175" t="s">
        <v>2350</v>
      </c>
      <c r="AN462" s="175" t="s">
        <v>2350</v>
      </c>
      <c r="AO462" s="175" t="s">
        <v>2350</v>
      </c>
      <c r="AP462" s="329"/>
      <c r="AR462" s="175"/>
      <c r="AS462" s="175" t="s">
        <v>3343</v>
      </c>
    </row>
    <row r="463" spans="3:45" ht="30" customHeight="1" x14ac:dyDescent="0.2">
      <c r="C463" s="36">
        <v>441</v>
      </c>
      <c r="D463" s="174" t="str">
        <f t="shared" si="6"/>
        <v/>
      </c>
      <c r="E463" s="42" t="s">
        <v>2809</v>
      </c>
      <c r="F463" s="112" t="s">
        <v>2901</v>
      </c>
      <c r="G463" s="32" t="s">
        <v>3300</v>
      </c>
      <c r="H463" s="30" t="s">
        <v>356</v>
      </c>
      <c r="I463" s="31" t="s">
        <v>1428</v>
      </c>
      <c r="J463" s="196" t="s">
        <v>419</v>
      </c>
      <c r="K463" s="387"/>
      <c r="L463" s="422"/>
      <c r="M463" s="422"/>
      <c r="N463" s="313" t="s">
        <v>3319</v>
      </c>
      <c r="O463" s="1"/>
      <c r="P463" s="1"/>
      <c r="Q463" s="1"/>
      <c r="R463" s="1"/>
      <c r="S463" s="1"/>
      <c r="T463" s="1"/>
      <c r="U463" s="1"/>
      <c r="V463" s="100"/>
      <c r="W463" s="320"/>
      <c r="AA463" s="175" t="s">
        <v>2350</v>
      </c>
      <c r="AB463" s="175" t="s">
        <v>2350</v>
      </c>
      <c r="AC463" s="175" t="s">
        <v>2350</v>
      </c>
      <c r="AD463" s="175" t="s">
        <v>2350</v>
      </c>
      <c r="AE463" s="175" t="s">
        <v>2350</v>
      </c>
      <c r="AF463" s="175" t="s">
        <v>2350</v>
      </c>
      <c r="AG463" s="175" t="s">
        <v>2350</v>
      </c>
      <c r="AH463" s="175" t="s">
        <v>2350</v>
      </c>
      <c r="AI463" s="175" t="s">
        <v>2350</v>
      </c>
      <c r="AJ463" s="175" t="s">
        <v>2350</v>
      </c>
      <c r="AK463" s="175" t="s">
        <v>2350</v>
      </c>
      <c r="AL463" s="175" t="s">
        <v>2350</v>
      </c>
      <c r="AM463" s="175" t="s">
        <v>2350</v>
      </c>
      <c r="AN463" s="175" t="s">
        <v>2350</v>
      </c>
      <c r="AO463" s="175" t="s">
        <v>2350</v>
      </c>
      <c r="AP463" s="329"/>
      <c r="AR463" s="175"/>
      <c r="AS463" s="175" t="s">
        <v>3343</v>
      </c>
    </row>
    <row r="464" spans="3:45" ht="30" customHeight="1" x14ac:dyDescent="0.2">
      <c r="C464" s="36">
        <v>442</v>
      </c>
      <c r="D464" s="174" t="str">
        <f t="shared" si="6"/>
        <v/>
      </c>
      <c r="E464" s="42" t="s">
        <v>2809</v>
      </c>
      <c r="F464" s="111" t="s">
        <v>3302</v>
      </c>
      <c r="G464" s="29" t="s">
        <v>3300</v>
      </c>
      <c r="H464" s="30" t="s">
        <v>151</v>
      </c>
      <c r="I464" s="31" t="s">
        <v>1433</v>
      </c>
      <c r="J464" s="197" t="s">
        <v>173</v>
      </c>
      <c r="K464" s="387" t="s">
        <v>2206</v>
      </c>
      <c r="L464" s="422"/>
      <c r="M464" s="422"/>
      <c r="N464" s="313" t="s">
        <v>3319</v>
      </c>
      <c r="O464" s="1"/>
      <c r="P464" s="1"/>
      <c r="Q464" s="1"/>
      <c r="R464" s="1"/>
      <c r="S464" s="1"/>
      <c r="T464" s="1"/>
      <c r="U464" s="1"/>
      <c r="V464" s="100"/>
      <c r="W464" s="320"/>
      <c r="AA464" s="175" t="s">
        <v>2350</v>
      </c>
      <c r="AB464" s="175" t="s">
        <v>2350</v>
      </c>
      <c r="AC464" s="175" t="s">
        <v>2350</v>
      </c>
      <c r="AD464" s="175" t="s">
        <v>2350</v>
      </c>
      <c r="AE464" s="175" t="s">
        <v>2350</v>
      </c>
      <c r="AF464" s="175" t="s">
        <v>2350</v>
      </c>
      <c r="AG464" s="175" t="s">
        <v>2350</v>
      </c>
      <c r="AH464" s="175" t="s">
        <v>2350</v>
      </c>
      <c r="AI464" s="175" t="s">
        <v>2350</v>
      </c>
      <c r="AJ464" s="175" t="s">
        <v>2350</v>
      </c>
      <c r="AK464" s="175" t="s">
        <v>2350</v>
      </c>
      <c r="AL464" s="175" t="s">
        <v>2350</v>
      </c>
      <c r="AM464" s="175" t="s">
        <v>2350</v>
      </c>
      <c r="AN464" s="175" t="s">
        <v>2350</v>
      </c>
      <c r="AO464" s="175" t="s">
        <v>2350</v>
      </c>
      <c r="AP464" s="329"/>
      <c r="AR464" s="175"/>
      <c r="AS464" s="175" t="s">
        <v>3343</v>
      </c>
    </row>
    <row r="465" spans="3:45" ht="30" customHeight="1" x14ac:dyDescent="0.2">
      <c r="C465" s="36">
        <v>443</v>
      </c>
      <c r="D465" s="174" t="str">
        <f t="shared" si="6"/>
        <v/>
      </c>
      <c r="E465" s="42" t="s">
        <v>2809</v>
      </c>
      <c r="F465" s="112" t="s">
        <v>3302</v>
      </c>
      <c r="G465" s="32" t="s">
        <v>3300</v>
      </c>
      <c r="H465" s="30" t="s">
        <v>283</v>
      </c>
      <c r="I465" s="31" t="s">
        <v>1433</v>
      </c>
      <c r="J465" s="197" t="s">
        <v>80</v>
      </c>
      <c r="K465" s="387"/>
      <c r="L465" s="422"/>
      <c r="M465" s="422"/>
      <c r="N465" s="313" t="s">
        <v>3319</v>
      </c>
      <c r="O465" s="6"/>
      <c r="P465" s="6"/>
      <c r="Q465" s="6"/>
      <c r="R465" s="6"/>
      <c r="S465" s="6"/>
      <c r="T465" s="6"/>
      <c r="U465" s="6"/>
      <c r="V465" s="100"/>
      <c r="W465" s="320"/>
      <c r="AA465" s="175" t="s">
        <v>2350</v>
      </c>
      <c r="AB465" s="175" t="s">
        <v>2350</v>
      </c>
      <c r="AC465" s="175" t="s">
        <v>2350</v>
      </c>
      <c r="AD465" s="175" t="s">
        <v>2350</v>
      </c>
      <c r="AE465" s="175" t="s">
        <v>2350</v>
      </c>
      <c r="AF465" s="175" t="s">
        <v>2350</v>
      </c>
      <c r="AG465" s="175" t="s">
        <v>2350</v>
      </c>
      <c r="AH465" s="175" t="s">
        <v>2350</v>
      </c>
      <c r="AI465" s="175" t="s">
        <v>2350</v>
      </c>
      <c r="AJ465" s="175" t="s">
        <v>2350</v>
      </c>
      <c r="AK465" s="175" t="s">
        <v>2350</v>
      </c>
      <c r="AL465" s="175" t="s">
        <v>2350</v>
      </c>
      <c r="AM465" s="175" t="s">
        <v>2350</v>
      </c>
      <c r="AN465" s="175" t="s">
        <v>2350</v>
      </c>
      <c r="AO465" s="175" t="s">
        <v>2350</v>
      </c>
      <c r="AP465" s="329"/>
      <c r="AR465" s="175"/>
      <c r="AS465" s="175" t="s">
        <v>3343</v>
      </c>
    </row>
    <row r="466" spans="3:45" ht="30" customHeight="1" x14ac:dyDescent="0.2">
      <c r="C466" s="36">
        <v>444</v>
      </c>
      <c r="D466" s="174" t="str">
        <f t="shared" si="6"/>
        <v/>
      </c>
      <c r="E466" s="42" t="s">
        <v>2809</v>
      </c>
      <c r="F466" s="107" t="s">
        <v>3302</v>
      </c>
      <c r="G466" s="32" t="s">
        <v>3300</v>
      </c>
      <c r="H466" s="30" t="s">
        <v>290</v>
      </c>
      <c r="I466" s="31" t="s">
        <v>1433</v>
      </c>
      <c r="J466" s="197" t="s">
        <v>1728</v>
      </c>
      <c r="K466" s="387" t="s">
        <v>2207</v>
      </c>
      <c r="L466" s="422"/>
      <c r="M466" s="422"/>
      <c r="N466" s="313" t="s">
        <v>3319</v>
      </c>
      <c r="O466" s="1"/>
      <c r="P466" s="1"/>
      <c r="Q466" s="1"/>
      <c r="R466" s="1"/>
      <c r="S466" s="1"/>
      <c r="T466" s="1"/>
      <c r="U466" s="1"/>
      <c r="V466" s="100"/>
      <c r="W466" s="320"/>
      <c r="AA466" s="175" t="s">
        <v>2350</v>
      </c>
      <c r="AB466" s="175" t="s">
        <v>2350</v>
      </c>
      <c r="AC466" s="175" t="s">
        <v>2350</v>
      </c>
      <c r="AD466" s="175" t="s">
        <v>2350</v>
      </c>
      <c r="AE466" s="175" t="s">
        <v>2350</v>
      </c>
      <c r="AF466" s="175" t="s">
        <v>2350</v>
      </c>
      <c r="AG466" s="175" t="s">
        <v>2350</v>
      </c>
      <c r="AH466" s="175" t="s">
        <v>2350</v>
      </c>
      <c r="AI466" s="175" t="s">
        <v>2350</v>
      </c>
      <c r="AJ466" s="175" t="s">
        <v>2350</v>
      </c>
      <c r="AK466" s="175" t="s">
        <v>2350</v>
      </c>
      <c r="AL466" s="175" t="s">
        <v>2350</v>
      </c>
      <c r="AM466" s="175" t="s">
        <v>2350</v>
      </c>
      <c r="AN466" s="175" t="s">
        <v>2350</v>
      </c>
      <c r="AO466" s="175" t="s">
        <v>2350</v>
      </c>
      <c r="AP466" s="329"/>
      <c r="AR466" s="175"/>
      <c r="AS466" s="175" t="s">
        <v>3343</v>
      </c>
    </row>
    <row r="467" spans="3:45" ht="30" customHeight="1" x14ac:dyDescent="0.2">
      <c r="C467" s="36">
        <v>445</v>
      </c>
      <c r="D467" s="174" t="str">
        <f t="shared" si="6"/>
        <v/>
      </c>
      <c r="E467" s="42" t="s">
        <v>2809</v>
      </c>
      <c r="F467" s="107" t="s">
        <v>3302</v>
      </c>
      <c r="G467" s="32" t="s">
        <v>3300</v>
      </c>
      <c r="H467" s="30" t="s">
        <v>152</v>
      </c>
      <c r="I467" s="31" t="s">
        <v>1433</v>
      </c>
      <c r="J467" s="197" t="s">
        <v>1729</v>
      </c>
      <c r="K467" s="387" t="s">
        <v>2208</v>
      </c>
      <c r="L467" s="422"/>
      <c r="M467" s="422" t="s">
        <v>3343</v>
      </c>
      <c r="N467" s="313" t="s">
        <v>3319</v>
      </c>
      <c r="O467" s="1"/>
      <c r="P467" s="1"/>
      <c r="Q467" s="1"/>
      <c r="R467" s="1"/>
      <c r="S467" s="1"/>
      <c r="T467" s="1"/>
      <c r="U467" s="1"/>
      <c r="V467" s="100"/>
      <c r="W467" s="320"/>
      <c r="AA467" s="175" t="s">
        <v>2350</v>
      </c>
      <c r="AB467" s="175" t="s">
        <v>2350</v>
      </c>
      <c r="AC467" s="175" t="s">
        <v>2350</v>
      </c>
      <c r="AD467" s="175" t="s">
        <v>2350</v>
      </c>
      <c r="AE467" s="175" t="s">
        <v>2350</v>
      </c>
      <c r="AF467" s="175" t="s">
        <v>2350</v>
      </c>
      <c r="AG467" s="175" t="s">
        <v>2350</v>
      </c>
      <c r="AH467" s="175" t="s">
        <v>2350</v>
      </c>
      <c r="AI467" s="175" t="s">
        <v>2350</v>
      </c>
      <c r="AJ467" s="175" t="s">
        <v>2350</v>
      </c>
      <c r="AK467" s="175" t="s">
        <v>2350</v>
      </c>
      <c r="AL467" s="175" t="s">
        <v>2350</v>
      </c>
      <c r="AM467" s="175" t="s">
        <v>2350</v>
      </c>
      <c r="AN467" s="175" t="s">
        <v>2350</v>
      </c>
      <c r="AO467" s="175" t="s">
        <v>2350</v>
      </c>
      <c r="AP467" s="329"/>
      <c r="AR467" s="175" t="s">
        <v>2350</v>
      </c>
      <c r="AS467" s="175"/>
    </row>
    <row r="468" spans="3:45" ht="30" customHeight="1" x14ac:dyDescent="0.2">
      <c r="C468" s="36">
        <v>446</v>
      </c>
      <c r="D468" s="174" t="str">
        <f t="shared" si="6"/>
        <v/>
      </c>
      <c r="E468" s="42" t="s">
        <v>2809</v>
      </c>
      <c r="F468" s="107" t="s">
        <v>3302</v>
      </c>
      <c r="G468" s="32" t="s">
        <v>3300</v>
      </c>
      <c r="H468" s="30" t="s">
        <v>299</v>
      </c>
      <c r="I468" s="31" t="s">
        <v>1433</v>
      </c>
      <c r="J468" s="197" t="s">
        <v>145</v>
      </c>
      <c r="K468" s="387" t="s">
        <v>2209</v>
      </c>
      <c r="L468" s="422"/>
      <c r="M468" s="422" t="s">
        <v>3343</v>
      </c>
      <c r="N468" s="313" t="s">
        <v>3319</v>
      </c>
      <c r="O468" s="1"/>
      <c r="P468" s="1"/>
      <c r="Q468" s="1"/>
      <c r="R468" s="1"/>
      <c r="S468" s="1"/>
      <c r="T468" s="1"/>
      <c r="U468" s="1"/>
      <c r="V468" s="100"/>
      <c r="W468" s="320"/>
      <c r="AA468" s="175" t="s">
        <v>2350</v>
      </c>
      <c r="AB468" s="175" t="s">
        <v>2350</v>
      </c>
      <c r="AC468" s="175" t="s">
        <v>2350</v>
      </c>
      <c r="AD468" s="175" t="s">
        <v>2350</v>
      </c>
      <c r="AE468" s="175" t="s">
        <v>2350</v>
      </c>
      <c r="AF468" s="175" t="s">
        <v>2350</v>
      </c>
      <c r="AG468" s="175" t="s">
        <v>2350</v>
      </c>
      <c r="AH468" s="175" t="s">
        <v>2350</v>
      </c>
      <c r="AI468" s="175" t="s">
        <v>2350</v>
      </c>
      <c r="AJ468" s="175" t="s">
        <v>2350</v>
      </c>
      <c r="AK468" s="175" t="s">
        <v>2350</v>
      </c>
      <c r="AL468" s="175" t="s">
        <v>2350</v>
      </c>
      <c r="AM468" s="175" t="s">
        <v>2350</v>
      </c>
      <c r="AN468" s="175" t="s">
        <v>2350</v>
      </c>
      <c r="AO468" s="175" t="s">
        <v>2350</v>
      </c>
      <c r="AP468" s="329"/>
      <c r="AR468" s="175" t="s">
        <v>2350</v>
      </c>
      <c r="AS468" s="175"/>
    </row>
    <row r="469" spans="3:45" ht="30" customHeight="1" x14ac:dyDescent="0.2">
      <c r="C469" s="36">
        <v>447</v>
      </c>
      <c r="D469" s="174" t="str">
        <f t="shared" si="6"/>
        <v/>
      </c>
      <c r="E469" s="42" t="s">
        <v>2809</v>
      </c>
      <c r="F469" s="107" t="s">
        <v>3302</v>
      </c>
      <c r="G469" s="32" t="s">
        <v>3300</v>
      </c>
      <c r="H469" s="30" t="s">
        <v>637</v>
      </c>
      <c r="I469" s="31" t="s">
        <v>1433</v>
      </c>
      <c r="J469" s="197" t="s">
        <v>174</v>
      </c>
      <c r="K469" s="387" t="s">
        <v>2210</v>
      </c>
      <c r="L469" s="422"/>
      <c r="M469" s="422"/>
      <c r="N469" s="313" t="s">
        <v>3319</v>
      </c>
      <c r="O469" s="1"/>
      <c r="P469" s="1"/>
      <c r="Q469" s="1"/>
      <c r="R469" s="1"/>
      <c r="S469" s="1"/>
      <c r="T469" s="1"/>
      <c r="U469" s="1"/>
      <c r="V469" s="100"/>
      <c r="W469" s="320"/>
      <c r="AA469" s="175" t="s">
        <v>2350</v>
      </c>
      <c r="AB469" s="175" t="s">
        <v>2350</v>
      </c>
      <c r="AC469" s="175" t="s">
        <v>2350</v>
      </c>
      <c r="AD469" s="175" t="s">
        <v>2350</v>
      </c>
      <c r="AE469" s="175" t="s">
        <v>2350</v>
      </c>
      <c r="AF469" s="175" t="s">
        <v>2350</v>
      </c>
      <c r="AG469" s="175" t="s">
        <v>2350</v>
      </c>
      <c r="AH469" s="175" t="s">
        <v>2350</v>
      </c>
      <c r="AI469" s="175" t="s">
        <v>2350</v>
      </c>
      <c r="AJ469" s="175" t="s">
        <v>2350</v>
      </c>
      <c r="AK469" s="175" t="s">
        <v>2350</v>
      </c>
      <c r="AL469" s="175" t="s">
        <v>2350</v>
      </c>
      <c r="AM469" s="175" t="s">
        <v>2350</v>
      </c>
      <c r="AN469" s="175" t="s">
        <v>2350</v>
      </c>
      <c r="AO469" s="175" t="s">
        <v>2350</v>
      </c>
      <c r="AP469" s="329"/>
      <c r="AR469" s="175"/>
      <c r="AS469" s="175" t="s">
        <v>3343</v>
      </c>
    </row>
    <row r="470" spans="3:45" ht="30" customHeight="1" x14ac:dyDescent="0.2">
      <c r="C470" s="36">
        <v>448</v>
      </c>
      <c r="D470" s="174" t="str">
        <f t="shared" si="6"/>
        <v/>
      </c>
      <c r="E470" s="42" t="s">
        <v>2809</v>
      </c>
      <c r="F470" s="107" t="s">
        <v>3302</v>
      </c>
      <c r="G470" s="32" t="s">
        <v>3300</v>
      </c>
      <c r="H470" s="30" t="s">
        <v>153</v>
      </c>
      <c r="I470" s="31" t="s">
        <v>1433</v>
      </c>
      <c r="J470" s="197" t="s">
        <v>175</v>
      </c>
      <c r="K470" s="387" t="s">
        <v>2211</v>
      </c>
      <c r="L470" s="422"/>
      <c r="M470" s="422"/>
      <c r="N470" s="313" t="s">
        <v>3319</v>
      </c>
      <c r="O470" s="1"/>
      <c r="P470" s="1"/>
      <c r="Q470" s="1"/>
      <c r="R470" s="1"/>
      <c r="S470" s="1"/>
      <c r="T470" s="1"/>
      <c r="U470" s="1"/>
      <c r="V470" s="100"/>
      <c r="W470" s="320"/>
      <c r="AA470" s="175" t="s">
        <v>2350</v>
      </c>
      <c r="AB470" s="175" t="s">
        <v>2350</v>
      </c>
      <c r="AC470" s="175" t="s">
        <v>2350</v>
      </c>
      <c r="AD470" s="175" t="s">
        <v>2350</v>
      </c>
      <c r="AE470" s="175" t="s">
        <v>2350</v>
      </c>
      <c r="AF470" s="175" t="s">
        <v>2350</v>
      </c>
      <c r="AG470" s="175" t="s">
        <v>2350</v>
      </c>
      <c r="AH470" s="175" t="s">
        <v>2350</v>
      </c>
      <c r="AI470" s="175" t="s">
        <v>2350</v>
      </c>
      <c r="AJ470" s="175" t="s">
        <v>2350</v>
      </c>
      <c r="AK470" s="175" t="s">
        <v>2350</v>
      </c>
      <c r="AL470" s="175" t="s">
        <v>2350</v>
      </c>
      <c r="AM470" s="175" t="s">
        <v>2350</v>
      </c>
      <c r="AN470" s="175" t="s">
        <v>2350</v>
      </c>
      <c r="AO470" s="175" t="s">
        <v>2350</v>
      </c>
      <c r="AP470" s="329"/>
      <c r="AR470" s="175"/>
      <c r="AS470" s="175" t="s">
        <v>3343</v>
      </c>
    </row>
    <row r="471" spans="3:45" ht="30" customHeight="1" x14ac:dyDescent="0.2">
      <c r="C471" s="36">
        <v>449</v>
      </c>
      <c r="D471" s="174" t="str">
        <f t="shared" si="6"/>
        <v/>
      </c>
      <c r="E471" s="42" t="s">
        <v>2809</v>
      </c>
      <c r="F471" s="107" t="s">
        <v>3302</v>
      </c>
      <c r="G471" s="32" t="s">
        <v>3300</v>
      </c>
      <c r="H471" s="30" t="s">
        <v>356</v>
      </c>
      <c r="I471" s="31" t="s">
        <v>1433</v>
      </c>
      <c r="J471" s="197" t="s">
        <v>176</v>
      </c>
      <c r="K471" s="387" t="s">
        <v>2212</v>
      </c>
      <c r="L471" s="422"/>
      <c r="M471" s="422" t="s">
        <v>3343</v>
      </c>
      <c r="N471" s="313" t="s">
        <v>3319</v>
      </c>
      <c r="O471" s="1"/>
      <c r="P471" s="1"/>
      <c r="Q471" s="1"/>
      <c r="R471" s="1"/>
      <c r="S471" s="1"/>
      <c r="T471" s="1"/>
      <c r="U471" s="1"/>
      <c r="V471" s="100"/>
      <c r="W471" s="320"/>
      <c r="AA471" s="175" t="s">
        <v>2350</v>
      </c>
      <c r="AB471" s="175" t="s">
        <v>2350</v>
      </c>
      <c r="AC471" s="175" t="s">
        <v>2350</v>
      </c>
      <c r="AD471" s="175" t="s">
        <v>2350</v>
      </c>
      <c r="AE471" s="175" t="s">
        <v>2350</v>
      </c>
      <c r="AF471" s="175" t="s">
        <v>2350</v>
      </c>
      <c r="AG471" s="175" t="s">
        <v>2350</v>
      </c>
      <c r="AH471" s="175" t="s">
        <v>2350</v>
      </c>
      <c r="AI471" s="175" t="s">
        <v>2350</v>
      </c>
      <c r="AJ471" s="175" t="s">
        <v>2350</v>
      </c>
      <c r="AK471" s="175" t="s">
        <v>2350</v>
      </c>
      <c r="AL471" s="175" t="s">
        <v>2350</v>
      </c>
      <c r="AM471" s="175" t="s">
        <v>2350</v>
      </c>
      <c r="AN471" s="175" t="s">
        <v>2350</v>
      </c>
      <c r="AO471" s="175" t="s">
        <v>2350</v>
      </c>
      <c r="AP471" s="329"/>
      <c r="AR471" s="175" t="s">
        <v>2350</v>
      </c>
      <c r="AS471" s="175"/>
    </row>
    <row r="472" spans="3:45" ht="30" customHeight="1" x14ac:dyDescent="0.2">
      <c r="C472" s="36">
        <v>450</v>
      </c>
      <c r="D472" s="174" t="str">
        <f t="shared" si="6"/>
        <v/>
      </c>
      <c r="E472" s="42" t="s">
        <v>2809</v>
      </c>
      <c r="F472" s="107" t="s">
        <v>3302</v>
      </c>
      <c r="G472" s="32" t="s">
        <v>3300</v>
      </c>
      <c r="H472" s="30" t="s">
        <v>357</v>
      </c>
      <c r="I472" s="31" t="s">
        <v>1433</v>
      </c>
      <c r="J472" s="197" t="s">
        <v>73</v>
      </c>
      <c r="K472" s="387"/>
      <c r="L472" s="422"/>
      <c r="M472" s="422" t="s">
        <v>3343</v>
      </c>
      <c r="N472" s="313" t="s">
        <v>3319</v>
      </c>
      <c r="O472" s="1"/>
      <c r="P472" s="1"/>
      <c r="Q472" s="1"/>
      <c r="R472" s="1"/>
      <c r="S472" s="1"/>
      <c r="T472" s="1"/>
      <c r="U472" s="1"/>
      <c r="V472" s="100"/>
      <c r="W472" s="320"/>
      <c r="AA472" s="175" t="s">
        <v>2350</v>
      </c>
      <c r="AB472" s="175" t="s">
        <v>2350</v>
      </c>
      <c r="AC472" s="175" t="s">
        <v>2350</v>
      </c>
      <c r="AD472" s="175" t="s">
        <v>2350</v>
      </c>
      <c r="AE472" s="175" t="s">
        <v>2350</v>
      </c>
      <c r="AF472" s="175" t="s">
        <v>2350</v>
      </c>
      <c r="AG472" s="175" t="s">
        <v>2350</v>
      </c>
      <c r="AH472" s="175" t="s">
        <v>2350</v>
      </c>
      <c r="AI472" s="175" t="s">
        <v>2350</v>
      </c>
      <c r="AJ472" s="175" t="s">
        <v>2350</v>
      </c>
      <c r="AK472" s="175" t="s">
        <v>2350</v>
      </c>
      <c r="AL472" s="175" t="s">
        <v>2350</v>
      </c>
      <c r="AM472" s="175" t="s">
        <v>2350</v>
      </c>
      <c r="AN472" s="175" t="s">
        <v>2350</v>
      </c>
      <c r="AO472" s="175" t="s">
        <v>2350</v>
      </c>
      <c r="AP472" s="329"/>
      <c r="AR472" s="175" t="s">
        <v>2350</v>
      </c>
      <c r="AS472" s="175"/>
    </row>
    <row r="473" spans="3:45" ht="30" customHeight="1" x14ac:dyDescent="0.2">
      <c r="C473" s="36">
        <v>451</v>
      </c>
      <c r="D473" s="174" t="str">
        <f t="shared" si="6"/>
        <v/>
      </c>
      <c r="E473" s="42" t="s">
        <v>2809</v>
      </c>
      <c r="F473" s="112" t="s">
        <v>3302</v>
      </c>
      <c r="G473" s="32" t="s">
        <v>3300</v>
      </c>
      <c r="H473" s="30" t="s">
        <v>359</v>
      </c>
      <c r="I473" s="31" t="s">
        <v>1433</v>
      </c>
      <c r="J473" s="197" t="s">
        <v>1730</v>
      </c>
      <c r="K473" s="387" t="s">
        <v>2213</v>
      </c>
      <c r="L473" s="422"/>
      <c r="M473" s="422"/>
      <c r="N473" s="313" t="s">
        <v>3320</v>
      </c>
      <c r="O473" s="6"/>
      <c r="P473" s="6"/>
      <c r="Q473" s="6"/>
      <c r="R473" s="6"/>
      <c r="S473" s="6"/>
      <c r="T473" s="6"/>
      <c r="U473" s="6"/>
      <c r="V473" s="100"/>
      <c r="W473" s="320"/>
      <c r="AA473" s="175" t="s">
        <v>2350</v>
      </c>
      <c r="AB473" s="175" t="s">
        <v>2350</v>
      </c>
      <c r="AC473" s="175" t="s">
        <v>2350</v>
      </c>
      <c r="AD473" s="175" t="s">
        <v>2350</v>
      </c>
      <c r="AE473" s="175" t="s">
        <v>2350</v>
      </c>
      <c r="AF473" s="175" t="s">
        <v>2350</v>
      </c>
      <c r="AG473" s="175"/>
      <c r="AH473" s="175" t="s">
        <v>2350</v>
      </c>
      <c r="AI473" s="175" t="s">
        <v>2350</v>
      </c>
      <c r="AJ473" s="175"/>
      <c r="AK473" s="175" t="s">
        <v>2350</v>
      </c>
      <c r="AL473" s="175"/>
      <c r="AM473" s="175" t="s">
        <v>2350</v>
      </c>
      <c r="AN473" s="175" t="s">
        <v>2350</v>
      </c>
      <c r="AO473" s="175" t="s">
        <v>2350</v>
      </c>
      <c r="AP473" s="329"/>
      <c r="AR473" s="175"/>
      <c r="AS473" s="175" t="s">
        <v>3343</v>
      </c>
    </row>
    <row r="474" spans="3:45" ht="30" customHeight="1" x14ac:dyDescent="0.2">
      <c r="C474" s="36">
        <v>452</v>
      </c>
      <c r="D474" s="174" t="str">
        <f t="shared" si="6"/>
        <v/>
      </c>
      <c r="E474" s="42" t="s">
        <v>2809</v>
      </c>
      <c r="F474" s="112" t="s">
        <v>3302</v>
      </c>
      <c r="G474" s="32" t="s">
        <v>3300</v>
      </c>
      <c r="H474" s="30" t="s">
        <v>1147</v>
      </c>
      <c r="I474" s="31" t="s">
        <v>1433</v>
      </c>
      <c r="J474" s="211" t="s">
        <v>1543</v>
      </c>
      <c r="K474" s="387" t="s">
        <v>2214</v>
      </c>
      <c r="L474" s="422"/>
      <c r="M474" s="422"/>
      <c r="N474" s="313" t="s">
        <v>3320</v>
      </c>
      <c r="O474" s="6"/>
      <c r="P474" s="6"/>
      <c r="Q474" s="6"/>
      <c r="R474" s="6"/>
      <c r="S474" s="6"/>
      <c r="T474" s="6"/>
      <c r="U474" s="6"/>
      <c r="V474" s="100"/>
      <c r="W474" s="320"/>
      <c r="AA474" s="175" t="s">
        <v>2350</v>
      </c>
      <c r="AB474" s="175" t="s">
        <v>2350</v>
      </c>
      <c r="AC474" s="175" t="s">
        <v>2350</v>
      </c>
      <c r="AD474" s="175" t="s">
        <v>2350</v>
      </c>
      <c r="AE474" s="175" t="s">
        <v>2350</v>
      </c>
      <c r="AF474" s="175" t="s">
        <v>2350</v>
      </c>
      <c r="AG474" s="175"/>
      <c r="AH474" s="175" t="s">
        <v>2350</v>
      </c>
      <c r="AI474" s="175" t="s">
        <v>2350</v>
      </c>
      <c r="AJ474" s="175"/>
      <c r="AK474" s="175" t="s">
        <v>2350</v>
      </c>
      <c r="AL474" s="175"/>
      <c r="AM474" s="175" t="s">
        <v>2350</v>
      </c>
      <c r="AN474" s="175" t="s">
        <v>2350</v>
      </c>
      <c r="AO474" s="175" t="s">
        <v>2350</v>
      </c>
      <c r="AP474" s="329"/>
      <c r="AR474" s="175"/>
      <c r="AS474" s="175" t="s">
        <v>3343</v>
      </c>
    </row>
    <row r="475" spans="3:45" ht="30" customHeight="1" x14ac:dyDescent="0.2">
      <c r="C475" s="36">
        <v>453</v>
      </c>
      <c r="D475" s="174" t="str">
        <f t="shared" si="6"/>
        <v/>
      </c>
      <c r="E475" s="42" t="s">
        <v>2809</v>
      </c>
      <c r="F475" s="112" t="s">
        <v>3302</v>
      </c>
      <c r="G475" s="32" t="s">
        <v>3300</v>
      </c>
      <c r="H475" s="30" t="s">
        <v>463</v>
      </c>
      <c r="I475" s="31" t="s">
        <v>1433</v>
      </c>
      <c r="J475" s="197" t="s">
        <v>75</v>
      </c>
      <c r="K475" s="387" t="s">
        <v>2215</v>
      </c>
      <c r="L475" s="422"/>
      <c r="M475" s="422"/>
      <c r="N475" s="313" t="s">
        <v>3319</v>
      </c>
      <c r="O475" s="6"/>
      <c r="P475" s="6"/>
      <c r="Q475" s="6"/>
      <c r="R475" s="6"/>
      <c r="S475" s="6"/>
      <c r="T475" s="6"/>
      <c r="U475" s="6"/>
      <c r="V475" s="100"/>
      <c r="W475" s="320"/>
      <c r="AA475" s="175" t="s">
        <v>2350</v>
      </c>
      <c r="AB475" s="175" t="s">
        <v>2350</v>
      </c>
      <c r="AC475" s="175" t="s">
        <v>2350</v>
      </c>
      <c r="AD475" s="175" t="s">
        <v>2350</v>
      </c>
      <c r="AE475" s="175" t="s">
        <v>2350</v>
      </c>
      <c r="AF475" s="175" t="s">
        <v>2350</v>
      </c>
      <c r="AG475" s="175"/>
      <c r="AH475" s="175" t="s">
        <v>2350</v>
      </c>
      <c r="AI475" s="175" t="s">
        <v>2350</v>
      </c>
      <c r="AJ475" s="175"/>
      <c r="AK475" s="175" t="s">
        <v>2350</v>
      </c>
      <c r="AL475" s="175"/>
      <c r="AM475" s="175" t="s">
        <v>2350</v>
      </c>
      <c r="AN475" s="175" t="s">
        <v>2350</v>
      </c>
      <c r="AO475" s="175" t="s">
        <v>2350</v>
      </c>
      <c r="AP475" s="329"/>
      <c r="AR475" s="175"/>
      <c r="AS475" s="175" t="s">
        <v>3343</v>
      </c>
    </row>
    <row r="476" spans="3:45" ht="30" customHeight="1" x14ac:dyDescent="0.2">
      <c r="C476" s="36">
        <v>454</v>
      </c>
      <c r="D476" s="174" t="str">
        <f t="shared" si="6"/>
        <v/>
      </c>
      <c r="E476" s="42" t="s">
        <v>2809</v>
      </c>
      <c r="F476" s="112" t="s">
        <v>3302</v>
      </c>
      <c r="G476" s="32" t="s">
        <v>3300</v>
      </c>
      <c r="H476" s="30" t="s">
        <v>1148</v>
      </c>
      <c r="I476" s="31" t="s">
        <v>1433</v>
      </c>
      <c r="J476" s="197" t="s">
        <v>77</v>
      </c>
      <c r="K476" s="387" t="s">
        <v>2216</v>
      </c>
      <c r="L476" s="422"/>
      <c r="M476" s="422"/>
      <c r="N476" s="313" t="s">
        <v>3319</v>
      </c>
      <c r="O476" s="6"/>
      <c r="P476" s="6"/>
      <c r="Q476" s="6"/>
      <c r="R476" s="6"/>
      <c r="S476" s="6"/>
      <c r="T476" s="6"/>
      <c r="U476" s="6"/>
      <c r="V476" s="100"/>
      <c r="W476" s="320"/>
      <c r="AA476" s="175" t="s">
        <v>2350</v>
      </c>
      <c r="AB476" s="175" t="s">
        <v>2350</v>
      </c>
      <c r="AC476" s="175" t="s">
        <v>2350</v>
      </c>
      <c r="AD476" s="175" t="s">
        <v>2350</v>
      </c>
      <c r="AE476" s="175" t="s">
        <v>2350</v>
      </c>
      <c r="AF476" s="175" t="s">
        <v>2350</v>
      </c>
      <c r="AG476" s="175"/>
      <c r="AH476" s="175" t="s">
        <v>2350</v>
      </c>
      <c r="AI476" s="175" t="s">
        <v>2350</v>
      </c>
      <c r="AJ476" s="175"/>
      <c r="AK476" s="175" t="s">
        <v>2350</v>
      </c>
      <c r="AL476" s="175"/>
      <c r="AM476" s="175" t="s">
        <v>2350</v>
      </c>
      <c r="AN476" s="175" t="s">
        <v>2350</v>
      </c>
      <c r="AO476" s="175" t="s">
        <v>2350</v>
      </c>
      <c r="AP476" s="329"/>
      <c r="AR476" s="175"/>
      <c r="AS476" s="175" t="s">
        <v>3343</v>
      </c>
    </row>
    <row r="477" spans="3:45" ht="30" customHeight="1" x14ac:dyDescent="0.2">
      <c r="C477" s="36">
        <v>455</v>
      </c>
      <c r="D477" s="174" t="str">
        <f t="shared" si="6"/>
        <v/>
      </c>
      <c r="E477" s="42" t="s">
        <v>2809</v>
      </c>
      <c r="F477" s="112" t="s">
        <v>3302</v>
      </c>
      <c r="G477" s="32" t="s">
        <v>3300</v>
      </c>
      <c r="H477" s="30" t="s">
        <v>1149</v>
      </c>
      <c r="I477" s="31" t="s">
        <v>1433</v>
      </c>
      <c r="J477" s="197" t="s">
        <v>78</v>
      </c>
      <c r="K477" s="387"/>
      <c r="L477" s="422"/>
      <c r="M477" s="422"/>
      <c r="N477" s="313" t="s">
        <v>3319</v>
      </c>
      <c r="O477" s="6"/>
      <c r="P477" s="6"/>
      <c r="Q477" s="6"/>
      <c r="R477" s="6"/>
      <c r="S477" s="6"/>
      <c r="T477" s="6"/>
      <c r="U477" s="6"/>
      <c r="V477" s="100"/>
      <c r="W477" s="320"/>
      <c r="AA477" s="175" t="s">
        <v>2350</v>
      </c>
      <c r="AB477" s="175" t="s">
        <v>2350</v>
      </c>
      <c r="AC477" s="175" t="s">
        <v>2350</v>
      </c>
      <c r="AD477" s="175" t="s">
        <v>2350</v>
      </c>
      <c r="AE477" s="175" t="s">
        <v>2350</v>
      </c>
      <c r="AF477" s="175" t="s">
        <v>2350</v>
      </c>
      <c r="AG477" s="175"/>
      <c r="AH477" s="175" t="s">
        <v>2350</v>
      </c>
      <c r="AI477" s="175" t="s">
        <v>2350</v>
      </c>
      <c r="AJ477" s="175"/>
      <c r="AK477" s="175" t="s">
        <v>2350</v>
      </c>
      <c r="AL477" s="175"/>
      <c r="AM477" s="175" t="s">
        <v>2350</v>
      </c>
      <c r="AN477" s="175" t="s">
        <v>2350</v>
      </c>
      <c r="AO477" s="175" t="s">
        <v>2350</v>
      </c>
      <c r="AP477" s="329"/>
      <c r="AR477" s="175"/>
      <c r="AS477" s="175" t="s">
        <v>3343</v>
      </c>
    </row>
    <row r="478" spans="3:45" ht="30" customHeight="1" x14ac:dyDescent="0.2">
      <c r="C478" s="36">
        <v>456</v>
      </c>
      <c r="D478" s="174" t="str">
        <f t="shared" si="6"/>
        <v/>
      </c>
      <c r="E478" s="42" t="s">
        <v>2809</v>
      </c>
      <c r="F478" s="112" t="s">
        <v>3302</v>
      </c>
      <c r="G478" s="32" t="s">
        <v>3300</v>
      </c>
      <c r="H478" s="30" t="s">
        <v>1150</v>
      </c>
      <c r="I478" s="31" t="s">
        <v>1433</v>
      </c>
      <c r="J478" s="197" t="s">
        <v>79</v>
      </c>
      <c r="K478" s="387"/>
      <c r="L478" s="422"/>
      <c r="M478" s="422"/>
      <c r="N478" s="313" t="s">
        <v>3319</v>
      </c>
      <c r="O478" s="6"/>
      <c r="P478" s="6"/>
      <c r="Q478" s="6"/>
      <c r="R478" s="6"/>
      <c r="S478" s="6"/>
      <c r="T478" s="6"/>
      <c r="U478" s="6"/>
      <c r="V478" s="100"/>
      <c r="W478" s="320"/>
      <c r="AA478" s="175" t="s">
        <v>2350</v>
      </c>
      <c r="AB478" s="175" t="s">
        <v>2350</v>
      </c>
      <c r="AC478" s="175" t="s">
        <v>2350</v>
      </c>
      <c r="AD478" s="175" t="s">
        <v>2350</v>
      </c>
      <c r="AE478" s="175" t="s">
        <v>2350</v>
      </c>
      <c r="AF478" s="175" t="s">
        <v>2350</v>
      </c>
      <c r="AG478" s="175"/>
      <c r="AH478" s="175" t="s">
        <v>2350</v>
      </c>
      <c r="AI478" s="175" t="s">
        <v>2350</v>
      </c>
      <c r="AJ478" s="175"/>
      <c r="AK478" s="175" t="s">
        <v>2350</v>
      </c>
      <c r="AL478" s="175"/>
      <c r="AM478" s="175" t="s">
        <v>2350</v>
      </c>
      <c r="AN478" s="175" t="s">
        <v>2350</v>
      </c>
      <c r="AO478" s="175" t="s">
        <v>2350</v>
      </c>
      <c r="AP478" s="329"/>
      <c r="AR478" s="175"/>
      <c r="AS478" s="175" t="s">
        <v>3343</v>
      </c>
    </row>
    <row r="479" spans="3:45" ht="30" customHeight="1" x14ac:dyDescent="0.2">
      <c r="C479" s="36">
        <v>457</v>
      </c>
      <c r="D479" s="174" t="str">
        <f t="shared" si="6"/>
        <v/>
      </c>
      <c r="E479" s="42" t="s">
        <v>2809</v>
      </c>
      <c r="F479" s="112" t="s">
        <v>3302</v>
      </c>
      <c r="G479" s="32" t="s">
        <v>3300</v>
      </c>
      <c r="H479" s="30" t="s">
        <v>1151</v>
      </c>
      <c r="I479" s="31" t="s">
        <v>1433</v>
      </c>
      <c r="J479" s="197" t="s">
        <v>81</v>
      </c>
      <c r="K479" s="387"/>
      <c r="L479" s="422"/>
      <c r="M479" s="422"/>
      <c r="N479" s="313" t="s">
        <v>3319</v>
      </c>
      <c r="O479" s="6"/>
      <c r="P479" s="6"/>
      <c r="Q479" s="6"/>
      <c r="R479" s="6"/>
      <c r="S479" s="6"/>
      <c r="T479" s="6"/>
      <c r="U479" s="6"/>
      <c r="V479" s="100"/>
      <c r="W479" s="320"/>
      <c r="AA479" s="175" t="s">
        <v>2350</v>
      </c>
      <c r="AB479" s="175" t="s">
        <v>2350</v>
      </c>
      <c r="AC479" s="175" t="s">
        <v>2350</v>
      </c>
      <c r="AD479" s="175" t="s">
        <v>2350</v>
      </c>
      <c r="AE479" s="175" t="s">
        <v>2350</v>
      </c>
      <c r="AF479" s="175" t="s">
        <v>2350</v>
      </c>
      <c r="AG479" s="175"/>
      <c r="AH479" s="175" t="s">
        <v>2350</v>
      </c>
      <c r="AI479" s="175" t="s">
        <v>2350</v>
      </c>
      <c r="AJ479" s="175"/>
      <c r="AK479" s="175" t="s">
        <v>2350</v>
      </c>
      <c r="AL479" s="175"/>
      <c r="AM479" s="175" t="s">
        <v>2350</v>
      </c>
      <c r="AN479" s="175" t="s">
        <v>2350</v>
      </c>
      <c r="AO479" s="175" t="s">
        <v>2350</v>
      </c>
      <c r="AP479" s="329"/>
      <c r="AR479" s="175"/>
      <c r="AS479" s="175" t="s">
        <v>3343</v>
      </c>
    </row>
    <row r="480" spans="3:45" ht="30" customHeight="1" x14ac:dyDescent="0.2">
      <c r="C480" s="36">
        <v>458</v>
      </c>
      <c r="D480" s="174" t="str">
        <f t="shared" si="6"/>
        <v/>
      </c>
      <c r="E480" s="42" t="s">
        <v>2809</v>
      </c>
      <c r="F480" s="112" t="s">
        <v>3302</v>
      </c>
      <c r="G480" s="32" t="s">
        <v>3300</v>
      </c>
      <c r="H480" s="30" t="s">
        <v>1152</v>
      </c>
      <c r="I480" s="31" t="s">
        <v>1433</v>
      </c>
      <c r="J480" s="197" t="s">
        <v>82</v>
      </c>
      <c r="K480" s="387"/>
      <c r="L480" s="422"/>
      <c r="M480" s="422"/>
      <c r="N480" s="313" t="s">
        <v>3319</v>
      </c>
      <c r="O480" s="6"/>
      <c r="P480" s="6"/>
      <c r="Q480" s="6"/>
      <c r="R480" s="6"/>
      <c r="S480" s="6"/>
      <c r="T480" s="6"/>
      <c r="U480" s="6"/>
      <c r="V480" s="100"/>
      <c r="W480" s="320"/>
      <c r="AA480" s="175" t="s">
        <v>2350</v>
      </c>
      <c r="AB480" s="175" t="s">
        <v>2350</v>
      </c>
      <c r="AC480" s="175" t="s">
        <v>2350</v>
      </c>
      <c r="AD480" s="175" t="s">
        <v>2350</v>
      </c>
      <c r="AE480" s="175" t="s">
        <v>2350</v>
      </c>
      <c r="AF480" s="175" t="s">
        <v>2350</v>
      </c>
      <c r="AG480" s="175"/>
      <c r="AH480" s="175" t="s">
        <v>2350</v>
      </c>
      <c r="AI480" s="175" t="s">
        <v>2350</v>
      </c>
      <c r="AJ480" s="175"/>
      <c r="AK480" s="175" t="s">
        <v>2350</v>
      </c>
      <c r="AL480" s="175"/>
      <c r="AM480" s="175" t="s">
        <v>2350</v>
      </c>
      <c r="AN480" s="175" t="s">
        <v>2350</v>
      </c>
      <c r="AO480" s="175" t="s">
        <v>2350</v>
      </c>
      <c r="AP480" s="329"/>
      <c r="AR480" s="175"/>
      <c r="AS480" s="175" t="s">
        <v>3343</v>
      </c>
    </row>
    <row r="481" spans="1:45" ht="30" customHeight="1" x14ac:dyDescent="0.2">
      <c r="C481" s="36">
        <v>459</v>
      </c>
      <c r="D481" s="174" t="str">
        <f t="shared" si="6"/>
        <v/>
      </c>
      <c r="E481" s="42" t="s">
        <v>2809</v>
      </c>
      <c r="F481" s="113" t="s">
        <v>3302</v>
      </c>
      <c r="G481" s="33" t="s">
        <v>3300</v>
      </c>
      <c r="H481" s="30" t="s">
        <v>1153</v>
      </c>
      <c r="I481" s="31" t="s">
        <v>1433</v>
      </c>
      <c r="J481" s="197" t="s">
        <v>83</v>
      </c>
      <c r="K481" s="387"/>
      <c r="L481" s="422"/>
      <c r="M481" s="422"/>
      <c r="N481" s="313" t="s">
        <v>3319</v>
      </c>
      <c r="O481" s="6"/>
      <c r="P481" s="6"/>
      <c r="Q481" s="6"/>
      <c r="R481" s="6"/>
      <c r="S481" s="6"/>
      <c r="T481" s="6"/>
      <c r="U481" s="6"/>
      <c r="V481" s="100"/>
      <c r="W481" s="320"/>
      <c r="AA481" s="175" t="s">
        <v>2350</v>
      </c>
      <c r="AB481" s="175" t="s">
        <v>2350</v>
      </c>
      <c r="AC481" s="175" t="s">
        <v>2350</v>
      </c>
      <c r="AD481" s="175" t="s">
        <v>2350</v>
      </c>
      <c r="AE481" s="175" t="s">
        <v>2350</v>
      </c>
      <c r="AF481" s="175" t="s">
        <v>2350</v>
      </c>
      <c r="AG481" s="175"/>
      <c r="AH481" s="175" t="s">
        <v>2350</v>
      </c>
      <c r="AI481" s="175" t="s">
        <v>2350</v>
      </c>
      <c r="AJ481" s="175"/>
      <c r="AK481" s="175" t="s">
        <v>2350</v>
      </c>
      <c r="AL481" s="175"/>
      <c r="AM481" s="175" t="s">
        <v>2350</v>
      </c>
      <c r="AN481" s="175" t="s">
        <v>2350</v>
      </c>
      <c r="AO481" s="175" t="s">
        <v>2350</v>
      </c>
      <c r="AP481" s="329"/>
      <c r="AR481" s="175"/>
      <c r="AS481" s="175" t="s">
        <v>3343</v>
      </c>
    </row>
    <row r="482" spans="1:45" s="168" customFormat="1" ht="30" customHeight="1" x14ac:dyDescent="0.2">
      <c r="A482" s="53"/>
      <c r="B482" s="53"/>
      <c r="C482" s="36">
        <v>460</v>
      </c>
      <c r="D482" s="174" t="str">
        <f t="shared" si="6"/>
        <v/>
      </c>
      <c r="E482" s="42" t="s">
        <v>2809</v>
      </c>
      <c r="F482" s="107" t="s">
        <v>2902</v>
      </c>
      <c r="G482" s="32" t="s">
        <v>3300</v>
      </c>
      <c r="H482" s="39" t="s">
        <v>283</v>
      </c>
      <c r="I482" s="31" t="s">
        <v>1428</v>
      </c>
      <c r="J482" s="196" t="s">
        <v>1568</v>
      </c>
      <c r="K482" s="399" t="s">
        <v>2217</v>
      </c>
      <c r="L482" s="422"/>
      <c r="M482" s="422"/>
      <c r="N482" s="313" t="s">
        <v>3319</v>
      </c>
      <c r="O482" s="5"/>
      <c r="P482" s="5"/>
      <c r="Q482" s="5"/>
      <c r="R482" s="5"/>
      <c r="S482" s="5"/>
      <c r="T482" s="5"/>
      <c r="U482" s="5"/>
      <c r="V482" s="102"/>
      <c r="W482" s="322"/>
      <c r="AA482" s="175" t="s">
        <v>2350</v>
      </c>
      <c r="AB482" s="175" t="s">
        <v>2350</v>
      </c>
      <c r="AC482" s="175" t="s">
        <v>2350</v>
      </c>
      <c r="AD482" s="175" t="s">
        <v>2350</v>
      </c>
      <c r="AE482" s="175" t="s">
        <v>2350</v>
      </c>
      <c r="AF482" s="175" t="s">
        <v>2350</v>
      </c>
      <c r="AG482" s="175" t="s">
        <v>2350</v>
      </c>
      <c r="AH482" s="175" t="s">
        <v>2350</v>
      </c>
      <c r="AI482" s="175" t="s">
        <v>2350</v>
      </c>
      <c r="AJ482" s="175" t="s">
        <v>2350</v>
      </c>
      <c r="AK482" s="175" t="s">
        <v>2350</v>
      </c>
      <c r="AL482" s="175" t="s">
        <v>2350</v>
      </c>
      <c r="AM482" s="175" t="s">
        <v>2350</v>
      </c>
      <c r="AN482" s="175" t="s">
        <v>2350</v>
      </c>
      <c r="AO482" s="175" t="s">
        <v>2350</v>
      </c>
      <c r="AP482" s="329"/>
      <c r="AR482" s="175"/>
      <c r="AS482" s="175" t="s">
        <v>3343</v>
      </c>
    </row>
    <row r="483" spans="1:45" s="168" customFormat="1" ht="30" customHeight="1" x14ac:dyDescent="0.2">
      <c r="A483" s="53"/>
      <c r="B483" s="53"/>
      <c r="C483" s="36">
        <v>461</v>
      </c>
      <c r="D483" s="174" t="str">
        <f t="shared" si="6"/>
        <v/>
      </c>
      <c r="E483" s="42" t="s">
        <v>2809</v>
      </c>
      <c r="F483" s="107" t="s">
        <v>2902</v>
      </c>
      <c r="G483" s="32" t="s">
        <v>3300</v>
      </c>
      <c r="H483" s="30" t="s">
        <v>290</v>
      </c>
      <c r="I483" s="31" t="s">
        <v>1428</v>
      </c>
      <c r="J483" s="217" t="s">
        <v>1569</v>
      </c>
      <c r="K483" s="399"/>
      <c r="L483" s="422"/>
      <c r="M483" s="422"/>
      <c r="N483" s="313" t="s">
        <v>3319</v>
      </c>
      <c r="O483" s="5"/>
      <c r="P483" s="5"/>
      <c r="Q483" s="5"/>
      <c r="R483" s="5"/>
      <c r="S483" s="5"/>
      <c r="T483" s="5"/>
      <c r="U483" s="5"/>
      <c r="V483" s="102"/>
      <c r="W483" s="322"/>
      <c r="AA483" s="175" t="s">
        <v>2350</v>
      </c>
      <c r="AB483" s="175" t="s">
        <v>2350</v>
      </c>
      <c r="AC483" s="175" t="s">
        <v>2350</v>
      </c>
      <c r="AD483" s="175" t="s">
        <v>2350</v>
      </c>
      <c r="AE483" s="175" t="s">
        <v>2350</v>
      </c>
      <c r="AF483" s="175" t="s">
        <v>2350</v>
      </c>
      <c r="AG483" s="175" t="s">
        <v>2350</v>
      </c>
      <c r="AH483" s="175" t="s">
        <v>2350</v>
      </c>
      <c r="AI483" s="175" t="s">
        <v>2350</v>
      </c>
      <c r="AJ483" s="175" t="s">
        <v>2350</v>
      </c>
      <c r="AK483" s="175" t="s">
        <v>2350</v>
      </c>
      <c r="AL483" s="175" t="s">
        <v>2350</v>
      </c>
      <c r="AM483" s="175" t="s">
        <v>2350</v>
      </c>
      <c r="AN483" s="175" t="s">
        <v>2350</v>
      </c>
      <c r="AO483" s="175" t="s">
        <v>2350</v>
      </c>
      <c r="AP483" s="329"/>
      <c r="AR483" s="175"/>
      <c r="AS483" s="175" t="s">
        <v>3343</v>
      </c>
    </row>
    <row r="484" spans="1:45" s="168" customFormat="1" ht="30" customHeight="1" x14ac:dyDescent="0.2">
      <c r="A484" s="53"/>
      <c r="B484" s="53"/>
      <c r="C484" s="36">
        <v>462</v>
      </c>
      <c r="D484" s="174" t="str">
        <f t="shared" si="6"/>
        <v/>
      </c>
      <c r="E484" s="42" t="s">
        <v>2809</v>
      </c>
      <c r="F484" s="107" t="s">
        <v>2902</v>
      </c>
      <c r="G484" s="32" t="s">
        <v>3300</v>
      </c>
      <c r="H484" s="30" t="s">
        <v>152</v>
      </c>
      <c r="I484" s="31" t="s">
        <v>1428</v>
      </c>
      <c r="J484" s="217" t="s">
        <v>2428</v>
      </c>
      <c r="K484" s="399"/>
      <c r="L484" s="422"/>
      <c r="M484" s="422"/>
      <c r="N484" s="313" t="s">
        <v>3319</v>
      </c>
      <c r="O484" s="5"/>
      <c r="P484" s="5"/>
      <c r="Q484" s="5"/>
      <c r="R484" s="5"/>
      <c r="S484" s="5"/>
      <c r="T484" s="5"/>
      <c r="U484" s="5"/>
      <c r="V484" s="102"/>
      <c r="W484" s="322"/>
      <c r="AA484" s="175" t="s">
        <v>2350</v>
      </c>
      <c r="AB484" s="175" t="s">
        <v>2350</v>
      </c>
      <c r="AC484" s="175" t="s">
        <v>2350</v>
      </c>
      <c r="AD484" s="175" t="s">
        <v>2350</v>
      </c>
      <c r="AE484" s="175" t="s">
        <v>2350</v>
      </c>
      <c r="AF484" s="175" t="s">
        <v>2350</v>
      </c>
      <c r="AG484" s="175" t="s">
        <v>2350</v>
      </c>
      <c r="AH484" s="175" t="s">
        <v>2350</v>
      </c>
      <c r="AI484" s="175" t="s">
        <v>2350</v>
      </c>
      <c r="AJ484" s="175" t="s">
        <v>2350</v>
      </c>
      <c r="AK484" s="175" t="s">
        <v>2350</v>
      </c>
      <c r="AL484" s="175" t="s">
        <v>2350</v>
      </c>
      <c r="AM484" s="175" t="s">
        <v>2350</v>
      </c>
      <c r="AN484" s="175" t="s">
        <v>2350</v>
      </c>
      <c r="AO484" s="175" t="s">
        <v>2350</v>
      </c>
      <c r="AP484" s="329"/>
      <c r="AR484" s="175"/>
      <c r="AS484" s="175" t="s">
        <v>3343</v>
      </c>
    </row>
    <row r="485" spans="1:45" s="168" customFormat="1" ht="30" customHeight="1" x14ac:dyDescent="0.2">
      <c r="A485" s="53"/>
      <c r="B485" s="53"/>
      <c r="C485" s="36">
        <v>463</v>
      </c>
      <c r="D485" s="174" t="str">
        <f t="shared" si="6"/>
        <v/>
      </c>
      <c r="E485" s="42" t="s">
        <v>2809</v>
      </c>
      <c r="F485" s="107" t="s">
        <v>2902</v>
      </c>
      <c r="G485" s="32" t="s">
        <v>3300</v>
      </c>
      <c r="H485" s="30" t="s">
        <v>299</v>
      </c>
      <c r="I485" s="31" t="s">
        <v>1428</v>
      </c>
      <c r="J485" s="217" t="s">
        <v>1120</v>
      </c>
      <c r="K485" s="399"/>
      <c r="L485" s="422"/>
      <c r="M485" s="422"/>
      <c r="N485" s="313" t="s">
        <v>3319</v>
      </c>
      <c r="O485" s="5"/>
      <c r="P485" s="5"/>
      <c r="Q485" s="5"/>
      <c r="R485" s="5"/>
      <c r="S485" s="5"/>
      <c r="T485" s="5"/>
      <c r="U485" s="5"/>
      <c r="V485" s="102"/>
      <c r="W485" s="322"/>
      <c r="AA485" s="175" t="s">
        <v>2350</v>
      </c>
      <c r="AB485" s="175" t="s">
        <v>2350</v>
      </c>
      <c r="AC485" s="175" t="s">
        <v>2350</v>
      </c>
      <c r="AD485" s="175" t="s">
        <v>2350</v>
      </c>
      <c r="AE485" s="175" t="s">
        <v>2350</v>
      </c>
      <c r="AF485" s="175" t="s">
        <v>2350</v>
      </c>
      <c r="AG485" s="175" t="s">
        <v>2350</v>
      </c>
      <c r="AH485" s="175" t="s">
        <v>2350</v>
      </c>
      <c r="AI485" s="175" t="s">
        <v>2350</v>
      </c>
      <c r="AJ485" s="175" t="s">
        <v>2350</v>
      </c>
      <c r="AK485" s="175" t="s">
        <v>2350</v>
      </c>
      <c r="AL485" s="175" t="s">
        <v>2350</v>
      </c>
      <c r="AM485" s="175" t="s">
        <v>2350</v>
      </c>
      <c r="AN485" s="175" t="s">
        <v>2350</v>
      </c>
      <c r="AO485" s="175" t="s">
        <v>2350</v>
      </c>
      <c r="AP485" s="329"/>
      <c r="AR485" s="175"/>
      <c r="AS485" s="175" t="s">
        <v>3343</v>
      </c>
    </row>
    <row r="486" spans="1:45" s="168" customFormat="1" ht="30" customHeight="1" x14ac:dyDescent="0.2">
      <c r="A486" s="53"/>
      <c r="B486" s="53"/>
      <c r="C486" s="36">
        <v>464</v>
      </c>
      <c r="D486" s="174" t="str">
        <f t="shared" si="6"/>
        <v/>
      </c>
      <c r="E486" s="42" t="s">
        <v>2809</v>
      </c>
      <c r="F486" s="107" t="s">
        <v>2902</v>
      </c>
      <c r="G486" s="32" t="s">
        <v>3300</v>
      </c>
      <c r="H486" s="30" t="s">
        <v>637</v>
      </c>
      <c r="I486" s="31" t="s">
        <v>1428</v>
      </c>
      <c r="J486" s="217" t="s">
        <v>1121</v>
      </c>
      <c r="K486" s="399"/>
      <c r="L486" s="422"/>
      <c r="M486" s="422"/>
      <c r="N486" s="313" t="s">
        <v>3319</v>
      </c>
      <c r="O486" s="5"/>
      <c r="P486" s="5"/>
      <c r="Q486" s="5"/>
      <c r="R486" s="5"/>
      <c r="S486" s="5"/>
      <c r="T486" s="5"/>
      <c r="U486" s="5"/>
      <c r="V486" s="102"/>
      <c r="W486" s="322"/>
      <c r="AA486" s="175" t="s">
        <v>2350</v>
      </c>
      <c r="AB486" s="175" t="s">
        <v>2350</v>
      </c>
      <c r="AC486" s="175" t="s">
        <v>2350</v>
      </c>
      <c r="AD486" s="175" t="s">
        <v>2350</v>
      </c>
      <c r="AE486" s="175" t="s">
        <v>2350</v>
      </c>
      <c r="AF486" s="175" t="s">
        <v>2350</v>
      </c>
      <c r="AG486" s="175" t="s">
        <v>2350</v>
      </c>
      <c r="AH486" s="175" t="s">
        <v>2350</v>
      </c>
      <c r="AI486" s="175" t="s">
        <v>2350</v>
      </c>
      <c r="AJ486" s="175" t="s">
        <v>2350</v>
      </c>
      <c r="AK486" s="175" t="s">
        <v>2350</v>
      </c>
      <c r="AL486" s="175" t="s">
        <v>2350</v>
      </c>
      <c r="AM486" s="175" t="s">
        <v>2350</v>
      </c>
      <c r="AN486" s="175" t="s">
        <v>2350</v>
      </c>
      <c r="AO486" s="175" t="s">
        <v>2350</v>
      </c>
      <c r="AP486" s="329"/>
      <c r="AR486" s="175"/>
      <c r="AS486" s="175" t="s">
        <v>3343</v>
      </c>
    </row>
    <row r="487" spans="1:45" s="168" customFormat="1" ht="30" customHeight="1" x14ac:dyDescent="0.2">
      <c r="A487" s="53"/>
      <c r="B487" s="53"/>
      <c r="C487" s="36">
        <v>465</v>
      </c>
      <c r="D487" s="174" t="str">
        <f t="shared" si="6"/>
        <v/>
      </c>
      <c r="E487" s="42" t="s">
        <v>2809</v>
      </c>
      <c r="F487" s="107" t="s">
        <v>2902</v>
      </c>
      <c r="G487" s="32" t="s">
        <v>3300</v>
      </c>
      <c r="H487" s="30" t="s">
        <v>153</v>
      </c>
      <c r="I487" s="31" t="s">
        <v>1428</v>
      </c>
      <c r="J487" s="217" t="s">
        <v>2719</v>
      </c>
      <c r="K487" s="399"/>
      <c r="L487" s="422"/>
      <c r="M487" s="422"/>
      <c r="N487" s="313" t="s">
        <v>3319</v>
      </c>
      <c r="O487" s="5"/>
      <c r="P487" s="5"/>
      <c r="Q487" s="5"/>
      <c r="R487" s="5"/>
      <c r="S487" s="5"/>
      <c r="T487" s="5"/>
      <c r="U487" s="5"/>
      <c r="V487" s="102"/>
      <c r="W487" s="322"/>
      <c r="AA487" s="175" t="s">
        <v>2350</v>
      </c>
      <c r="AB487" s="175" t="s">
        <v>2350</v>
      </c>
      <c r="AC487" s="175" t="s">
        <v>2350</v>
      </c>
      <c r="AD487" s="175" t="s">
        <v>2350</v>
      </c>
      <c r="AE487" s="175" t="s">
        <v>2350</v>
      </c>
      <c r="AF487" s="175" t="s">
        <v>2350</v>
      </c>
      <c r="AG487" s="175" t="s">
        <v>2350</v>
      </c>
      <c r="AH487" s="175" t="s">
        <v>2350</v>
      </c>
      <c r="AI487" s="175" t="s">
        <v>2350</v>
      </c>
      <c r="AJ487" s="175" t="s">
        <v>2350</v>
      </c>
      <c r="AK487" s="175" t="s">
        <v>2350</v>
      </c>
      <c r="AL487" s="175" t="s">
        <v>2350</v>
      </c>
      <c r="AM487" s="175" t="s">
        <v>2350</v>
      </c>
      <c r="AN487" s="175" t="s">
        <v>2350</v>
      </c>
      <c r="AO487" s="175" t="s">
        <v>2350</v>
      </c>
      <c r="AP487" s="329"/>
      <c r="AR487" s="175"/>
      <c r="AS487" s="175" t="s">
        <v>3343</v>
      </c>
    </row>
    <row r="488" spans="1:45" s="168" customFormat="1" ht="30" customHeight="1" x14ac:dyDescent="0.2">
      <c r="A488" s="53"/>
      <c r="B488" s="53"/>
      <c r="C488" s="36">
        <v>466</v>
      </c>
      <c r="D488" s="174" t="str">
        <f t="shared" si="6"/>
        <v/>
      </c>
      <c r="E488" s="42" t="s">
        <v>2809</v>
      </c>
      <c r="F488" s="107" t="s">
        <v>2902</v>
      </c>
      <c r="G488" s="32" t="s">
        <v>3300</v>
      </c>
      <c r="H488" s="30" t="s">
        <v>356</v>
      </c>
      <c r="I488" s="31" t="s">
        <v>1428</v>
      </c>
      <c r="J488" s="217" t="s">
        <v>1122</v>
      </c>
      <c r="K488" s="399"/>
      <c r="L488" s="422"/>
      <c r="M488" s="422"/>
      <c r="N488" s="313" t="s">
        <v>3319</v>
      </c>
      <c r="O488" s="5"/>
      <c r="P488" s="5"/>
      <c r="Q488" s="5"/>
      <c r="R488" s="5"/>
      <c r="S488" s="5"/>
      <c r="T488" s="5"/>
      <c r="U488" s="5"/>
      <c r="V488" s="102"/>
      <c r="W488" s="322"/>
      <c r="AA488" s="175" t="s">
        <v>2350</v>
      </c>
      <c r="AB488" s="175" t="s">
        <v>2350</v>
      </c>
      <c r="AC488" s="175" t="s">
        <v>2350</v>
      </c>
      <c r="AD488" s="175" t="s">
        <v>2350</v>
      </c>
      <c r="AE488" s="175" t="s">
        <v>2350</v>
      </c>
      <c r="AF488" s="175" t="s">
        <v>2350</v>
      </c>
      <c r="AG488" s="175" t="s">
        <v>2350</v>
      </c>
      <c r="AH488" s="175" t="s">
        <v>2350</v>
      </c>
      <c r="AI488" s="175" t="s">
        <v>2350</v>
      </c>
      <c r="AJ488" s="175" t="s">
        <v>2350</v>
      </c>
      <c r="AK488" s="175" t="s">
        <v>2350</v>
      </c>
      <c r="AL488" s="175" t="s">
        <v>2350</v>
      </c>
      <c r="AM488" s="175" t="s">
        <v>2350</v>
      </c>
      <c r="AN488" s="175" t="s">
        <v>2350</v>
      </c>
      <c r="AO488" s="175" t="s">
        <v>2350</v>
      </c>
      <c r="AP488" s="329"/>
      <c r="AR488" s="175"/>
      <c r="AS488" s="175" t="s">
        <v>3343</v>
      </c>
    </row>
    <row r="489" spans="1:45" s="168" customFormat="1" ht="30" customHeight="1" x14ac:dyDescent="0.2">
      <c r="A489" s="53"/>
      <c r="B489" s="53"/>
      <c r="C489" s="36">
        <v>467</v>
      </c>
      <c r="D489" s="174" t="str">
        <f t="shared" si="6"/>
        <v/>
      </c>
      <c r="E489" s="42" t="s">
        <v>2809</v>
      </c>
      <c r="F489" s="107" t="s">
        <v>2902</v>
      </c>
      <c r="G489" s="32" t="s">
        <v>3300</v>
      </c>
      <c r="H489" s="30" t="s">
        <v>357</v>
      </c>
      <c r="I489" s="31" t="s">
        <v>1428</v>
      </c>
      <c r="J489" s="217" t="s">
        <v>1123</v>
      </c>
      <c r="K489" s="399"/>
      <c r="L489" s="422"/>
      <c r="M489" s="422"/>
      <c r="N489" s="313" t="s">
        <v>3319</v>
      </c>
      <c r="O489" s="5"/>
      <c r="P489" s="5"/>
      <c r="Q489" s="5"/>
      <c r="R489" s="5"/>
      <c r="S489" s="5"/>
      <c r="T489" s="5"/>
      <c r="U489" s="5"/>
      <c r="V489" s="102"/>
      <c r="W489" s="322"/>
      <c r="AA489" s="175" t="s">
        <v>2350</v>
      </c>
      <c r="AB489" s="175" t="s">
        <v>2350</v>
      </c>
      <c r="AC489" s="175" t="s">
        <v>2350</v>
      </c>
      <c r="AD489" s="175" t="s">
        <v>2350</v>
      </c>
      <c r="AE489" s="175" t="s">
        <v>2350</v>
      </c>
      <c r="AF489" s="175" t="s">
        <v>2350</v>
      </c>
      <c r="AG489" s="175" t="s">
        <v>2350</v>
      </c>
      <c r="AH489" s="175" t="s">
        <v>2350</v>
      </c>
      <c r="AI489" s="175" t="s">
        <v>2350</v>
      </c>
      <c r="AJ489" s="175" t="s">
        <v>2350</v>
      </c>
      <c r="AK489" s="175" t="s">
        <v>2350</v>
      </c>
      <c r="AL489" s="175" t="s">
        <v>2350</v>
      </c>
      <c r="AM489" s="175" t="s">
        <v>2350</v>
      </c>
      <c r="AN489" s="175" t="s">
        <v>2350</v>
      </c>
      <c r="AO489" s="175" t="s">
        <v>2350</v>
      </c>
      <c r="AP489" s="329"/>
      <c r="AR489" s="175"/>
      <c r="AS489" s="175" t="s">
        <v>3343</v>
      </c>
    </row>
    <row r="490" spans="1:45" s="168" customFormat="1" ht="30" customHeight="1" x14ac:dyDescent="0.2">
      <c r="A490" s="53"/>
      <c r="B490" s="53"/>
      <c r="C490" s="36">
        <v>468</v>
      </c>
      <c r="D490" s="174" t="str">
        <f t="shared" si="6"/>
        <v/>
      </c>
      <c r="E490" s="42" t="s">
        <v>2809</v>
      </c>
      <c r="F490" s="107" t="s">
        <v>2902</v>
      </c>
      <c r="G490" s="32" t="s">
        <v>3300</v>
      </c>
      <c r="H490" s="30" t="s">
        <v>154</v>
      </c>
      <c r="I490" s="31" t="s">
        <v>1428</v>
      </c>
      <c r="J490" s="217" t="s">
        <v>1124</v>
      </c>
      <c r="K490" s="399"/>
      <c r="L490" s="422"/>
      <c r="M490" s="422"/>
      <c r="N490" s="313" t="s">
        <v>3319</v>
      </c>
      <c r="O490" s="5"/>
      <c r="P490" s="5"/>
      <c r="Q490" s="5"/>
      <c r="R490" s="5"/>
      <c r="S490" s="5"/>
      <c r="T490" s="5"/>
      <c r="U490" s="5"/>
      <c r="V490" s="102"/>
      <c r="W490" s="322"/>
      <c r="AA490" s="175" t="s">
        <v>2350</v>
      </c>
      <c r="AB490" s="175" t="s">
        <v>2350</v>
      </c>
      <c r="AC490" s="175" t="s">
        <v>2350</v>
      </c>
      <c r="AD490" s="175" t="s">
        <v>2350</v>
      </c>
      <c r="AE490" s="175" t="s">
        <v>2350</v>
      </c>
      <c r="AF490" s="175" t="s">
        <v>2350</v>
      </c>
      <c r="AG490" s="175" t="s">
        <v>2350</v>
      </c>
      <c r="AH490" s="175" t="s">
        <v>2350</v>
      </c>
      <c r="AI490" s="175" t="s">
        <v>2350</v>
      </c>
      <c r="AJ490" s="175" t="s">
        <v>2350</v>
      </c>
      <c r="AK490" s="175" t="s">
        <v>2350</v>
      </c>
      <c r="AL490" s="175" t="s">
        <v>2350</v>
      </c>
      <c r="AM490" s="175" t="s">
        <v>2350</v>
      </c>
      <c r="AN490" s="175" t="s">
        <v>2350</v>
      </c>
      <c r="AO490" s="175" t="s">
        <v>2350</v>
      </c>
      <c r="AP490" s="329"/>
      <c r="AR490" s="175"/>
      <c r="AS490" s="175" t="s">
        <v>3343</v>
      </c>
    </row>
    <row r="491" spans="1:45" s="168" customFormat="1" ht="30" customHeight="1" x14ac:dyDescent="0.2">
      <c r="A491" s="53"/>
      <c r="B491" s="53"/>
      <c r="C491" s="36">
        <v>469</v>
      </c>
      <c r="D491" s="174" t="str">
        <f t="shared" si="6"/>
        <v/>
      </c>
      <c r="E491" s="42" t="s">
        <v>2809</v>
      </c>
      <c r="F491" s="107" t="s">
        <v>2902</v>
      </c>
      <c r="G491" s="32" t="s">
        <v>3300</v>
      </c>
      <c r="H491" s="50" t="s">
        <v>358</v>
      </c>
      <c r="I491" s="31" t="s">
        <v>1428</v>
      </c>
      <c r="J491" s="217" t="s">
        <v>1125</v>
      </c>
      <c r="K491" s="399"/>
      <c r="L491" s="422"/>
      <c r="M491" s="422"/>
      <c r="N491" s="313" t="s">
        <v>3319</v>
      </c>
      <c r="O491" s="5"/>
      <c r="P491" s="5"/>
      <c r="Q491" s="5"/>
      <c r="R491" s="5"/>
      <c r="S491" s="5"/>
      <c r="T491" s="5"/>
      <c r="U491" s="5"/>
      <c r="V491" s="102"/>
      <c r="W491" s="322"/>
      <c r="AA491" s="175" t="s">
        <v>2350</v>
      </c>
      <c r="AB491" s="175" t="s">
        <v>2350</v>
      </c>
      <c r="AC491" s="175" t="s">
        <v>2350</v>
      </c>
      <c r="AD491" s="175" t="s">
        <v>2350</v>
      </c>
      <c r="AE491" s="175" t="s">
        <v>2350</v>
      </c>
      <c r="AF491" s="175" t="s">
        <v>2350</v>
      </c>
      <c r="AG491" s="175" t="s">
        <v>2350</v>
      </c>
      <c r="AH491" s="175" t="s">
        <v>2350</v>
      </c>
      <c r="AI491" s="175" t="s">
        <v>2350</v>
      </c>
      <c r="AJ491" s="175" t="s">
        <v>2350</v>
      </c>
      <c r="AK491" s="175" t="s">
        <v>2350</v>
      </c>
      <c r="AL491" s="175" t="s">
        <v>2350</v>
      </c>
      <c r="AM491" s="175" t="s">
        <v>2350</v>
      </c>
      <c r="AN491" s="175" t="s">
        <v>2350</v>
      </c>
      <c r="AO491" s="175" t="s">
        <v>2350</v>
      </c>
      <c r="AP491" s="329"/>
      <c r="AR491" s="175"/>
      <c r="AS491" s="175" t="s">
        <v>3343</v>
      </c>
    </row>
    <row r="492" spans="1:45" s="168" customFormat="1" ht="30" customHeight="1" x14ac:dyDescent="0.2">
      <c r="A492" s="53"/>
      <c r="B492" s="53"/>
      <c r="C492" s="36">
        <v>470</v>
      </c>
      <c r="D492" s="174" t="str">
        <f t="shared" si="6"/>
        <v/>
      </c>
      <c r="E492" s="42" t="s">
        <v>2809</v>
      </c>
      <c r="F492" s="107" t="s">
        <v>2902</v>
      </c>
      <c r="G492" s="32" t="s">
        <v>3300</v>
      </c>
      <c r="H492" s="39" t="s">
        <v>359</v>
      </c>
      <c r="I492" s="31" t="s">
        <v>1433</v>
      </c>
      <c r="J492" s="221" t="s">
        <v>177</v>
      </c>
      <c r="K492" s="399"/>
      <c r="L492" s="422"/>
      <c r="M492" s="422"/>
      <c r="N492" s="313" t="s">
        <v>3319</v>
      </c>
      <c r="O492" s="5"/>
      <c r="P492" s="5"/>
      <c r="Q492" s="5"/>
      <c r="R492" s="5"/>
      <c r="S492" s="5"/>
      <c r="T492" s="5"/>
      <c r="U492" s="5"/>
      <c r="V492" s="102"/>
      <c r="W492" s="322"/>
      <c r="AA492" s="175" t="s">
        <v>2350</v>
      </c>
      <c r="AB492" s="175" t="s">
        <v>2350</v>
      </c>
      <c r="AC492" s="175" t="s">
        <v>2350</v>
      </c>
      <c r="AD492" s="175" t="s">
        <v>2350</v>
      </c>
      <c r="AE492" s="175" t="s">
        <v>2350</v>
      </c>
      <c r="AF492" s="175" t="s">
        <v>2350</v>
      </c>
      <c r="AG492" s="175" t="s">
        <v>2350</v>
      </c>
      <c r="AH492" s="175" t="s">
        <v>2350</v>
      </c>
      <c r="AI492" s="175" t="s">
        <v>2350</v>
      </c>
      <c r="AJ492" s="175" t="s">
        <v>2350</v>
      </c>
      <c r="AK492" s="175" t="s">
        <v>2350</v>
      </c>
      <c r="AL492" s="175" t="s">
        <v>2350</v>
      </c>
      <c r="AM492" s="175" t="s">
        <v>2350</v>
      </c>
      <c r="AN492" s="175" t="s">
        <v>2350</v>
      </c>
      <c r="AO492" s="175" t="s">
        <v>2350</v>
      </c>
      <c r="AP492" s="329"/>
      <c r="AR492" s="175"/>
      <c r="AS492" s="175" t="s">
        <v>3343</v>
      </c>
    </row>
    <row r="493" spans="1:45" s="168" customFormat="1" ht="30" customHeight="1" x14ac:dyDescent="0.2">
      <c r="A493" s="53"/>
      <c r="B493" s="53"/>
      <c r="C493" s="36">
        <v>471</v>
      </c>
      <c r="D493" s="174" t="str">
        <f t="shared" si="6"/>
        <v/>
      </c>
      <c r="E493" s="42" t="s">
        <v>2809</v>
      </c>
      <c r="F493" s="107" t="s">
        <v>2902</v>
      </c>
      <c r="G493" s="32" t="s">
        <v>3300</v>
      </c>
      <c r="H493" s="39" t="s">
        <v>1147</v>
      </c>
      <c r="I493" s="31" t="s">
        <v>1433</v>
      </c>
      <c r="J493" s="221" t="s">
        <v>1731</v>
      </c>
      <c r="K493" s="399"/>
      <c r="L493" s="422"/>
      <c r="M493" s="422"/>
      <c r="N493" s="313" t="s">
        <v>3319</v>
      </c>
      <c r="O493" s="5"/>
      <c r="P493" s="5"/>
      <c r="Q493" s="5"/>
      <c r="R493" s="5"/>
      <c r="S493" s="5"/>
      <c r="T493" s="5"/>
      <c r="U493" s="5"/>
      <c r="V493" s="102"/>
      <c r="W493" s="322"/>
      <c r="AA493" s="175" t="s">
        <v>2350</v>
      </c>
      <c r="AB493" s="175" t="s">
        <v>2350</v>
      </c>
      <c r="AC493" s="175" t="s">
        <v>2350</v>
      </c>
      <c r="AD493" s="175" t="s">
        <v>2350</v>
      </c>
      <c r="AE493" s="175" t="s">
        <v>2350</v>
      </c>
      <c r="AF493" s="175" t="s">
        <v>2350</v>
      </c>
      <c r="AG493" s="175" t="s">
        <v>2350</v>
      </c>
      <c r="AH493" s="175" t="s">
        <v>2350</v>
      </c>
      <c r="AI493" s="175" t="s">
        <v>2350</v>
      </c>
      <c r="AJ493" s="175" t="s">
        <v>2350</v>
      </c>
      <c r="AK493" s="175" t="s">
        <v>2350</v>
      </c>
      <c r="AL493" s="175" t="s">
        <v>2350</v>
      </c>
      <c r="AM493" s="175" t="s">
        <v>2350</v>
      </c>
      <c r="AN493" s="175" t="s">
        <v>2350</v>
      </c>
      <c r="AO493" s="175" t="s">
        <v>2350</v>
      </c>
      <c r="AP493" s="329"/>
      <c r="AR493" s="175"/>
      <c r="AS493" s="175" t="s">
        <v>3343</v>
      </c>
    </row>
    <row r="494" spans="1:45" s="168" customFormat="1" ht="30" customHeight="1" x14ac:dyDescent="0.2">
      <c r="A494" s="53"/>
      <c r="B494" s="53"/>
      <c r="C494" s="36">
        <v>472</v>
      </c>
      <c r="D494" s="174" t="str">
        <f t="shared" si="6"/>
        <v/>
      </c>
      <c r="E494" s="42" t="s">
        <v>2809</v>
      </c>
      <c r="F494" s="108" t="s">
        <v>2902</v>
      </c>
      <c r="G494" s="32" t="s">
        <v>3300</v>
      </c>
      <c r="H494" s="39" t="s">
        <v>463</v>
      </c>
      <c r="I494" s="31" t="s">
        <v>1433</v>
      </c>
      <c r="J494" s="221" t="s">
        <v>1732</v>
      </c>
      <c r="K494" s="399"/>
      <c r="L494" s="422"/>
      <c r="M494" s="422"/>
      <c r="N494" s="313" t="s">
        <v>3319</v>
      </c>
      <c r="O494" s="5"/>
      <c r="P494" s="5"/>
      <c r="Q494" s="5"/>
      <c r="R494" s="5"/>
      <c r="S494" s="5"/>
      <c r="T494" s="5"/>
      <c r="U494" s="5"/>
      <c r="V494" s="102"/>
      <c r="W494" s="322"/>
      <c r="AA494" s="175" t="s">
        <v>2350</v>
      </c>
      <c r="AB494" s="175" t="s">
        <v>2350</v>
      </c>
      <c r="AC494" s="175" t="s">
        <v>2350</v>
      </c>
      <c r="AD494" s="175" t="s">
        <v>2350</v>
      </c>
      <c r="AE494" s="175" t="s">
        <v>2350</v>
      </c>
      <c r="AF494" s="175" t="s">
        <v>2350</v>
      </c>
      <c r="AG494" s="175" t="s">
        <v>2350</v>
      </c>
      <c r="AH494" s="175" t="s">
        <v>2350</v>
      </c>
      <c r="AI494" s="175" t="s">
        <v>2350</v>
      </c>
      <c r="AJ494" s="175" t="s">
        <v>2350</v>
      </c>
      <c r="AK494" s="175" t="s">
        <v>2350</v>
      </c>
      <c r="AL494" s="175" t="s">
        <v>2350</v>
      </c>
      <c r="AM494" s="175" t="s">
        <v>2350</v>
      </c>
      <c r="AN494" s="175" t="s">
        <v>2350</v>
      </c>
      <c r="AO494" s="175" t="s">
        <v>2350</v>
      </c>
      <c r="AP494" s="329"/>
      <c r="AR494" s="175"/>
      <c r="AS494" s="175" t="s">
        <v>3343</v>
      </c>
    </row>
    <row r="495" spans="1:45" ht="30" customHeight="1" x14ac:dyDescent="0.2">
      <c r="C495" s="36">
        <v>473</v>
      </c>
      <c r="D495" s="174" t="str">
        <f t="shared" si="6"/>
        <v/>
      </c>
      <c r="E495" s="42" t="s">
        <v>2809</v>
      </c>
      <c r="F495" s="107" t="s">
        <v>2903</v>
      </c>
      <c r="G495" s="32" t="s">
        <v>3300</v>
      </c>
      <c r="H495" s="30" t="s">
        <v>152</v>
      </c>
      <c r="I495" s="31" t="s">
        <v>1433</v>
      </c>
      <c r="J495" s="197" t="s">
        <v>178</v>
      </c>
      <c r="K495" s="387" t="s">
        <v>2218</v>
      </c>
      <c r="L495" s="422"/>
      <c r="M495" s="422"/>
      <c r="N495" s="313" t="s">
        <v>3319</v>
      </c>
      <c r="O495" s="1"/>
      <c r="P495" s="1"/>
      <c r="Q495" s="1"/>
      <c r="R495" s="1"/>
      <c r="S495" s="1"/>
      <c r="T495" s="1"/>
      <c r="U495" s="1"/>
      <c r="V495" s="100"/>
      <c r="W495" s="320"/>
      <c r="AA495" s="175" t="s">
        <v>2350</v>
      </c>
      <c r="AB495" s="175" t="s">
        <v>2350</v>
      </c>
      <c r="AC495" s="175" t="s">
        <v>2350</v>
      </c>
      <c r="AD495" s="175" t="s">
        <v>2350</v>
      </c>
      <c r="AE495" s="175" t="s">
        <v>2350</v>
      </c>
      <c r="AF495" s="175" t="s">
        <v>2350</v>
      </c>
      <c r="AG495" s="175" t="s">
        <v>2350</v>
      </c>
      <c r="AH495" s="175" t="s">
        <v>2350</v>
      </c>
      <c r="AI495" s="175" t="s">
        <v>2350</v>
      </c>
      <c r="AJ495" s="175" t="s">
        <v>2350</v>
      </c>
      <c r="AK495" s="175" t="s">
        <v>2350</v>
      </c>
      <c r="AL495" s="175" t="s">
        <v>2350</v>
      </c>
      <c r="AM495" s="175" t="s">
        <v>2350</v>
      </c>
      <c r="AN495" s="175" t="s">
        <v>2350</v>
      </c>
      <c r="AO495" s="175" t="s">
        <v>2350</v>
      </c>
      <c r="AP495" s="329"/>
      <c r="AR495" s="175"/>
      <c r="AS495" s="175" t="s">
        <v>3343</v>
      </c>
    </row>
    <row r="496" spans="1:45" ht="30" customHeight="1" x14ac:dyDescent="0.2">
      <c r="C496" s="36">
        <v>474</v>
      </c>
      <c r="D496" s="174" t="str">
        <f t="shared" si="6"/>
        <v/>
      </c>
      <c r="E496" s="42" t="s">
        <v>2809</v>
      </c>
      <c r="F496" s="107" t="s">
        <v>2903</v>
      </c>
      <c r="G496" s="32" t="s">
        <v>3300</v>
      </c>
      <c r="H496" s="30" t="s">
        <v>299</v>
      </c>
      <c r="I496" s="31" t="s">
        <v>1433</v>
      </c>
      <c r="J496" s="197" t="s">
        <v>1733</v>
      </c>
      <c r="K496" s="387" t="s">
        <v>2218</v>
      </c>
      <c r="L496" s="422"/>
      <c r="M496" s="422"/>
      <c r="N496" s="313" t="s">
        <v>3319</v>
      </c>
      <c r="O496" s="1"/>
      <c r="P496" s="1"/>
      <c r="Q496" s="1"/>
      <c r="R496" s="1"/>
      <c r="S496" s="1"/>
      <c r="T496" s="1"/>
      <c r="U496" s="1"/>
      <c r="V496" s="100"/>
      <c r="W496" s="320"/>
      <c r="AA496" s="175" t="s">
        <v>2350</v>
      </c>
      <c r="AB496" s="175" t="s">
        <v>2350</v>
      </c>
      <c r="AC496" s="175" t="s">
        <v>2350</v>
      </c>
      <c r="AD496" s="175" t="s">
        <v>2350</v>
      </c>
      <c r="AE496" s="175" t="s">
        <v>2350</v>
      </c>
      <c r="AF496" s="175" t="s">
        <v>2350</v>
      </c>
      <c r="AG496" s="175" t="s">
        <v>2350</v>
      </c>
      <c r="AH496" s="175" t="s">
        <v>2350</v>
      </c>
      <c r="AI496" s="175" t="s">
        <v>2350</v>
      </c>
      <c r="AJ496" s="175" t="s">
        <v>2350</v>
      </c>
      <c r="AK496" s="175" t="s">
        <v>2350</v>
      </c>
      <c r="AL496" s="175" t="s">
        <v>2350</v>
      </c>
      <c r="AM496" s="175" t="s">
        <v>2350</v>
      </c>
      <c r="AN496" s="175" t="s">
        <v>2350</v>
      </c>
      <c r="AO496" s="175" t="s">
        <v>2350</v>
      </c>
      <c r="AP496" s="329"/>
      <c r="AR496" s="175"/>
      <c r="AS496" s="175" t="s">
        <v>3343</v>
      </c>
    </row>
    <row r="497" spans="1:45" ht="30" customHeight="1" x14ac:dyDescent="0.2">
      <c r="C497" s="36">
        <v>475</v>
      </c>
      <c r="D497" s="174" t="str">
        <f t="shared" si="6"/>
        <v/>
      </c>
      <c r="E497" s="42" t="s">
        <v>2809</v>
      </c>
      <c r="F497" s="107" t="s">
        <v>2903</v>
      </c>
      <c r="G497" s="32" t="s">
        <v>3300</v>
      </c>
      <c r="H497" s="30" t="s">
        <v>637</v>
      </c>
      <c r="I497" s="31" t="s">
        <v>1433</v>
      </c>
      <c r="J497" s="197" t="s">
        <v>1734</v>
      </c>
      <c r="K497" s="387" t="s">
        <v>2219</v>
      </c>
      <c r="L497" s="422"/>
      <c r="M497" s="422"/>
      <c r="N497" s="313" t="s">
        <v>3319</v>
      </c>
      <c r="O497" s="1"/>
      <c r="P497" s="1"/>
      <c r="Q497" s="1"/>
      <c r="R497" s="1"/>
      <c r="S497" s="1"/>
      <c r="T497" s="1"/>
      <c r="U497" s="1"/>
      <c r="V497" s="100"/>
      <c r="W497" s="320"/>
      <c r="AA497" s="175" t="s">
        <v>2350</v>
      </c>
      <c r="AB497" s="175" t="s">
        <v>2350</v>
      </c>
      <c r="AC497" s="175" t="s">
        <v>2350</v>
      </c>
      <c r="AD497" s="175" t="s">
        <v>2350</v>
      </c>
      <c r="AE497" s="175" t="s">
        <v>2350</v>
      </c>
      <c r="AF497" s="175" t="s">
        <v>2350</v>
      </c>
      <c r="AG497" s="175" t="s">
        <v>2350</v>
      </c>
      <c r="AH497" s="175" t="s">
        <v>2350</v>
      </c>
      <c r="AI497" s="175" t="s">
        <v>2350</v>
      </c>
      <c r="AJ497" s="175" t="s">
        <v>2350</v>
      </c>
      <c r="AK497" s="175" t="s">
        <v>2350</v>
      </c>
      <c r="AL497" s="175" t="s">
        <v>2350</v>
      </c>
      <c r="AM497" s="175" t="s">
        <v>2350</v>
      </c>
      <c r="AN497" s="175" t="s">
        <v>2350</v>
      </c>
      <c r="AO497" s="175" t="s">
        <v>2350</v>
      </c>
      <c r="AP497" s="329"/>
      <c r="AR497" s="175"/>
      <c r="AS497" s="175" t="s">
        <v>3343</v>
      </c>
    </row>
    <row r="498" spans="1:45" ht="30" customHeight="1" x14ac:dyDescent="0.2">
      <c r="C498" s="36">
        <v>476</v>
      </c>
      <c r="D498" s="174" t="str">
        <f t="shared" ref="D498:D561" si="7">IF(COUNTIFS($AA$8:$AO$8,"★",$AA498:$AO498,"●")&gt;0,"●","")</f>
        <v/>
      </c>
      <c r="E498" s="42" t="s">
        <v>2809</v>
      </c>
      <c r="F498" s="108" t="s">
        <v>2903</v>
      </c>
      <c r="G498" s="33" t="s">
        <v>3300</v>
      </c>
      <c r="H498" s="30" t="s">
        <v>153</v>
      </c>
      <c r="I498" s="31" t="s">
        <v>1433</v>
      </c>
      <c r="J498" s="197" t="s">
        <v>1735</v>
      </c>
      <c r="K498" s="387" t="s">
        <v>2220</v>
      </c>
      <c r="L498" s="422"/>
      <c r="M498" s="422"/>
      <c r="N498" s="313" t="s">
        <v>3319</v>
      </c>
      <c r="O498" s="1"/>
      <c r="P498" s="1"/>
      <c r="Q498" s="1"/>
      <c r="R498" s="1"/>
      <c r="S498" s="1"/>
      <c r="T498" s="1"/>
      <c r="U498" s="1"/>
      <c r="V498" s="100"/>
      <c r="W498" s="320"/>
      <c r="AA498" s="175" t="s">
        <v>2350</v>
      </c>
      <c r="AB498" s="175" t="s">
        <v>2350</v>
      </c>
      <c r="AC498" s="175" t="s">
        <v>2350</v>
      </c>
      <c r="AD498" s="175" t="s">
        <v>2350</v>
      </c>
      <c r="AE498" s="175" t="s">
        <v>2350</v>
      </c>
      <c r="AF498" s="175" t="s">
        <v>2350</v>
      </c>
      <c r="AG498" s="175" t="s">
        <v>2350</v>
      </c>
      <c r="AH498" s="175" t="s">
        <v>2350</v>
      </c>
      <c r="AI498" s="175" t="s">
        <v>2350</v>
      </c>
      <c r="AJ498" s="175" t="s">
        <v>2350</v>
      </c>
      <c r="AK498" s="175" t="s">
        <v>2350</v>
      </c>
      <c r="AL498" s="175" t="s">
        <v>2350</v>
      </c>
      <c r="AM498" s="175" t="s">
        <v>2350</v>
      </c>
      <c r="AN498" s="175" t="s">
        <v>2350</v>
      </c>
      <c r="AO498" s="175" t="s">
        <v>2350</v>
      </c>
      <c r="AP498" s="329"/>
      <c r="AR498" s="175"/>
      <c r="AS498" s="175" t="s">
        <v>3343</v>
      </c>
    </row>
    <row r="499" spans="1:45" ht="30" customHeight="1" x14ac:dyDescent="0.2">
      <c r="C499" s="36">
        <v>477</v>
      </c>
      <c r="D499" s="174" t="str">
        <f t="shared" si="7"/>
        <v/>
      </c>
      <c r="E499" s="42" t="s">
        <v>2809</v>
      </c>
      <c r="F499" s="106" t="s">
        <v>2905</v>
      </c>
      <c r="G499" s="32" t="s">
        <v>3300</v>
      </c>
      <c r="H499" s="30" t="s">
        <v>151</v>
      </c>
      <c r="I499" s="31" t="s">
        <v>1433</v>
      </c>
      <c r="J499" s="197" t="s">
        <v>1736</v>
      </c>
      <c r="K499" s="387" t="s">
        <v>2221</v>
      </c>
      <c r="L499" s="422"/>
      <c r="M499" s="422"/>
      <c r="N499" s="313" t="s">
        <v>3319</v>
      </c>
      <c r="O499" s="1"/>
      <c r="P499" s="1"/>
      <c r="Q499" s="1"/>
      <c r="R499" s="1"/>
      <c r="S499" s="1"/>
      <c r="T499" s="1"/>
      <c r="U499" s="1"/>
      <c r="V499" s="100"/>
      <c r="W499" s="320"/>
      <c r="AA499" s="175" t="s">
        <v>2350</v>
      </c>
      <c r="AB499" s="175" t="s">
        <v>2350</v>
      </c>
      <c r="AC499" s="175" t="s">
        <v>2350</v>
      </c>
      <c r="AD499" s="175" t="s">
        <v>2350</v>
      </c>
      <c r="AE499" s="175" t="s">
        <v>2350</v>
      </c>
      <c r="AF499" s="175" t="s">
        <v>2350</v>
      </c>
      <c r="AG499" s="175" t="s">
        <v>2350</v>
      </c>
      <c r="AH499" s="175" t="s">
        <v>2350</v>
      </c>
      <c r="AI499" s="175" t="s">
        <v>2350</v>
      </c>
      <c r="AJ499" s="175" t="s">
        <v>2350</v>
      </c>
      <c r="AK499" s="175" t="s">
        <v>2350</v>
      </c>
      <c r="AL499" s="175" t="s">
        <v>2350</v>
      </c>
      <c r="AM499" s="175" t="s">
        <v>2350</v>
      </c>
      <c r="AN499" s="175" t="s">
        <v>2350</v>
      </c>
      <c r="AO499" s="175" t="s">
        <v>2350</v>
      </c>
      <c r="AP499" s="329"/>
      <c r="AR499" s="175"/>
      <c r="AS499" s="175" t="s">
        <v>3343</v>
      </c>
    </row>
    <row r="500" spans="1:45" ht="30" customHeight="1" x14ac:dyDescent="0.2">
      <c r="C500" s="36">
        <v>478</v>
      </c>
      <c r="D500" s="174" t="str">
        <f t="shared" si="7"/>
        <v/>
      </c>
      <c r="E500" s="42" t="s">
        <v>2809</v>
      </c>
      <c r="F500" s="107" t="s">
        <v>2904</v>
      </c>
      <c r="G500" s="32" t="s">
        <v>3300</v>
      </c>
      <c r="H500" s="30" t="s">
        <v>283</v>
      </c>
      <c r="I500" s="31" t="s">
        <v>1433</v>
      </c>
      <c r="J500" s="197" t="s">
        <v>1737</v>
      </c>
      <c r="K500" s="387" t="s">
        <v>2222</v>
      </c>
      <c r="L500" s="422"/>
      <c r="M500" s="422"/>
      <c r="N500" s="313" t="s">
        <v>3319</v>
      </c>
      <c r="O500" s="1"/>
      <c r="P500" s="1"/>
      <c r="Q500" s="1"/>
      <c r="R500" s="1"/>
      <c r="S500" s="1"/>
      <c r="T500" s="1"/>
      <c r="U500" s="1"/>
      <c r="V500" s="100"/>
      <c r="W500" s="320"/>
      <c r="AA500" s="175" t="s">
        <v>2350</v>
      </c>
      <c r="AB500" s="175" t="s">
        <v>2350</v>
      </c>
      <c r="AC500" s="175" t="s">
        <v>2350</v>
      </c>
      <c r="AD500" s="175" t="s">
        <v>2350</v>
      </c>
      <c r="AE500" s="175" t="s">
        <v>2350</v>
      </c>
      <c r="AF500" s="175" t="s">
        <v>2350</v>
      </c>
      <c r="AG500" s="175" t="s">
        <v>2350</v>
      </c>
      <c r="AH500" s="175" t="s">
        <v>2350</v>
      </c>
      <c r="AI500" s="175" t="s">
        <v>2350</v>
      </c>
      <c r="AJ500" s="175" t="s">
        <v>2350</v>
      </c>
      <c r="AK500" s="175" t="s">
        <v>2350</v>
      </c>
      <c r="AL500" s="175" t="s">
        <v>2350</v>
      </c>
      <c r="AM500" s="175" t="s">
        <v>2350</v>
      </c>
      <c r="AN500" s="175" t="s">
        <v>2350</v>
      </c>
      <c r="AO500" s="175" t="s">
        <v>2350</v>
      </c>
      <c r="AP500" s="329"/>
      <c r="AR500" s="175"/>
      <c r="AS500" s="175" t="s">
        <v>3343</v>
      </c>
    </row>
    <row r="501" spans="1:45" ht="30" customHeight="1" x14ac:dyDescent="0.2">
      <c r="C501" s="36">
        <v>479</v>
      </c>
      <c r="D501" s="174" t="str">
        <f t="shared" si="7"/>
        <v/>
      </c>
      <c r="E501" s="42" t="s">
        <v>2809</v>
      </c>
      <c r="F501" s="107" t="s">
        <v>2904</v>
      </c>
      <c r="G501" s="32" t="s">
        <v>3300</v>
      </c>
      <c r="H501" s="30" t="s">
        <v>290</v>
      </c>
      <c r="I501" s="31" t="s">
        <v>1433</v>
      </c>
      <c r="J501" s="197" t="s">
        <v>1738</v>
      </c>
      <c r="K501" s="387" t="s">
        <v>2222</v>
      </c>
      <c r="L501" s="422"/>
      <c r="M501" s="422"/>
      <c r="N501" s="313" t="s">
        <v>3319</v>
      </c>
      <c r="O501" s="1"/>
      <c r="P501" s="1"/>
      <c r="Q501" s="1"/>
      <c r="R501" s="1"/>
      <c r="S501" s="1"/>
      <c r="T501" s="1"/>
      <c r="U501" s="1"/>
      <c r="V501" s="100"/>
      <c r="W501" s="320"/>
      <c r="AA501" s="175" t="s">
        <v>2350</v>
      </c>
      <c r="AB501" s="175" t="s">
        <v>2350</v>
      </c>
      <c r="AC501" s="175" t="s">
        <v>2350</v>
      </c>
      <c r="AD501" s="175" t="s">
        <v>2350</v>
      </c>
      <c r="AE501" s="175" t="s">
        <v>2350</v>
      </c>
      <c r="AF501" s="175" t="s">
        <v>2350</v>
      </c>
      <c r="AG501" s="175" t="s">
        <v>2350</v>
      </c>
      <c r="AH501" s="175" t="s">
        <v>2350</v>
      </c>
      <c r="AI501" s="175" t="s">
        <v>2350</v>
      </c>
      <c r="AJ501" s="175" t="s">
        <v>2350</v>
      </c>
      <c r="AK501" s="175" t="s">
        <v>2350</v>
      </c>
      <c r="AL501" s="175" t="s">
        <v>2350</v>
      </c>
      <c r="AM501" s="175" t="s">
        <v>2350</v>
      </c>
      <c r="AN501" s="175" t="s">
        <v>2350</v>
      </c>
      <c r="AO501" s="175" t="s">
        <v>2350</v>
      </c>
      <c r="AP501" s="329"/>
      <c r="AR501" s="175"/>
      <c r="AS501" s="175" t="s">
        <v>3343</v>
      </c>
    </row>
    <row r="502" spans="1:45" ht="30" customHeight="1" x14ac:dyDescent="0.2">
      <c r="C502" s="36">
        <v>480</v>
      </c>
      <c r="D502" s="174" t="str">
        <f t="shared" si="7"/>
        <v/>
      </c>
      <c r="E502" s="42" t="s">
        <v>2809</v>
      </c>
      <c r="F502" s="107" t="s">
        <v>2904</v>
      </c>
      <c r="G502" s="32" t="s">
        <v>3300</v>
      </c>
      <c r="H502" s="30" t="s">
        <v>152</v>
      </c>
      <c r="I502" s="31" t="s">
        <v>1433</v>
      </c>
      <c r="J502" s="197" t="s">
        <v>1739</v>
      </c>
      <c r="K502" s="387"/>
      <c r="L502" s="422"/>
      <c r="M502" s="422"/>
      <c r="N502" s="313" t="s">
        <v>3319</v>
      </c>
      <c r="O502" s="1"/>
      <c r="P502" s="1"/>
      <c r="Q502" s="1"/>
      <c r="R502" s="1"/>
      <c r="S502" s="1"/>
      <c r="T502" s="1"/>
      <c r="U502" s="1"/>
      <c r="V502" s="100"/>
      <c r="W502" s="320"/>
      <c r="AA502" s="175" t="s">
        <v>2350</v>
      </c>
      <c r="AB502" s="175" t="s">
        <v>2350</v>
      </c>
      <c r="AC502" s="175" t="s">
        <v>2350</v>
      </c>
      <c r="AD502" s="175" t="s">
        <v>2350</v>
      </c>
      <c r="AE502" s="175" t="s">
        <v>2350</v>
      </c>
      <c r="AF502" s="175" t="s">
        <v>2350</v>
      </c>
      <c r="AG502" s="175" t="s">
        <v>2350</v>
      </c>
      <c r="AH502" s="175" t="s">
        <v>2350</v>
      </c>
      <c r="AI502" s="175" t="s">
        <v>2350</v>
      </c>
      <c r="AJ502" s="175" t="s">
        <v>2350</v>
      </c>
      <c r="AK502" s="175" t="s">
        <v>2350</v>
      </c>
      <c r="AL502" s="175" t="s">
        <v>2350</v>
      </c>
      <c r="AM502" s="175" t="s">
        <v>2350</v>
      </c>
      <c r="AN502" s="175" t="s">
        <v>2350</v>
      </c>
      <c r="AO502" s="175" t="s">
        <v>2350</v>
      </c>
      <c r="AP502" s="329"/>
      <c r="AR502" s="175"/>
      <c r="AS502" s="175" t="s">
        <v>3343</v>
      </c>
    </row>
    <row r="503" spans="1:45" ht="30" customHeight="1" x14ac:dyDescent="0.2">
      <c r="C503" s="36">
        <v>481</v>
      </c>
      <c r="D503" s="174" t="str">
        <f t="shared" si="7"/>
        <v/>
      </c>
      <c r="E503" s="42" t="s">
        <v>2809</v>
      </c>
      <c r="F503" s="107" t="s">
        <v>2904</v>
      </c>
      <c r="G503" s="32" t="s">
        <v>3300</v>
      </c>
      <c r="H503" s="30" t="s">
        <v>299</v>
      </c>
      <c r="I503" s="31" t="s">
        <v>1433</v>
      </c>
      <c r="J503" s="197" t="s">
        <v>179</v>
      </c>
      <c r="K503" s="387"/>
      <c r="L503" s="422"/>
      <c r="M503" s="422"/>
      <c r="N503" s="313" t="s">
        <v>3319</v>
      </c>
      <c r="O503" s="1"/>
      <c r="P503" s="1"/>
      <c r="Q503" s="1"/>
      <c r="R503" s="1"/>
      <c r="S503" s="1"/>
      <c r="T503" s="1"/>
      <c r="U503" s="1"/>
      <c r="V503" s="100"/>
      <c r="W503" s="320"/>
      <c r="AA503" s="175" t="s">
        <v>2350</v>
      </c>
      <c r="AB503" s="175" t="s">
        <v>2350</v>
      </c>
      <c r="AC503" s="175" t="s">
        <v>2350</v>
      </c>
      <c r="AD503" s="175" t="s">
        <v>2350</v>
      </c>
      <c r="AE503" s="175" t="s">
        <v>2350</v>
      </c>
      <c r="AF503" s="175" t="s">
        <v>2350</v>
      </c>
      <c r="AG503" s="175" t="s">
        <v>2350</v>
      </c>
      <c r="AH503" s="175" t="s">
        <v>2350</v>
      </c>
      <c r="AI503" s="175" t="s">
        <v>2350</v>
      </c>
      <c r="AJ503" s="175" t="s">
        <v>2350</v>
      </c>
      <c r="AK503" s="175" t="s">
        <v>2350</v>
      </c>
      <c r="AL503" s="175" t="s">
        <v>2350</v>
      </c>
      <c r="AM503" s="175" t="s">
        <v>2350</v>
      </c>
      <c r="AN503" s="175" t="s">
        <v>2350</v>
      </c>
      <c r="AO503" s="175" t="s">
        <v>2350</v>
      </c>
      <c r="AP503" s="329"/>
      <c r="AR503" s="175"/>
      <c r="AS503" s="175" t="s">
        <v>3343</v>
      </c>
    </row>
    <row r="504" spans="1:45" ht="30" customHeight="1" x14ac:dyDescent="0.2">
      <c r="C504" s="36">
        <v>482</v>
      </c>
      <c r="D504" s="174" t="str">
        <f t="shared" si="7"/>
        <v/>
      </c>
      <c r="E504" s="42" t="s">
        <v>2809</v>
      </c>
      <c r="F504" s="108" t="s">
        <v>2904</v>
      </c>
      <c r="G504" s="32" t="s">
        <v>3300</v>
      </c>
      <c r="H504" s="30" t="s">
        <v>637</v>
      </c>
      <c r="I504" s="31" t="s">
        <v>1433</v>
      </c>
      <c r="J504" s="197" t="s">
        <v>1740</v>
      </c>
      <c r="K504" s="387" t="s">
        <v>2220</v>
      </c>
      <c r="L504" s="422"/>
      <c r="M504" s="422"/>
      <c r="N504" s="313" t="s">
        <v>3319</v>
      </c>
      <c r="O504" s="1"/>
      <c r="P504" s="1"/>
      <c r="Q504" s="1"/>
      <c r="R504" s="1"/>
      <c r="S504" s="1"/>
      <c r="T504" s="1"/>
      <c r="U504" s="1"/>
      <c r="V504" s="100"/>
      <c r="W504" s="320"/>
      <c r="AA504" s="175" t="s">
        <v>2350</v>
      </c>
      <c r="AB504" s="175" t="s">
        <v>2350</v>
      </c>
      <c r="AC504" s="175" t="s">
        <v>2350</v>
      </c>
      <c r="AD504" s="175" t="s">
        <v>2350</v>
      </c>
      <c r="AE504" s="175" t="s">
        <v>2350</v>
      </c>
      <c r="AF504" s="175" t="s">
        <v>2350</v>
      </c>
      <c r="AG504" s="175" t="s">
        <v>2350</v>
      </c>
      <c r="AH504" s="175" t="s">
        <v>2350</v>
      </c>
      <c r="AI504" s="175" t="s">
        <v>2350</v>
      </c>
      <c r="AJ504" s="175" t="s">
        <v>2350</v>
      </c>
      <c r="AK504" s="175" t="s">
        <v>2350</v>
      </c>
      <c r="AL504" s="175" t="s">
        <v>2350</v>
      </c>
      <c r="AM504" s="175" t="s">
        <v>2350</v>
      </c>
      <c r="AN504" s="175" t="s">
        <v>2350</v>
      </c>
      <c r="AO504" s="175" t="s">
        <v>2350</v>
      </c>
      <c r="AP504" s="329"/>
      <c r="AR504" s="175"/>
      <c r="AS504" s="175" t="s">
        <v>3343</v>
      </c>
    </row>
    <row r="505" spans="1:45" ht="30" customHeight="1" x14ac:dyDescent="0.2">
      <c r="C505" s="36">
        <v>483</v>
      </c>
      <c r="D505" s="174" t="str">
        <f t="shared" si="7"/>
        <v/>
      </c>
      <c r="E505" s="42" t="s">
        <v>2809</v>
      </c>
      <c r="F505" s="106" t="s">
        <v>2907</v>
      </c>
      <c r="G505" s="29" t="s">
        <v>3300</v>
      </c>
      <c r="H505" s="30" t="s">
        <v>151</v>
      </c>
      <c r="I505" s="31" t="s">
        <v>1433</v>
      </c>
      <c r="J505" s="197" t="s">
        <v>1741</v>
      </c>
      <c r="K505" s="387"/>
      <c r="L505" s="422"/>
      <c r="M505" s="422"/>
      <c r="N505" s="313" t="s">
        <v>3319</v>
      </c>
      <c r="O505" s="1"/>
      <c r="P505" s="1"/>
      <c r="Q505" s="1"/>
      <c r="R505" s="1"/>
      <c r="S505" s="1"/>
      <c r="T505" s="1"/>
      <c r="U505" s="1"/>
      <c r="V505" s="100"/>
      <c r="W505" s="320"/>
      <c r="AA505" s="175" t="s">
        <v>2350</v>
      </c>
      <c r="AB505" s="175" t="s">
        <v>2350</v>
      </c>
      <c r="AC505" s="175" t="s">
        <v>2350</v>
      </c>
      <c r="AD505" s="175" t="s">
        <v>2350</v>
      </c>
      <c r="AE505" s="175" t="s">
        <v>2350</v>
      </c>
      <c r="AF505" s="175" t="s">
        <v>2350</v>
      </c>
      <c r="AG505" s="175" t="s">
        <v>2350</v>
      </c>
      <c r="AH505" s="175" t="s">
        <v>2350</v>
      </c>
      <c r="AI505" s="175" t="s">
        <v>2350</v>
      </c>
      <c r="AJ505" s="175" t="s">
        <v>2350</v>
      </c>
      <c r="AK505" s="175" t="s">
        <v>2350</v>
      </c>
      <c r="AL505" s="175" t="s">
        <v>2350</v>
      </c>
      <c r="AM505" s="175" t="s">
        <v>2350</v>
      </c>
      <c r="AN505" s="175" t="s">
        <v>2350</v>
      </c>
      <c r="AO505" s="175" t="s">
        <v>2350</v>
      </c>
      <c r="AP505" s="329"/>
      <c r="AR505" s="175"/>
      <c r="AS505" s="175" t="s">
        <v>3343</v>
      </c>
    </row>
    <row r="506" spans="1:45" ht="30" customHeight="1" x14ac:dyDescent="0.2">
      <c r="C506" s="36">
        <v>484</v>
      </c>
      <c r="D506" s="174" t="str">
        <f t="shared" si="7"/>
        <v/>
      </c>
      <c r="E506" s="42" t="s">
        <v>2809</v>
      </c>
      <c r="F506" s="107" t="s">
        <v>2906</v>
      </c>
      <c r="G506" s="32" t="s">
        <v>3300</v>
      </c>
      <c r="H506" s="30" t="s">
        <v>283</v>
      </c>
      <c r="I506" s="31" t="s">
        <v>1433</v>
      </c>
      <c r="J506" s="197" t="s">
        <v>1742</v>
      </c>
      <c r="K506" s="387"/>
      <c r="L506" s="422"/>
      <c r="M506" s="422"/>
      <c r="N506" s="313" t="s">
        <v>3319</v>
      </c>
      <c r="O506" s="1"/>
      <c r="P506" s="1"/>
      <c r="Q506" s="1"/>
      <c r="R506" s="1"/>
      <c r="S506" s="1"/>
      <c r="T506" s="1"/>
      <c r="U506" s="1"/>
      <c r="V506" s="100"/>
      <c r="W506" s="320"/>
      <c r="AA506" s="175" t="s">
        <v>2350</v>
      </c>
      <c r="AB506" s="175" t="s">
        <v>2350</v>
      </c>
      <c r="AC506" s="175" t="s">
        <v>2350</v>
      </c>
      <c r="AD506" s="175" t="s">
        <v>2350</v>
      </c>
      <c r="AE506" s="175" t="s">
        <v>2350</v>
      </c>
      <c r="AF506" s="175" t="s">
        <v>2350</v>
      </c>
      <c r="AG506" s="175" t="s">
        <v>2350</v>
      </c>
      <c r="AH506" s="175" t="s">
        <v>2350</v>
      </c>
      <c r="AI506" s="175" t="s">
        <v>2350</v>
      </c>
      <c r="AJ506" s="175" t="s">
        <v>2350</v>
      </c>
      <c r="AK506" s="175" t="s">
        <v>2350</v>
      </c>
      <c r="AL506" s="175" t="s">
        <v>2350</v>
      </c>
      <c r="AM506" s="175" t="s">
        <v>2350</v>
      </c>
      <c r="AN506" s="175" t="s">
        <v>2350</v>
      </c>
      <c r="AO506" s="175" t="s">
        <v>2350</v>
      </c>
      <c r="AP506" s="329"/>
      <c r="AR506" s="175"/>
      <c r="AS506" s="175" t="s">
        <v>3343</v>
      </c>
    </row>
    <row r="507" spans="1:45" ht="30" customHeight="1" x14ac:dyDescent="0.2">
      <c r="C507" s="36">
        <v>485</v>
      </c>
      <c r="D507" s="174" t="str">
        <f t="shared" si="7"/>
        <v/>
      </c>
      <c r="E507" s="42" t="s">
        <v>2809</v>
      </c>
      <c r="F507" s="107" t="s">
        <v>2906</v>
      </c>
      <c r="G507" s="32" t="s">
        <v>3300</v>
      </c>
      <c r="H507" s="30" t="s">
        <v>290</v>
      </c>
      <c r="I507" s="31" t="s">
        <v>1433</v>
      </c>
      <c r="J507" s="197" t="s">
        <v>74</v>
      </c>
      <c r="K507" s="387"/>
      <c r="L507" s="422"/>
      <c r="M507" s="422"/>
      <c r="N507" s="313" t="s">
        <v>3319</v>
      </c>
      <c r="O507" s="1"/>
      <c r="P507" s="1"/>
      <c r="Q507" s="1"/>
      <c r="R507" s="1"/>
      <c r="S507" s="1"/>
      <c r="T507" s="1"/>
      <c r="U507" s="1"/>
      <c r="V507" s="100"/>
      <c r="W507" s="320"/>
      <c r="AA507" s="175" t="s">
        <v>2350</v>
      </c>
      <c r="AB507" s="175" t="s">
        <v>2350</v>
      </c>
      <c r="AC507" s="175" t="s">
        <v>2350</v>
      </c>
      <c r="AD507" s="175" t="s">
        <v>2350</v>
      </c>
      <c r="AE507" s="175" t="s">
        <v>2350</v>
      </c>
      <c r="AF507" s="175" t="s">
        <v>2350</v>
      </c>
      <c r="AG507" s="175" t="s">
        <v>2350</v>
      </c>
      <c r="AH507" s="175" t="s">
        <v>2350</v>
      </c>
      <c r="AI507" s="175" t="s">
        <v>2350</v>
      </c>
      <c r="AJ507" s="175" t="s">
        <v>2350</v>
      </c>
      <c r="AK507" s="175" t="s">
        <v>2350</v>
      </c>
      <c r="AL507" s="175" t="s">
        <v>2350</v>
      </c>
      <c r="AM507" s="175" t="s">
        <v>2350</v>
      </c>
      <c r="AN507" s="175" t="s">
        <v>2350</v>
      </c>
      <c r="AO507" s="175" t="s">
        <v>2350</v>
      </c>
      <c r="AP507" s="329"/>
      <c r="AR507" s="175"/>
      <c r="AS507" s="175" t="s">
        <v>3343</v>
      </c>
    </row>
    <row r="508" spans="1:45" ht="30" customHeight="1" x14ac:dyDescent="0.2">
      <c r="C508" s="36">
        <v>486</v>
      </c>
      <c r="D508" s="174" t="str">
        <f t="shared" si="7"/>
        <v/>
      </c>
      <c r="E508" s="42" t="s">
        <v>2809</v>
      </c>
      <c r="F508" s="108" t="s">
        <v>2906</v>
      </c>
      <c r="G508" s="33" t="s">
        <v>3300</v>
      </c>
      <c r="H508" s="30" t="s">
        <v>152</v>
      </c>
      <c r="I508" s="31" t="s">
        <v>1433</v>
      </c>
      <c r="J508" s="197" t="s">
        <v>1743</v>
      </c>
      <c r="K508" s="387"/>
      <c r="L508" s="422"/>
      <c r="M508" s="422"/>
      <c r="N508" s="313" t="s">
        <v>3319</v>
      </c>
      <c r="O508" s="1"/>
      <c r="P508" s="1"/>
      <c r="Q508" s="1"/>
      <c r="R508" s="1"/>
      <c r="S508" s="1"/>
      <c r="T508" s="1"/>
      <c r="U508" s="1"/>
      <c r="V508" s="100"/>
      <c r="W508" s="320"/>
      <c r="AA508" s="175" t="s">
        <v>2350</v>
      </c>
      <c r="AB508" s="175" t="s">
        <v>2350</v>
      </c>
      <c r="AC508" s="175" t="s">
        <v>2350</v>
      </c>
      <c r="AD508" s="175" t="s">
        <v>2350</v>
      </c>
      <c r="AE508" s="175" t="s">
        <v>2350</v>
      </c>
      <c r="AF508" s="175" t="s">
        <v>2350</v>
      </c>
      <c r="AG508" s="175" t="s">
        <v>2350</v>
      </c>
      <c r="AH508" s="175" t="s">
        <v>2350</v>
      </c>
      <c r="AI508" s="175" t="s">
        <v>2350</v>
      </c>
      <c r="AJ508" s="175" t="s">
        <v>2350</v>
      </c>
      <c r="AK508" s="175" t="s">
        <v>2350</v>
      </c>
      <c r="AL508" s="175" t="s">
        <v>2350</v>
      </c>
      <c r="AM508" s="175" t="s">
        <v>2350</v>
      </c>
      <c r="AN508" s="175" t="s">
        <v>2350</v>
      </c>
      <c r="AO508" s="175" t="s">
        <v>2350</v>
      </c>
      <c r="AP508" s="329"/>
      <c r="AR508" s="175"/>
      <c r="AS508" s="175" t="s">
        <v>3343</v>
      </c>
    </row>
    <row r="509" spans="1:45" s="168" customFormat="1" ht="30" customHeight="1" x14ac:dyDescent="0.2">
      <c r="A509" s="53"/>
      <c r="B509" s="53"/>
      <c r="C509" s="36">
        <v>487</v>
      </c>
      <c r="D509" s="174" t="str">
        <f t="shared" si="7"/>
        <v/>
      </c>
      <c r="E509" s="42" t="s">
        <v>2809</v>
      </c>
      <c r="F509" s="114" t="s">
        <v>2908</v>
      </c>
      <c r="G509" s="32" t="s">
        <v>1411</v>
      </c>
      <c r="H509" s="39" t="s">
        <v>151</v>
      </c>
      <c r="I509" s="31" t="s">
        <v>1428</v>
      </c>
      <c r="J509" s="196" t="s">
        <v>1126</v>
      </c>
      <c r="K509" s="399"/>
      <c r="L509" s="422"/>
      <c r="M509" s="422"/>
      <c r="N509" s="313" t="s">
        <v>3320</v>
      </c>
      <c r="O509" s="5"/>
      <c r="P509" s="5"/>
      <c r="Q509" s="5"/>
      <c r="R509" s="5"/>
      <c r="S509" s="5"/>
      <c r="T509" s="5"/>
      <c r="U509" s="5"/>
      <c r="V509" s="102"/>
      <c r="W509" s="322"/>
      <c r="AA509" s="175" t="s">
        <v>2350</v>
      </c>
      <c r="AB509" s="175" t="s">
        <v>2350</v>
      </c>
      <c r="AC509" s="175" t="s">
        <v>2350</v>
      </c>
      <c r="AD509" s="175" t="s">
        <v>2350</v>
      </c>
      <c r="AE509" s="175" t="s">
        <v>2350</v>
      </c>
      <c r="AF509" s="175" t="s">
        <v>2350</v>
      </c>
      <c r="AG509" s="175" t="s">
        <v>2350</v>
      </c>
      <c r="AH509" s="175" t="s">
        <v>2350</v>
      </c>
      <c r="AI509" s="175" t="s">
        <v>2350</v>
      </c>
      <c r="AJ509" s="175" t="s">
        <v>2350</v>
      </c>
      <c r="AK509" s="175" t="s">
        <v>2350</v>
      </c>
      <c r="AL509" s="175" t="s">
        <v>2350</v>
      </c>
      <c r="AM509" s="175" t="s">
        <v>2350</v>
      </c>
      <c r="AN509" s="175" t="s">
        <v>2350</v>
      </c>
      <c r="AO509" s="175" t="s">
        <v>2350</v>
      </c>
      <c r="AP509" s="329"/>
      <c r="AR509" s="175"/>
      <c r="AS509" s="175" t="s">
        <v>3343</v>
      </c>
    </row>
    <row r="510" spans="1:45" s="168" customFormat="1" ht="30" customHeight="1" x14ac:dyDescent="0.2">
      <c r="A510" s="53"/>
      <c r="B510" s="53"/>
      <c r="C510" s="36">
        <v>488</v>
      </c>
      <c r="D510" s="174" t="str">
        <f t="shared" si="7"/>
        <v/>
      </c>
      <c r="E510" s="42" t="s">
        <v>2809</v>
      </c>
      <c r="F510" s="107" t="s">
        <v>2908</v>
      </c>
      <c r="G510" s="32" t="s">
        <v>1411</v>
      </c>
      <c r="H510" s="39" t="s">
        <v>283</v>
      </c>
      <c r="I510" s="31" t="s">
        <v>1428</v>
      </c>
      <c r="J510" s="196" t="s">
        <v>1367</v>
      </c>
      <c r="K510" s="399"/>
      <c r="L510" s="422"/>
      <c r="M510" s="422"/>
      <c r="N510" s="313" t="s">
        <v>3320</v>
      </c>
      <c r="O510" s="5"/>
      <c r="P510" s="5"/>
      <c r="Q510" s="5"/>
      <c r="R510" s="5"/>
      <c r="S510" s="5"/>
      <c r="T510" s="5"/>
      <c r="U510" s="5"/>
      <c r="V510" s="102"/>
      <c r="W510" s="322"/>
      <c r="AA510" s="175" t="s">
        <v>2350</v>
      </c>
      <c r="AB510" s="175" t="s">
        <v>2350</v>
      </c>
      <c r="AC510" s="175" t="s">
        <v>2350</v>
      </c>
      <c r="AD510" s="175" t="s">
        <v>2350</v>
      </c>
      <c r="AE510" s="175" t="s">
        <v>2350</v>
      </c>
      <c r="AF510" s="175" t="s">
        <v>2350</v>
      </c>
      <c r="AG510" s="175" t="s">
        <v>2350</v>
      </c>
      <c r="AH510" s="175" t="s">
        <v>2350</v>
      </c>
      <c r="AI510" s="175" t="s">
        <v>2350</v>
      </c>
      <c r="AJ510" s="175" t="s">
        <v>2350</v>
      </c>
      <c r="AK510" s="175" t="s">
        <v>2350</v>
      </c>
      <c r="AL510" s="175" t="s">
        <v>2350</v>
      </c>
      <c r="AM510" s="175" t="s">
        <v>2350</v>
      </c>
      <c r="AN510" s="175" t="s">
        <v>2350</v>
      </c>
      <c r="AO510" s="175" t="s">
        <v>2350</v>
      </c>
      <c r="AP510" s="329"/>
      <c r="AR510" s="175"/>
      <c r="AS510" s="175" t="s">
        <v>3343</v>
      </c>
    </row>
    <row r="511" spans="1:45" s="168" customFormat="1" ht="30" customHeight="1" x14ac:dyDescent="0.2">
      <c r="A511" s="53"/>
      <c r="B511" s="53"/>
      <c r="C511" s="36">
        <v>489</v>
      </c>
      <c r="D511" s="174" t="str">
        <f t="shared" si="7"/>
        <v/>
      </c>
      <c r="E511" s="42" t="s">
        <v>2809</v>
      </c>
      <c r="F511" s="107" t="s">
        <v>2908</v>
      </c>
      <c r="G511" s="32" t="s">
        <v>1411</v>
      </c>
      <c r="H511" s="39" t="s">
        <v>290</v>
      </c>
      <c r="I511" s="31" t="s">
        <v>1428</v>
      </c>
      <c r="J511" s="196" t="s">
        <v>1127</v>
      </c>
      <c r="K511" s="399"/>
      <c r="L511" s="422"/>
      <c r="M511" s="422" t="s">
        <v>3343</v>
      </c>
      <c r="N511" s="313" t="s">
        <v>3319</v>
      </c>
      <c r="O511" s="5"/>
      <c r="P511" s="5"/>
      <c r="Q511" s="5"/>
      <c r="R511" s="5"/>
      <c r="S511" s="5"/>
      <c r="T511" s="5"/>
      <c r="U511" s="5"/>
      <c r="V511" s="102"/>
      <c r="W511" s="322"/>
      <c r="AA511" s="175" t="s">
        <v>2350</v>
      </c>
      <c r="AB511" s="175" t="s">
        <v>2350</v>
      </c>
      <c r="AC511" s="175" t="s">
        <v>2350</v>
      </c>
      <c r="AD511" s="175" t="s">
        <v>2350</v>
      </c>
      <c r="AE511" s="175" t="s">
        <v>2350</v>
      </c>
      <c r="AF511" s="175" t="s">
        <v>2350</v>
      </c>
      <c r="AG511" s="175" t="s">
        <v>2350</v>
      </c>
      <c r="AH511" s="175" t="s">
        <v>2350</v>
      </c>
      <c r="AI511" s="175" t="s">
        <v>2350</v>
      </c>
      <c r="AJ511" s="175" t="s">
        <v>2350</v>
      </c>
      <c r="AK511" s="175" t="s">
        <v>2350</v>
      </c>
      <c r="AL511" s="175" t="s">
        <v>2350</v>
      </c>
      <c r="AM511" s="175" t="s">
        <v>2350</v>
      </c>
      <c r="AN511" s="175" t="s">
        <v>2350</v>
      </c>
      <c r="AO511" s="175" t="s">
        <v>2350</v>
      </c>
      <c r="AP511" s="329"/>
      <c r="AR511" s="175" t="s">
        <v>2350</v>
      </c>
      <c r="AS511" s="175"/>
    </row>
    <row r="512" spans="1:45" s="168" customFormat="1" ht="30" customHeight="1" x14ac:dyDescent="0.2">
      <c r="A512" s="53"/>
      <c r="B512" s="53"/>
      <c r="C512" s="36">
        <v>490</v>
      </c>
      <c r="D512" s="174" t="str">
        <f t="shared" si="7"/>
        <v/>
      </c>
      <c r="E512" s="42" t="s">
        <v>2809</v>
      </c>
      <c r="F512" s="107" t="s">
        <v>2908</v>
      </c>
      <c r="G512" s="32" t="s">
        <v>1411</v>
      </c>
      <c r="H512" s="39" t="s">
        <v>152</v>
      </c>
      <c r="I512" s="31" t="s">
        <v>1428</v>
      </c>
      <c r="J512" s="196" t="s">
        <v>1128</v>
      </c>
      <c r="K512" s="399"/>
      <c r="L512" s="422"/>
      <c r="M512" s="422" t="s">
        <v>3343</v>
      </c>
      <c r="N512" s="313" t="s">
        <v>3319</v>
      </c>
      <c r="O512" s="5"/>
      <c r="P512" s="5"/>
      <c r="Q512" s="5"/>
      <c r="R512" s="5"/>
      <c r="S512" s="5"/>
      <c r="T512" s="5"/>
      <c r="U512" s="5"/>
      <c r="V512" s="102"/>
      <c r="W512" s="322"/>
      <c r="AA512" s="175" t="s">
        <v>2350</v>
      </c>
      <c r="AB512" s="175" t="s">
        <v>2350</v>
      </c>
      <c r="AC512" s="175" t="s">
        <v>2350</v>
      </c>
      <c r="AD512" s="175" t="s">
        <v>2350</v>
      </c>
      <c r="AE512" s="175" t="s">
        <v>2350</v>
      </c>
      <c r="AF512" s="175" t="s">
        <v>2350</v>
      </c>
      <c r="AG512" s="175" t="s">
        <v>2350</v>
      </c>
      <c r="AH512" s="175" t="s">
        <v>2350</v>
      </c>
      <c r="AI512" s="175" t="s">
        <v>2350</v>
      </c>
      <c r="AJ512" s="175" t="s">
        <v>2350</v>
      </c>
      <c r="AK512" s="175" t="s">
        <v>2350</v>
      </c>
      <c r="AL512" s="175" t="s">
        <v>2350</v>
      </c>
      <c r="AM512" s="175" t="s">
        <v>2350</v>
      </c>
      <c r="AN512" s="175" t="s">
        <v>2350</v>
      </c>
      <c r="AO512" s="175" t="s">
        <v>2350</v>
      </c>
      <c r="AP512" s="329"/>
      <c r="AR512" s="175" t="s">
        <v>2350</v>
      </c>
      <c r="AS512" s="175"/>
    </row>
    <row r="513" spans="1:45" s="168" customFormat="1" ht="30" customHeight="1" x14ac:dyDescent="0.2">
      <c r="A513" s="53"/>
      <c r="B513" s="53"/>
      <c r="C513" s="36">
        <v>491</v>
      </c>
      <c r="D513" s="174" t="str">
        <f t="shared" si="7"/>
        <v/>
      </c>
      <c r="E513" s="42" t="s">
        <v>2809</v>
      </c>
      <c r="F513" s="107" t="s">
        <v>2908</v>
      </c>
      <c r="G513" s="32" t="s">
        <v>1411</v>
      </c>
      <c r="H513" s="39" t="s">
        <v>299</v>
      </c>
      <c r="I513" s="31" t="s">
        <v>1428</v>
      </c>
      <c r="J513" s="196" t="s">
        <v>2032</v>
      </c>
      <c r="K513" s="399"/>
      <c r="L513" s="422"/>
      <c r="M513" s="422"/>
      <c r="N513" s="313" t="s">
        <v>3319</v>
      </c>
      <c r="O513" s="5"/>
      <c r="P513" s="5"/>
      <c r="Q513" s="5"/>
      <c r="R513" s="5"/>
      <c r="S513" s="5"/>
      <c r="T513" s="5"/>
      <c r="U513" s="5"/>
      <c r="V513" s="102"/>
      <c r="W513" s="322"/>
      <c r="AA513" s="175" t="s">
        <v>2350</v>
      </c>
      <c r="AB513" s="175" t="s">
        <v>2350</v>
      </c>
      <c r="AC513" s="175" t="s">
        <v>2350</v>
      </c>
      <c r="AD513" s="175" t="s">
        <v>2350</v>
      </c>
      <c r="AE513" s="175" t="s">
        <v>2350</v>
      </c>
      <c r="AF513" s="175" t="s">
        <v>2350</v>
      </c>
      <c r="AG513" s="175" t="s">
        <v>2350</v>
      </c>
      <c r="AH513" s="175" t="s">
        <v>2350</v>
      </c>
      <c r="AI513" s="175" t="s">
        <v>2350</v>
      </c>
      <c r="AJ513" s="175" t="s">
        <v>2350</v>
      </c>
      <c r="AK513" s="175" t="s">
        <v>2350</v>
      </c>
      <c r="AL513" s="175" t="s">
        <v>2350</v>
      </c>
      <c r="AM513" s="175" t="s">
        <v>2350</v>
      </c>
      <c r="AN513" s="175" t="s">
        <v>2350</v>
      </c>
      <c r="AO513" s="175" t="s">
        <v>2350</v>
      </c>
      <c r="AP513" s="329"/>
      <c r="AR513" s="175"/>
      <c r="AS513" s="175" t="s">
        <v>3343</v>
      </c>
    </row>
    <row r="514" spans="1:45" s="168" customFormat="1" ht="30" customHeight="1" x14ac:dyDescent="0.2">
      <c r="A514" s="53"/>
      <c r="B514" s="53"/>
      <c r="C514" s="36">
        <v>492</v>
      </c>
      <c r="D514" s="174" t="str">
        <f t="shared" si="7"/>
        <v/>
      </c>
      <c r="E514" s="42" t="s">
        <v>2809</v>
      </c>
      <c r="F514" s="107" t="s">
        <v>2908</v>
      </c>
      <c r="G514" s="32" t="s">
        <v>1411</v>
      </c>
      <c r="H514" s="39" t="s">
        <v>637</v>
      </c>
      <c r="I514" s="31" t="s">
        <v>1428</v>
      </c>
      <c r="J514" s="196" t="s">
        <v>1368</v>
      </c>
      <c r="K514" s="399" t="s">
        <v>1209</v>
      </c>
      <c r="L514" s="422"/>
      <c r="M514" s="422"/>
      <c r="N514" s="313" t="s">
        <v>3319</v>
      </c>
      <c r="O514" s="5"/>
      <c r="P514" s="5"/>
      <c r="Q514" s="5"/>
      <c r="R514" s="5"/>
      <c r="S514" s="5"/>
      <c r="T514" s="5"/>
      <c r="U514" s="5"/>
      <c r="V514" s="102"/>
      <c r="W514" s="322"/>
      <c r="AA514" s="175" t="s">
        <v>2350</v>
      </c>
      <c r="AB514" s="175" t="s">
        <v>2350</v>
      </c>
      <c r="AC514" s="175" t="s">
        <v>2350</v>
      </c>
      <c r="AD514" s="175" t="s">
        <v>2350</v>
      </c>
      <c r="AE514" s="175" t="s">
        <v>2350</v>
      </c>
      <c r="AF514" s="175" t="s">
        <v>2350</v>
      </c>
      <c r="AG514" s="175" t="s">
        <v>2350</v>
      </c>
      <c r="AH514" s="175" t="s">
        <v>2350</v>
      </c>
      <c r="AI514" s="175" t="s">
        <v>2350</v>
      </c>
      <c r="AJ514" s="175" t="s">
        <v>2350</v>
      </c>
      <c r="AK514" s="175" t="s">
        <v>2350</v>
      </c>
      <c r="AL514" s="175" t="s">
        <v>2350</v>
      </c>
      <c r="AM514" s="175" t="s">
        <v>2350</v>
      </c>
      <c r="AN514" s="175" t="s">
        <v>2350</v>
      </c>
      <c r="AO514" s="175" t="s">
        <v>2350</v>
      </c>
      <c r="AP514" s="329"/>
      <c r="AR514" s="175"/>
      <c r="AS514" s="175" t="s">
        <v>3343</v>
      </c>
    </row>
    <row r="515" spans="1:45" s="168" customFormat="1" ht="30" customHeight="1" x14ac:dyDescent="0.2">
      <c r="A515" s="53"/>
      <c r="B515" s="53"/>
      <c r="C515" s="36">
        <v>493</v>
      </c>
      <c r="D515" s="174" t="str">
        <f t="shared" si="7"/>
        <v/>
      </c>
      <c r="E515" s="42" t="s">
        <v>2809</v>
      </c>
      <c r="F515" s="107" t="s">
        <v>2908</v>
      </c>
      <c r="G515" s="32" t="s">
        <v>1411</v>
      </c>
      <c r="H515" s="39" t="s">
        <v>153</v>
      </c>
      <c r="I515" s="31" t="s">
        <v>1428</v>
      </c>
      <c r="J515" s="196" t="s">
        <v>1129</v>
      </c>
      <c r="K515" s="399" t="s">
        <v>1209</v>
      </c>
      <c r="L515" s="422"/>
      <c r="M515" s="422"/>
      <c r="N515" s="313" t="s">
        <v>3319</v>
      </c>
      <c r="O515" s="5"/>
      <c r="P515" s="5"/>
      <c r="Q515" s="5"/>
      <c r="R515" s="5"/>
      <c r="S515" s="5"/>
      <c r="T515" s="5"/>
      <c r="U515" s="5"/>
      <c r="V515" s="102"/>
      <c r="W515" s="322"/>
      <c r="AA515" s="175" t="s">
        <v>2350</v>
      </c>
      <c r="AB515" s="175" t="s">
        <v>2350</v>
      </c>
      <c r="AC515" s="175" t="s">
        <v>2350</v>
      </c>
      <c r="AD515" s="175" t="s">
        <v>2350</v>
      </c>
      <c r="AE515" s="175" t="s">
        <v>2350</v>
      </c>
      <c r="AF515" s="175" t="s">
        <v>2350</v>
      </c>
      <c r="AG515" s="175" t="s">
        <v>2350</v>
      </c>
      <c r="AH515" s="175" t="s">
        <v>2350</v>
      </c>
      <c r="AI515" s="175" t="s">
        <v>2350</v>
      </c>
      <c r="AJ515" s="175" t="s">
        <v>2350</v>
      </c>
      <c r="AK515" s="175" t="s">
        <v>2350</v>
      </c>
      <c r="AL515" s="175" t="s">
        <v>2350</v>
      </c>
      <c r="AM515" s="175" t="s">
        <v>2350</v>
      </c>
      <c r="AN515" s="175" t="s">
        <v>2350</v>
      </c>
      <c r="AO515" s="175" t="s">
        <v>2350</v>
      </c>
      <c r="AP515" s="329"/>
      <c r="AR515" s="175"/>
      <c r="AS515" s="175" t="s">
        <v>3343</v>
      </c>
    </row>
    <row r="516" spans="1:45" s="168" customFormat="1" ht="30" customHeight="1" x14ac:dyDescent="0.2">
      <c r="A516" s="53"/>
      <c r="B516" s="53"/>
      <c r="C516" s="36">
        <v>494</v>
      </c>
      <c r="D516" s="174" t="str">
        <f t="shared" si="7"/>
        <v/>
      </c>
      <c r="E516" s="42" t="s">
        <v>2809</v>
      </c>
      <c r="F516" s="107" t="s">
        <v>2908</v>
      </c>
      <c r="G516" s="32" t="s">
        <v>1411</v>
      </c>
      <c r="H516" s="39" t="s">
        <v>356</v>
      </c>
      <c r="I516" s="31" t="s">
        <v>1428</v>
      </c>
      <c r="J516" s="196" t="s">
        <v>1130</v>
      </c>
      <c r="K516" s="399" t="s">
        <v>1544</v>
      </c>
      <c r="L516" s="422"/>
      <c r="M516" s="422"/>
      <c r="N516" s="313" t="s">
        <v>3319</v>
      </c>
      <c r="O516" s="5"/>
      <c r="P516" s="5"/>
      <c r="Q516" s="5"/>
      <c r="R516" s="5"/>
      <c r="S516" s="5"/>
      <c r="T516" s="5"/>
      <c r="U516" s="5"/>
      <c r="V516" s="102"/>
      <c r="W516" s="322"/>
      <c r="AA516" s="175" t="s">
        <v>2350</v>
      </c>
      <c r="AB516" s="175" t="s">
        <v>2350</v>
      </c>
      <c r="AC516" s="175" t="s">
        <v>2350</v>
      </c>
      <c r="AD516" s="175" t="s">
        <v>2350</v>
      </c>
      <c r="AE516" s="175" t="s">
        <v>2350</v>
      </c>
      <c r="AF516" s="175" t="s">
        <v>2350</v>
      </c>
      <c r="AG516" s="175" t="s">
        <v>2350</v>
      </c>
      <c r="AH516" s="175" t="s">
        <v>2350</v>
      </c>
      <c r="AI516" s="175" t="s">
        <v>2350</v>
      </c>
      <c r="AJ516" s="175" t="s">
        <v>2350</v>
      </c>
      <c r="AK516" s="175" t="s">
        <v>2350</v>
      </c>
      <c r="AL516" s="175" t="s">
        <v>2350</v>
      </c>
      <c r="AM516" s="175" t="s">
        <v>2350</v>
      </c>
      <c r="AN516" s="175" t="s">
        <v>2350</v>
      </c>
      <c r="AO516" s="175" t="s">
        <v>2350</v>
      </c>
      <c r="AP516" s="329"/>
      <c r="AR516" s="175"/>
      <c r="AS516" s="175" t="s">
        <v>3343</v>
      </c>
    </row>
    <row r="517" spans="1:45" s="168" customFormat="1" ht="30" customHeight="1" x14ac:dyDescent="0.2">
      <c r="A517" s="53"/>
      <c r="B517" s="53"/>
      <c r="C517" s="36">
        <v>495</v>
      </c>
      <c r="D517" s="174" t="str">
        <f t="shared" si="7"/>
        <v/>
      </c>
      <c r="E517" s="42" t="s">
        <v>2809</v>
      </c>
      <c r="F517" s="107" t="s">
        <v>2908</v>
      </c>
      <c r="G517" s="32" t="s">
        <v>1411</v>
      </c>
      <c r="H517" s="39" t="s">
        <v>357</v>
      </c>
      <c r="I517" s="31" t="s">
        <v>1428</v>
      </c>
      <c r="J517" s="196" t="s">
        <v>1131</v>
      </c>
      <c r="K517" s="399" t="s">
        <v>1210</v>
      </c>
      <c r="L517" s="422"/>
      <c r="M517" s="422"/>
      <c r="N517" s="313" t="s">
        <v>3319</v>
      </c>
      <c r="O517" s="5"/>
      <c r="P517" s="5"/>
      <c r="Q517" s="5"/>
      <c r="R517" s="5"/>
      <c r="S517" s="5"/>
      <c r="T517" s="5"/>
      <c r="U517" s="5"/>
      <c r="V517" s="102"/>
      <c r="W517" s="322"/>
      <c r="AA517" s="175" t="s">
        <v>2350</v>
      </c>
      <c r="AB517" s="175" t="s">
        <v>2350</v>
      </c>
      <c r="AC517" s="175" t="s">
        <v>2350</v>
      </c>
      <c r="AD517" s="175" t="s">
        <v>2350</v>
      </c>
      <c r="AE517" s="175" t="s">
        <v>2350</v>
      </c>
      <c r="AF517" s="175" t="s">
        <v>2350</v>
      </c>
      <c r="AG517" s="175" t="s">
        <v>2350</v>
      </c>
      <c r="AH517" s="175" t="s">
        <v>2350</v>
      </c>
      <c r="AI517" s="175" t="s">
        <v>2350</v>
      </c>
      <c r="AJ517" s="175" t="s">
        <v>2350</v>
      </c>
      <c r="AK517" s="175" t="s">
        <v>2350</v>
      </c>
      <c r="AL517" s="175" t="s">
        <v>2350</v>
      </c>
      <c r="AM517" s="175" t="s">
        <v>2350</v>
      </c>
      <c r="AN517" s="175" t="s">
        <v>2350</v>
      </c>
      <c r="AO517" s="175" t="s">
        <v>2350</v>
      </c>
      <c r="AP517" s="329"/>
      <c r="AR517" s="175"/>
      <c r="AS517" s="175" t="s">
        <v>3343</v>
      </c>
    </row>
    <row r="518" spans="1:45" s="168" customFormat="1" ht="30" customHeight="1" x14ac:dyDescent="0.2">
      <c r="A518" s="53"/>
      <c r="B518" s="53"/>
      <c r="C518" s="36">
        <v>496</v>
      </c>
      <c r="D518" s="174" t="str">
        <f t="shared" si="7"/>
        <v/>
      </c>
      <c r="E518" s="42" t="s">
        <v>2809</v>
      </c>
      <c r="F518" s="107" t="s">
        <v>2908</v>
      </c>
      <c r="G518" s="32" t="s">
        <v>1411</v>
      </c>
      <c r="H518" s="39" t="s">
        <v>154</v>
      </c>
      <c r="I518" s="31" t="s">
        <v>1428</v>
      </c>
      <c r="J518" s="196" t="s">
        <v>1132</v>
      </c>
      <c r="K518" s="399" t="s">
        <v>1211</v>
      </c>
      <c r="L518" s="422"/>
      <c r="M518" s="422"/>
      <c r="N518" s="313" t="s">
        <v>3319</v>
      </c>
      <c r="O518" s="5"/>
      <c r="P518" s="5"/>
      <c r="Q518" s="5"/>
      <c r="R518" s="5"/>
      <c r="S518" s="5"/>
      <c r="T518" s="5"/>
      <c r="U518" s="5"/>
      <c r="V518" s="102"/>
      <c r="W518" s="322"/>
      <c r="AA518" s="175" t="s">
        <v>2350</v>
      </c>
      <c r="AB518" s="175" t="s">
        <v>2350</v>
      </c>
      <c r="AC518" s="175" t="s">
        <v>2350</v>
      </c>
      <c r="AD518" s="175" t="s">
        <v>2350</v>
      </c>
      <c r="AE518" s="175" t="s">
        <v>2350</v>
      </c>
      <c r="AF518" s="175" t="s">
        <v>2350</v>
      </c>
      <c r="AG518" s="175" t="s">
        <v>2350</v>
      </c>
      <c r="AH518" s="175" t="s">
        <v>2350</v>
      </c>
      <c r="AI518" s="175" t="s">
        <v>2350</v>
      </c>
      <c r="AJ518" s="175" t="s">
        <v>2350</v>
      </c>
      <c r="AK518" s="175" t="s">
        <v>2350</v>
      </c>
      <c r="AL518" s="175" t="s">
        <v>2350</v>
      </c>
      <c r="AM518" s="175" t="s">
        <v>2350</v>
      </c>
      <c r="AN518" s="175" t="s">
        <v>2350</v>
      </c>
      <c r="AO518" s="175" t="s">
        <v>2350</v>
      </c>
      <c r="AP518" s="329"/>
      <c r="AR518" s="175"/>
      <c r="AS518" s="175" t="s">
        <v>3343</v>
      </c>
    </row>
    <row r="519" spans="1:45" s="168" customFormat="1" ht="30" customHeight="1" x14ac:dyDescent="0.2">
      <c r="A519" s="53"/>
      <c r="B519" s="53"/>
      <c r="C519" s="36">
        <v>497</v>
      </c>
      <c r="D519" s="174" t="str">
        <f t="shared" si="7"/>
        <v/>
      </c>
      <c r="E519" s="42" t="s">
        <v>2809</v>
      </c>
      <c r="F519" s="107" t="s">
        <v>2908</v>
      </c>
      <c r="G519" s="32" t="s">
        <v>1411</v>
      </c>
      <c r="H519" s="39" t="s">
        <v>358</v>
      </c>
      <c r="I519" s="31" t="s">
        <v>1428</v>
      </c>
      <c r="J519" s="196" t="s">
        <v>1133</v>
      </c>
      <c r="K519" s="399"/>
      <c r="L519" s="422"/>
      <c r="M519" s="422"/>
      <c r="N519" s="313" t="s">
        <v>3319</v>
      </c>
      <c r="O519" s="5"/>
      <c r="P519" s="5"/>
      <c r="Q519" s="5"/>
      <c r="R519" s="5"/>
      <c r="S519" s="5"/>
      <c r="T519" s="5"/>
      <c r="U519" s="5"/>
      <c r="V519" s="102"/>
      <c r="W519" s="322"/>
      <c r="AA519" s="175" t="s">
        <v>2350</v>
      </c>
      <c r="AB519" s="175" t="s">
        <v>2350</v>
      </c>
      <c r="AC519" s="175" t="s">
        <v>2350</v>
      </c>
      <c r="AD519" s="175" t="s">
        <v>2350</v>
      </c>
      <c r="AE519" s="175" t="s">
        <v>2350</v>
      </c>
      <c r="AF519" s="175" t="s">
        <v>2350</v>
      </c>
      <c r="AG519" s="175" t="s">
        <v>2350</v>
      </c>
      <c r="AH519" s="175" t="s">
        <v>2350</v>
      </c>
      <c r="AI519" s="175" t="s">
        <v>2350</v>
      </c>
      <c r="AJ519" s="175" t="s">
        <v>2350</v>
      </c>
      <c r="AK519" s="175" t="s">
        <v>2350</v>
      </c>
      <c r="AL519" s="175" t="s">
        <v>2350</v>
      </c>
      <c r="AM519" s="175" t="s">
        <v>2350</v>
      </c>
      <c r="AN519" s="175" t="s">
        <v>2350</v>
      </c>
      <c r="AO519" s="175" t="s">
        <v>2350</v>
      </c>
      <c r="AP519" s="329"/>
      <c r="AR519" s="175"/>
      <c r="AS519" s="175" t="s">
        <v>3343</v>
      </c>
    </row>
    <row r="520" spans="1:45" s="168" customFormat="1" ht="30" customHeight="1" x14ac:dyDescent="0.2">
      <c r="A520" s="53"/>
      <c r="B520" s="53"/>
      <c r="C520" s="36">
        <v>498</v>
      </c>
      <c r="D520" s="174" t="str">
        <f t="shared" si="7"/>
        <v/>
      </c>
      <c r="E520" s="42" t="s">
        <v>2809</v>
      </c>
      <c r="F520" s="107" t="s">
        <v>2908</v>
      </c>
      <c r="G520" s="32" t="s">
        <v>1411</v>
      </c>
      <c r="H520" s="39" t="s">
        <v>359</v>
      </c>
      <c r="I520" s="31" t="s">
        <v>1428</v>
      </c>
      <c r="J520" s="196" t="s">
        <v>2315</v>
      </c>
      <c r="K520" s="399" t="s">
        <v>1212</v>
      </c>
      <c r="L520" s="422"/>
      <c r="M520" s="422"/>
      <c r="N520" s="313" t="s">
        <v>3319</v>
      </c>
      <c r="O520" s="5"/>
      <c r="P520" s="5"/>
      <c r="Q520" s="5"/>
      <c r="R520" s="5"/>
      <c r="S520" s="5"/>
      <c r="T520" s="5"/>
      <c r="U520" s="5"/>
      <c r="V520" s="102"/>
      <c r="W520" s="322"/>
      <c r="AA520" s="175" t="s">
        <v>2350</v>
      </c>
      <c r="AB520" s="175" t="s">
        <v>2350</v>
      </c>
      <c r="AC520" s="175" t="s">
        <v>2350</v>
      </c>
      <c r="AD520" s="175" t="s">
        <v>2350</v>
      </c>
      <c r="AE520" s="175" t="s">
        <v>2350</v>
      </c>
      <c r="AF520" s="175" t="s">
        <v>2350</v>
      </c>
      <c r="AG520" s="175" t="s">
        <v>2350</v>
      </c>
      <c r="AH520" s="175" t="s">
        <v>2350</v>
      </c>
      <c r="AI520" s="175" t="s">
        <v>2350</v>
      </c>
      <c r="AJ520" s="175" t="s">
        <v>2350</v>
      </c>
      <c r="AK520" s="175" t="s">
        <v>2350</v>
      </c>
      <c r="AL520" s="175" t="s">
        <v>2350</v>
      </c>
      <c r="AM520" s="175" t="s">
        <v>2350</v>
      </c>
      <c r="AN520" s="175" t="s">
        <v>2350</v>
      </c>
      <c r="AO520" s="175" t="s">
        <v>2350</v>
      </c>
      <c r="AP520" s="329"/>
      <c r="AR520" s="175"/>
      <c r="AS520" s="175" t="s">
        <v>3343</v>
      </c>
    </row>
    <row r="521" spans="1:45" s="168" customFormat="1" ht="30" customHeight="1" x14ac:dyDescent="0.2">
      <c r="A521" s="53"/>
      <c r="B521" s="53"/>
      <c r="C521" s="36">
        <v>499</v>
      </c>
      <c r="D521" s="174" t="str">
        <f t="shared" si="7"/>
        <v/>
      </c>
      <c r="E521" s="42" t="s">
        <v>2809</v>
      </c>
      <c r="F521" s="107" t="s">
        <v>2908</v>
      </c>
      <c r="G521" s="32" t="s">
        <v>1411</v>
      </c>
      <c r="H521" s="39" t="s">
        <v>1147</v>
      </c>
      <c r="I521" s="31" t="s">
        <v>1428</v>
      </c>
      <c r="J521" s="196" t="s">
        <v>2033</v>
      </c>
      <c r="K521" s="399" t="s">
        <v>1212</v>
      </c>
      <c r="L521" s="422"/>
      <c r="M521" s="422"/>
      <c r="N521" s="313" t="s">
        <v>3319</v>
      </c>
      <c r="O521" s="5"/>
      <c r="P521" s="5"/>
      <c r="Q521" s="5"/>
      <c r="R521" s="5"/>
      <c r="S521" s="5"/>
      <c r="T521" s="5"/>
      <c r="U521" s="5"/>
      <c r="V521" s="102"/>
      <c r="W521" s="322"/>
      <c r="AA521" s="175" t="s">
        <v>2350</v>
      </c>
      <c r="AB521" s="175" t="s">
        <v>2350</v>
      </c>
      <c r="AC521" s="175" t="s">
        <v>2350</v>
      </c>
      <c r="AD521" s="175" t="s">
        <v>2350</v>
      </c>
      <c r="AE521" s="175" t="s">
        <v>2350</v>
      </c>
      <c r="AF521" s="175" t="s">
        <v>2350</v>
      </c>
      <c r="AG521" s="175" t="s">
        <v>2350</v>
      </c>
      <c r="AH521" s="175" t="s">
        <v>2350</v>
      </c>
      <c r="AI521" s="175" t="s">
        <v>2350</v>
      </c>
      <c r="AJ521" s="175" t="s">
        <v>2350</v>
      </c>
      <c r="AK521" s="175" t="s">
        <v>2350</v>
      </c>
      <c r="AL521" s="175" t="s">
        <v>2350</v>
      </c>
      <c r="AM521" s="175" t="s">
        <v>2350</v>
      </c>
      <c r="AN521" s="175" t="s">
        <v>2350</v>
      </c>
      <c r="AO521" s="175" t="s">
        <v>2350</v>
      </c>
      <c r="AP521" s="329"/>
      <c r="AR521" s="175"/>
      <c r="AS521" s="175" t="s">
        <v>3343</v>
      </c>
    </row>
    <row r="522" spans="1:45" s="168" customFormat="1" ht="30" customHeight="1" x14ac:dyDescent="0.2">
      <c r="A522" s="53"/>
      <c r="B522" s="53"/>
      <c r="C522" s="36">
        <v>500</v>
      </c>
      <c r="D522" s="174" t="str">
        <f t="shared" si="7"/>
        <v/>
      </c>
      <c r="E522" s="42" t="s">
        <v>2809</v>
      </c>
      <c r="F522" s="107" t="s">
        <v>2908</v>
      </c>
      <c r="G522" s="32" t="s">
        <v>1411</v>
      </c>
      <c r="H522" s="39" t="s">
        <v>463</v>
      </c>
      <c r="I522" s="31" t="s">
        <v>1428</v>
      </c>
      <c r="J522" s="196" t="s">
        <v>1134</v>
      </c>
      <c r="K522" s="399"/>
      <c r="L522" s="422"/>
      <c r="M522" s="422"/>
      <c r="N522" s="313" t="s">
        <v>3319</v>
      </c>
      <c r="O522" s="5"/>
      <c r="P522" s="5"/>
      <c r="Q522" s="5"/>
      <c r="R522" s="5"/>
      <c r="S522" s="5"/>
      <c r="T522" s="5"/>
      <c r="U522" s="5"/>
      <c r="V522" s="102"/>
      <c r="W522" s="322"/>
      <c r="AA522" s="175" t="s">
        <v>2350</v>
      </c>
      <c r="AB522" s="175" t="s">
        <v>2350</v>
      </c>
      <c r="AC522" s="175" t="s">
        <v>2350</v>
      </c>
      <c r="AD522" s="175" t="s">
        <v>2350</v>
      </c>
      <c r="AE522" s="175" t="s">
        <v>2350</v>
      </c>
      <c r="AF522" s="175" t="s">
        <v>2350</v>
      </c>
      <c r="AG522" s="175" t="s">
        <v>2350</v>
      </c>
      <c r="AH522" s="175" t="s">
        <v>2350</v>
      </c>
      <c r="AI522" s="175" t="s">
        <v>2350</v>
      </c>
      <c r="AJ522" s="175" t="s">
        <v>2350</v>
      </c>
      <c r="AK522" s="175" t="s">
        <v>2350</v>
      </c>
      <c r="AL522" s="175" t="s">
        <v>2350</v>
      </c>
      <c r="AM522" s="175" t="s">
        <v>2350</v>
      </c>
      <c r="AN522" s="175" t="s">
        <v>2350</v>
      </c>
      <c r="AO522" s="175" t="s">
        <v>2350</v>
      </c>
      <c r="AP522" s="329"/>
      <c r="AR522" s="175"/>
      <c r="AS522" s="175" t="s">
        <v>3343</v>
      </c>
    </row>
    <row r="523" spans="1:45" s="168" customFormat="1" ht="30" customHeight="1" x14ac:dyDescent="0.2">
      <c r="A523" s="53"/>
      <c r="B523" s="53"/>
      <c r="C523" s="36">
        <v>501</v>
      </c>
      <c r="D523" s="174" t="str">
        <f t="shared" si="7"/>
        <v/>
      </c>
      <c r="E523" s="42" t="s">
        <v>2809</v>
      </c>
      <c r="F523" s="107" t="s">
        <v>2908</v>
      </c>
      <c r="G523" s="32" t="s">
        <v>1411</v>
      </c>
      <c r="H523" s="39" t="s">
        <v>1148</v>
      </c>
      <c r="I523" s="31" t="s">
        <v>1428</v>
      </c>
      <c r="J523" s="196" t="s">
        <v>1570</v>
      </c>
      <c r="K523" s="399" t="s">
        <v>2223</v>
      </c>
      <c r="L523" s="422"/>
      <c r="M523" s="422"/>
      <c r="N523" s="313" t="s">
        <v>3319</v>
      </c>
      <c r="O523" s="5"/>
      <c r="P523" s="5"/>
      <c r="Q523" s="5"/>
      <c r="R523" s="5"/>
      <c r="S523" s="5"/>
      <c r="T523" s="5"/>
      <c r="U523" s="5"/>
      <c r="V523" s="102"/>
      <c r="W523" s="322"/>
      <c r="AA523" s="175" t="s">
        <v>2350</v>
      </c>
      <c r="AB523" s="175" t="s">
        <v>2350</v>
      </c>
      <c r="AC523" s="175" t="s">
        <v>2350</v>
      </c>
      <c r="AD523" s="175" t="s">
        <v>2350</v>
      </c>
      <c r="AE523" s="175" t="s">
        <v>2350</v>
      </c>
      <c r="AF523" s="175" t="s">
        <v>2350</v>
      </c>
      <c r="AG523" s="175" t="s">
        <v>2350</v>
      </c>
      <c r="AH523" s="175" t="s">
        <v>2350</v>
      </c>
      <c r="AI523" s="175" t="s">
        <v>2350</v>
      </c>
      <c r="AJ523" s="175" t="s">
        <v>2350</v>
      </c>
      <c r="AK523" s="175" t="s">
        <v>2350</v>
      </c>
      <c r="AL523" s="175" t="s">
        <v>2350</v>
      </c>
      <c r="AM523" s="175" t="s">
        <v>2350</v>
      </c>
      <c r="AN523" s="175" t="s">
        <v>2350</v>
      </c>
      <c r="AO523" s="175" t="s">
        <v>2350</v>
      </c>
      <c r="AP523" s="329"/>
      <c r="AR523" s="175"/>
      <c r="AS523" s="175" t="s">
        <v>3343</v>
      </c>
    </row>
    <row r="524" spans="1:45" s="168" customFormat="1" ht="30" customHeight="1" x14ac:dyDescent="0.2">
      <c r="A524" s="53"/>
      <c r="B524" s="53"/>
      <c r="C524" s="36">
        <v>502</v>
      </c>
      <c r="D524" s="174" t="str">
        <f t="shared" si="7"/>
        <v/>
      </c>
      <c r="E524" s="42" t="s">
        <v>2809</v>
      </c>
      <c r="F524" s="107" t="s">
        <v>2908</v>
      </c>
      <c r="G524" s="32" t="s">
        <v>1411</v>
      </c>
      <c r="H524" s="39" t="s">
        <v>1149</v>
      </c>
      <c r="I524" s="31" t="s">
        <v>1428</v>
      </c>
      <c r="J524" s="196" t="s">
        <v>1571</v>
      </c>
      <c r="K524" s="399" t="s">
        <v>2223</v>
      </c>
      <c r="L524" s="422"/>
      <c r="M524" s="422"/>
      <c r="N524" s="313" t="s">
        <v>3319</v>
      </c>
      <c r="O524" s="5"/>
      <c r="P524" s="5"/>
      <c r="Q524" s="5"/>
      <c r="R524" s="5"/>
      <c r="S524" s="5"/>
      <c r="T524" s="5"/>
      <c r="U524" s="5"/>
      <c r="V524" s="102"/>
      <c r="W524" s="322"/>
      <c r="AA524" s="175" t="s">
        <v>2350</v>
      </c>
      <c r="AB524" s="175" t="s">
        <v>2350</v>
      </c>
      <c r="AC524" s="175" t="s">
        <v>2350</v>
      </c>
      <c r="AD524" s="175" t="s">
        <v>2350</v>
      </c>
      <c r="AE524" s="175" t="s">
        <v>2350</v>
      </c>
      <c r="AF524" s="175" t="s">
        <v>2350</v>
      </c>
      <c r="AG524" s="175" t="s">
        <v>2350</v>
      </c>
      <c r="AH524" s="175" t="s">
        <v>2350</v>
      </c>
      <c r="AI524" s="175" t="s">
        <v>2350</v>
      </c>
      <c r="AJ524" s="175" t="s">
        <v>2350</v>
      </c>
      <c r="AK524" s="175" t="s">
        <v>2350</v>
      </c>
      <c r="AL524" s="175" t="s">
        <v>2350</v>
      </c>
      <c r="AM524" s="175" t="s">
        <v>2350</v>
      </c>
      <c r="AN524" s="175" t="s">
        <v>2350</v>
      </c>
      <c r="AO524" s="175" t="s">
        <v>2350</v>
      </c>
      <c r="AP524" s="329"/>
      <c r="AR524" s="175"/>
      <c r="AS524" s="175" t="s">
        <v>3343</v>
      </c>
    </row>
    <row r="525" spans="1:45" s="168" customFormat="1" ht="30" customHeight="1" x14ac:dyDescent="0.2">
      <c r="A525" s="53"/>
      <c r="B525" s="53"/>
      <c r="C525" s="36">
        <v>503</v>
      </c>
      <c r="D525" s="174" t="str">
        <f t="shared" si="7"/>
        <v/>
      </c>
      <c r="E525" s="42" t="s">
        <v>2809</v>
      </c>
      <c r="F525" s="107" t="s">
        <v>2908</v>
      </c>
      <c r="G525" s="32" t="s">
        <v>1411</v>
      </c>
      <c r="H525" s="39" t="s">
        <v>1150</v>
      </c>
      <c r="I525" s="31" t="s">
        <v>1428</v>
      </c>
      <c r="J525" s="196" t="s">
        <v>1572</v>
      </c>
      <c r="K525" s="399" t="s">
        <v>2223</v>
      </c>
      <c r="L525" s="422"/>
      <c r="M525" s="422"/>
      <c r="N525" s="313" t="s">
        <v>3319</v>
      </c>
      <c r="O525" s="5"/>
      <c r="P525" s="5"/>
      <c r="Q525" s="5"/>
      <c r="R525" s="5"/>
      <c r="S525" s="5"/>
      <c r="T525" s="5"/>
      <c r="U525" s="5"/>
      <c r="V525" s="102"/>
      <c r="W525" s="322"/>
      <c r="AA525" s="175" t="s">
        <v>2350</v>
      </c>
      <c r="AB525" s="175" t="s">
        <v>2350</v>
      </c>
      <c r="AC525" s="175" t="s">
        <v>2350</v>
      </c>
      <c r="AD525" s="175" t="s">
        <v>2350</v>
      </c>
      <c r="AE525" s="175" t="s">
        <v>2350</v>
      </c>
      <c r="AF525" s="175" t="s">
        <v>2350</v>
      </c>
      <c r="AG525" s="175" t="s">
        <v>2350</v>
      </c>
      <c r="AH525" s="175" t="s">
        <v>2350</v>
      </c>
      <c r="AI525" s="175" t="s">
        <v>2350</v>
      </c>
      <c r="AJ525" s="175" t="s">
        <v>2350</v>
      </c>
      <c r="AK525" s="175" t="s">
        <v>2350</v>
      </c>
      <c r="AL525" s="175" t="s">
        <v>2350</v>
      </c>
      <c r="AM525" s="175" t="s">
        <v>2350</v>
      </c>
      <c r="AN525" s="175" t="s">
        <v>2350</v>
      </c>
      <c r="AO525" s="175" t="s">
        <v>2350</v>
      </c>
      <c r="AP525" s="329"/>
      <c r="AR525" s="175"/>
      <c r="AS525" s="175" t="s">
        <v>3343</v>
      </c>
    </row>
    <row r="526" spans="1:45" s="168" customFormat="1" ht="30" customHeight="1" x14ac:dyDescent="0.2">
      <c r="A526" s="53"/>
      <c r="B526" s="53"/>
      <c r="C526" s="36">
        <v>504</v>
      </c>
      <c r="D526" s="174" t="str">
        <f t="shared" si="7"/>
        <v/>
      </c>
      <c r="E526" s="42" t="s">
        <v>2809</v>
      </c>
      <c r="F526" s="107" t="s">
        <v>2908</v>
      </c>
      <c r="G526" s="32" t="s">
        <v>1411</v>
      </c>
      <c r="H526" s="39" t="s">
        <v>1151</v>
      </c>
      <c r="I526" s="31" t="s">
        <v>1428</v>
      </c>
      <c r="J526" s="196" t="s">
        <v>1135</v>
      </c>
      <c r="K526" s="399"/>
      <c r="L526" s="422"/>
      <c r="M526" s="422"/>
      <c r="N526" s="313" t="s">
        <v>3319</v>
      </c>
      <c r="O526" s="5"/>
      <c r="P526" s="5"/>
      <c r="Q526" s="5"/>
      <c r="R526" s="5"/>
      <c r="S526" s="5"/>
      <c r="T526" s="5"/>
      <c r="U526" s="5"/>
      <c r="V526" s="102"/>
      <c r="W526" s="322"/>
      <c r="AA526" s="175" t="s">
        <v>2350</v>
      </c>
      <c r="AB526" s="175" t="s">
        <v>2350</v>
      </c>
      <c r="AC526" s="175" t="s">
        <v>2350</v>
      </c>
      <c r="AD526" s="175" t="s">
        <v>2350</v>
      </c>
      <c r="AE526" s="175" t="s">
        <v>2350</v>
      </c>
      <c r="AF526" s="175" t="s">
        <v>2350</v>
      </c>
      <c r="AG526" s="175" t="s">
        <v>2350</v>
      </c>
      <c r="AH526" s="175" t="s">
        <v>2350</v>
      </c>
      <c r="AI526" s="175" t="s">
        <v>2350</v>
      </c>
      <c r="AJ526" s="175" t="s">
        <v>2350</v>
      </c>
      <c r="AK526" s="175" t="s">
        <v>2350</v>
      </c>
      <c r="AL526" s="175" t="s">
        <v>2350</v>
      </c>
      <c r="AM526" s="175" t="s">
        <v>2350</v>
      </c>
      <c r="AN526" s="175" t="s">
        <v>2350</v>
      </c>
      <c r="AO526" s="175" t="s">
        <v>2350</v>
      </c>
      <c r="AP526" s="329"/>
      <c r="AR526" s="175"/>
      <c r="AS526" s="175" t="s">
        <v>3343</v>
      </c>
    </row>
    <row r="527" spans="1:45" s="168" customFormat="1" ht="30" customHeight="1" x14ac:dyDescent="0.2">
      <c r="A527" s="53"/>
      <c r="B527" s="53"/>
      <c r="C527" s="36">
        <v>505</v>
      </c>
      <c r="D527" s="174" t="str">
        <f t="shared" si="7"/>
        <v/>
      </c>
      <c r="E527" s="42" t="s">
        <v>2809</v>
      </c>
      <c r="F527" s="107" t="s">
        <v>2908</v>
      </c>
      <c r="G527" s="32" t="s">
        <v>1411</v>
      </c>
      <c r="H527" s="39" t="s">
        <v>1152</v>
      </c>
      <c r="I527" s="31" t="s">
        <v>1428</v>
      </c>
      <c r="J527" s="196" t="s">
        <v>1136</v>
      </c>
      <c r="K527" s="399"/>
      <c r="L527" s="422"/>
      <c r="M527" s="422"/>
      <c r="N527" s="313" t="s">
        <v>3319</v>
      </c>
      <c r="O527" s="5"/>
      <c r="P527" s="5"/>
      <c r="Q527" s="5"/>
      <c r="R527" s="5"/>
      <c r="S527" s="5"/>
      <c r="T527" s="5"/>
      <c r="U527" s="5"/>
      <c r="V527" s="102"/>
      <c r="W527" s="322"/>
      <c r="AA527" s="175" t="s">
        <v>2350</v>
      </c>
      <c r="AB527" s="175" t="s">
        <v>2350</v>
      </c>
      <c r="AC527" s="175" t="s">
        <v>2350</v>
      </c>
      <c r="AD527" s="175" t="s">
        <v>2350</v>
      </c>
      <c r="AE527" s="175" t="s">
        <v>2350</v>
      </c>
      <c r="AF527" s="175" t="s">
        <v>2350</v>
      </c>
      <c r="AG527" s="175" t="s">
        <v>2350</v>
      </c>
      <c r="AH527" s="175" t="s">
        <v>2350</v>
      </c>
      <c r="AI527" s="175" t="s">
        <v>2350</v>
      </c>
      <c r="AJ527" s="175" t="s">
        <v>2350</v>
      </c>
      <c r="AK527" s="175" t="s">
        <v>2350</v>
      </c>
      <c r="AL527" s="175" t="s">
        <v>2350</v>
      </c>
      <c r="AM527" s="175" t="s">
        <v>2350</v>
      </c>
      <c r="AN527" s="175" t="s">
        <v>2350</v>
      </c>
      <c r="AO527" s="175" t="s">
        <v>2350</v>
      </c>
      <c r="AP527" s="329"/>
      <c r="AR527" s="175"/>
      <c r="AS527" s="175" t="s">
        <v>3343</v>
      </c>
    </row>
    <row r="528" spans="1:45" s="168" customFormat="1" ht="30" customHeight="1" x14ac:dyDescent="0.2">
      <c r="A528" s="53"/>
      <c r="B528" s="53"/>
      <c r="C528" s="36">
        <v>506</v>
      </c>
      <c r="D528" s="174" t="str">
        <f t="shared" si="7"/>
        <v/>
      </c>
      <c r="E528" s="42" t="s">
        <v>2809</v>
      </c>
      <c r="F528" s="107" t="s">
        <v>2908</v>
      </c>
      <c r="G528" s="32" t="s">
        <v>1411</v>
      </c>
      <c r="H528" s="39" t="s">
        <v>1153</v>
      </c>
      <c r="I528" s="31" t="s">
        <v>1428</v>
      </c>
      <c r="J528" s="196" t="s">
        <v>1137</v>
      </c>
      <c r="K528" s="399" t="s">
        <v>1210</v>
      </c>
      <c r="L528" s="422"/>
      <c r="M528" s="422"/>
      <c r="N528" s="313" t="s">
        <v>3319</v>
      </c>
      <c r="O528" s="5"/>
      <c r="P528" s="5"/>
      <c r="Q528" s="5"/>
      <c r="R528" s="5"/>
      <c r="S528" s="5"/>
      <c r="T528" s="5"/>
      <c r="U528" s="5"/>
      <c r="V528" s="102"/>
      <c r="W528" s="322"/>
      <c r="AA528" s="175" t="s">
        <v>2350</v>
      </c>
      <c r="AB528" s="175" t="s">
        <v>2350</v>
      </c>
      <c r="AC528" s="175" t="s">
        <v>2350</v>
      </c>
      <c r="AD528" s="175" t="s">
        <v>2350</v>
      </c>
      <c r="AE528" s="175" t="s">
        <v>2350</v>
      </c>
      <c r="AF528" s="175" t="s">
        <v>2350</v>
      </c>
      <c r="AG528" s="175" t="s">
        <v>2350</v>
      </c>
      <c r="AH528" s="175" t="s">
        <v>2350</v>
      </c>
      <c r="AI528" s="175" t="s">
        <v>2350</v>
      </c>
      <c r="AJ528" s="175" t="s">
        <v>2350</v>
      </c>
      <c r="AK528" s="175" t="s">
        <v>2350</v>
      </c>
      <c r="AL528" s="175" t="s">
        <v>2350</v>
      </c>
      <c r="AM528" s="175" t="s">
        <v>2350</v>
      </c>
      <c r="AN528" s="175" t="s">
        <v>2350</v>
      </c>
      <c r="AO528" s="175" t="s">
        <v>2350</v>
      </c>
      <c r="AP528" s="329"/>
      <c r="AR528" s="175"/>
      <c r="AS528" s="175" t="s">
        <v>3343</v>
      </c>
    </row>
    <row r="529" spans="1:46" s="168" customFormat="1" ht="30" customHeight="1" x14ac:dyDescent="0.2">
      <c r="A529" s="53"/>
      <c r="B529" s="53"/>
      <c r="C529" s="36">
        <v>507</v>
      </c>
      <c r="D529" s="174" t="str">
        <f t="shared" si="7"/>
        <v/>
      </c>
      <c r="E529" s="42" t="s">
        <v>2809</v>
      </c>
      <c r="F529" s="107" t="s">
        <v>2908</v>
      </c>
      <c r="G529" s="32" t="s">
        <v>1411</v>
      </c>
      <c r="H529" s="39" t="s">
        <v>1156</v>
      </c>
      <c r="I529" s="31" t="s">
        <v>1428</v>
      </c>
      <c r="J529" s="196" t="s">
        <v>1138</v>
      </c>
      <c r="K529" s="399"/>
      <c r="L529" s="422"/>
      <c r="M529" s="422"/>
      <c r="N529" s="313" t="s">
        <v>3319</v>
      </c>
      <c r="O529" s="5"/>
      <c r="P529" s="5"/>
      <c r="Q529" s="5"/>
      <c r="R529" s="5"/>
      <c r="S529" s="5"/>
      <c r="T529" s="5"/>
      <c r="U529" s="5"/>
      <c r="V529" s="102"/>
      <c r="W529" s="322"/>
      <c r="AA529" s="175" t="s">
        <v>2350</v>
      </c>
      <c r="AB529" s="175" t="s">
        <v>2350</v>
      </c>
      <c r="AC529" s="175" t="s">
        <v>2350</v>
      </c>
      <c r="AD529" s="175" t="s">
        <v>2350</v>
      </c>
      <c r="AE529" s="175" t="s">
        <v>2350</v>
      </c>
      <c r="AF529" s="175" t="s">
        <v>2350</v>
      </c>
      <c r="AG529" s="175" t="s">
        <v>2350</v>
      </c>
      <c r="AH529" s="175" t="s">
        <v>2350</v>
      </c>
      <c r="AI529" s="175" t="s">
        <v>2350</v>
      </c>
      <c r="AJ529" s="175" t="s">
        <v>2350</v>
      </c>
      <c r="AK529" s="175" t="s">
        <v>2350</v>
      </c>
      <c r="AL529" s="175" t="s">
        <v>2350</v>
      </c>
      <c r="AM529" s="175" t="s">
        <v>2350</v>
      </c>
      <c r="AN529" s="175" t="s">
        <v>2350</v>
      </c>
      <c r="AO529" s="175" t="s">
        <v>2350</v>
      </c>
      <c r="AP529" s="329"/>
      <c r="AR529" s="175"/>
      <c r="AS529" s="175" t="s">
        <v>3343</v>
      </c>
    </row>
    <row r="530" spans="1:46" s="168" customFormat="1" ht="30" customHeight="1" x14ac:dyDescent="0.2">
      <c r="A530" s="53"/>
      <c r="B530" s="53"/>
      <c r="C530" s="36">
        <v>508</v>
      </c>
      <c r="D530" s="174" t="str">
        <f t="shared" si="7"/>
        <v/>
      </c>
      <c r="E530" s="42" t="s">
        <v>2809</v>
      </c>
      <c r="F530" s="107" t="s">
        <v>2908</v>
      </c>
      <c r="G530" s="32" t="s">
        <v>1411</v>
      </c>
      <c r="H530" s="39" t="s">
        <v>1158</v>
      </c>
      <c r="I530" s="31" t="s">
        <v>1428</v>
      </c>
      <c r="J530" s="196" t="s">
        <v>1139</v>
      </c>
      <c r="K530" s="399"/>
      <c r="L530" s="422"/>
      <c r="M530" s="422"/>
      <c r="N530" s="313" t="s">
        <v>3319</v>
      </c>
      <c r="O530" s="5"/>
      <c r="P530" s="5"/>
      <c r="Q530" s="5"/>
      <c r="R530" s="5"/>
      <c r="S530" s="5"/>
      <c r="T530" s="5"/>
      <c r="U530" s="5"/>
      <c r="V530" s="102"/>
      <c r="W530" s="322"/>
      <c r="AA530" s="175" t="s">
        <v>2350</v>
      </c>
      <c r="AB530" s="175" t="s">
        <v>2350</v>
      </c>
      <c r="AC530" s="175" t="s">
        <v>2350</v>
      </c>
      <c r="AD530" s="175" t="s">
        <v>2350</v>
      </c>
      <c r="AE530" s="175" t="s">
        <v>2350</v>
      </c>
      <c r="AF530" s="175" t="s">
        <v>2350</v>
      </c>
      <c r="AG530" s="175" t="s">
        <v>2350</v>
      </c>
      <c r="AH530" s="175" t="s">
        <v>2350</v>
      </c>
      <c r="AI530" s="175" t="s">
        <v>2350</v>
      </c>
      <c r="AJ530" s="175" t="s">
        <v>2350</v>
      </c>
      <c r="AK530" s="175" t="s">
        <v>2350</v>
      </c>
      <c r="AL530" s="175" t="s">
        <v>2350</v>
      </c>
      <c r="AM530" s="175" t="s">
        <v>2350</v>
      </c>
      <c r="AN530" s="175" t="s">
        <v>2350</v>
      </c>
      <c r="AO530" s="175" t="s">
        <v>2350</v>
      </c>
      <c r="AP530" s="329"/>
      <c r="AR530" s="175"/>
      <c r="AS530" s="175" t="s">
        <v>3343</v>
      </c>
    </row>
    <row r="531" spans="1:46" s="168" customFormat="1" ht="30" customHeight="1" x14ac:dyDescent="0.2">
      <c r="A531" s="53"/>
      <c r="B531" s="53"/>
      <c r="C531" s="36">
        <v>509</v>
      </c>
      <c r="D531" s="174" t="str">
        <f t="shared" si="7"/>
        <v/>
      </c>
      <c r="E531" s="42" t="s">
        <v>2809</v>
      </c>
      <c r="F531" s="107" t="s">
        <v>2908</v>
      </c>
      <c r="G531" s="32" t="s">
        <v>1411</v>
      </c>
      <c r="H531" s="39" t="s">
        <v>1159</v>
      </c>
      <c r="I531" s="31" t="s">
        <v>1428</v>
      </c>
      <c r="J531" s="196" t="s">
        <v>1140</v>
      </c>
      <c r="K531" s="399"/>
      <c r="L531" s="422"/>
      <c r="M531" s="422"/>
      <c r="N531" s="313" t="s">
        <v>3319</v>
      </c>
      <c r="O531" s="5"/>
      <c r="P531" s="5"/>
      <c r="Q531" s="5"/>
      <c r="R531" s="5"/>
      <c r="S531" s="5"/>
      <c r="T531" s="5"/>
      <c r="U531" s="5"/>
      <c r="V531" s="102"/>
      <c r="W531" s="322"/>
      <c r="AA531" s="175" t="s">
        <v>2350</v>
      </c>
      <c r="AB531" s="175" t="s">
        <v>2350</v>
      </c>
      <c r="AC531" s="175" t="s">
        <v>2350</v>
      </c>
      <c r="AD531" s="175" t="s">
        <v>2350</v>
      </c>
      <c r="AE531" s="175" t="s">
        <v>2350</v>
      </c>
      <c r="AF531" s="175" t="s">
        <v>2350</v>
      </c>
      <c r="AG531" s="175" t="s">
        <v>2350</v>
      </c>
      <c r="AH531" s="175" t="s">
        <v>2350</v>
      </c>
      <c r="AI531" s="175" t="s">
        <v>2350</v>
      </c>
      <c r="AJ531" s="175" t="s">
        <v>2350</v>
      </c>
      <c r="AK531" s="175" t="s">
        <v>2350</v>
      </c>
      <c r="AL531" s="175" t="s">
        <v>2350</v>
      </c>
      <c r="AM531" s="175" t="s">
        <v>2350</v>
      </c>
      <c r="AN531" s="175" t="s">
        <v>2350</v>
      </c>
      <c r="AO531" s="175" t="s">
        <v>2350</v>
      </c>
      <c r="AP531" s="329"/>
      <c r="AR531" s="175"/>
      <c r="AS531" s="175" t="s">
        <v>3343</v>
      </c>
    </row>
    <row r="532" spans="1:46" s="168" customFormat="1" ht="30" customHeight="1" x14ac:dyDescent="0.2">
      <c r="A532" s="53"/>
      <c r="B532" s="53"/>
      <c r="C532" s="36">
        <v>510</v>
      </c>
      <c r="D532" s="174" t="str">
        <f t="shared" si="7"/>
        <v/>
      </c>
      <c r="E532" s="42" t="s">
        <v>2809</v>
      </c>
      <c r="F532" s="107" t="s">
        <v>2908</v>
      </c>
      <c r="G532" s="32" t="s">
        <v>1411</v>
      </c>
      <c r="H532" s="39" t="s">
        <v>1160</v>
      </c>
      <c r="I532" s="31" t="s">
        <v>1428</v>
      </c>
      <c r="J532" s="196" t="s">
        <v>1141</v>
      </c>
      <c r="K532" s="399"/>
      <c r="L532" s="422"/>
      <c r="M532" s="422"/>
      <c r="N532" s="313" t="s">
        <v>3319</v>
      </c>
      <c r="O532" s="5"/>
      <c r="P532" s="5"/>
      <c r="Q532" s="5"/>
      <c r="R532" s="5"/>
      <c r="S532" s="5"/>
      <c r="T532" s="5"/>
      <c r="U532" s="5"/>
      <c r="V532" s="102"/>
      <c r="W532" s="322"/>
      <c r="AA532" s="175" t="s">
        <v>2350</v>
      </c>
      <c r="AB532" s="175" t="s">
        <v>2350</v>
      </c>
      <c r="AC532" s="175" t="s">
        <v>2350</v>
      </c>
      <c r="AD532" s="175" t="s">
        <v>2350</v>
      </c>
      <c r="AE532" s="175" t="s">
        <v>2350</v>
      </c>
      <c r="AF532" s="175" t="s">
        <v>2350</v>
      </c>
      <c r="AG532" s="175" t="s">
        <v>2350</v>
      </c>
      <c r="AH532" s="175" t="s">
        <v>2350</v>
      </c>
      <c r="AI532" s="175" t="s">
        <v>2350</v>
      </c>
      <c r="AJ532" s="175" t="s">
        <v>2350</v>
      </c>
      <c r="AK532" s="175" t="s">
        <v>2350</v>
      </c>
      <c r="AL532" s="175" t="s">
        <v>2350</v>
      </c>
      <c r="AM532" s="175" t="s">
        <v>2350</v>
      </c>
      <c r="AN532" s="175" t="s">
        <v>2350</v>
      </c>
      <c r="AO532" s="175" t="s">
        <v>2350</v>
      </c>
      <c r="AP532" s="329"/>
      <c r="AR532" s="175"/>
      <c r="AS532" s="175" t="s">
        <v>3343</v>
      </c>
    </row>
    <row r="533" spans="1:46" s="168" customFormat="1" ht="30" customHeight="1" x14ac:dyDescent="0.2">
      <c r="A533" s="53"/>
      <c r="B533" s="53"/>
      <c r="C533" s="36">
        <v>511</v>
      </c>
      <c r="D533" s="174" t="str">
        <f t="shared" si="7"/>
        <v/>
      </c>
      <c r="E533" s="42" t="s">
        <v>2809</v>
      </c>
      <c r="F533" s="107" t="s">
        <v>2908</v>
      </c>
      <c r="G533" s="32" t="s">
        <v>1411</v>
      </c>
      <c r="H533" s="39" t="s">
        <v>1162</v>
      </c>
      <c r="I533" s="31" t="s">
        <v>1428</v>
      </c>
      <c r="J533" s="196" t="s">
        <v>1142</v>
      </c>
      <c r="K533" s="399"/>
      <c r="L533" s="422"/>
      <c r="M533" s="422"/>
      <c r="N533" s="313" t="s">
        <v>3319</v>
      </c>
      <c r="O533" s="5"/>
      <c r="P533" s="5"/>
      <c r="Q533" s="5"/>
      <c r="R533" s="5"/>
      <c r="S533" s="5"/>
      <c r="T533" s="5"/>
      <c r="U533" s="5"/>
      <c r="V533" s="102"/>
      <c r="W533" s="322"/>
      <c r="AA533" s="175" t="s">
        <v>2350</v>
      </c>
      <c r="AB533" s="175" t="s">
        <v>2350</v>
      </c>
      <c r="AC533" s="175" t="s">
        <v>2350</v>
      </c>
      <c r="AD533" s="175" t="s">
        <v>2350</v>
      </c>
      <c r="AE533" s="175" t="s">
        <v>2350</v>
      </c>
      <c r="AF533" s="175" t="s">
        <v>2350</v>
      </c>
      <c r="AG533" s="175" t="s">
        <v>2350</v>
      </c>
      <c r="AH533" s="175" t="s">
        <v>2350</v>
      </c>
      <c r="AI533" s="175" t="s">
        <v>2350</v>
      </c>
      <c r="AJ533" s="175" t="s">
        <v>2350</v>
      </c>
      <c r="AK533" s="175" t="s">
        <v>2350</v>
      </c>
      <c r="AL533" s="175" t="s">
        <v>2350</v>
      </c>
      <c r="AM533" s="175" t="s">
        <v>2350</v>
      </c>
      <c r="AN533" s="175" t="s">
        <v>2350</v>
      </c>
      <c r="AO533" s="175" t="s">
        <v>2350</v>
      </c>
      <c r="AP533" s="329"/>
      <c r="AR533" s="175"/>
      <c r="AS533" s="175" t="s">
        <v>3343</v>
      </c>
    </row>
    <row r="534" spans="1:46" s="168" customFormat="1" ht="30" customHeight="1" x14ac:dyDescent="0.2">
      <c r="A534" s="53"/>
      <c r="B534" s="53"/>
      <c r="C534" s="36">
        <v>512</v>
      </c>
      <c r="D534" s="174" t="str">
        <f t="shared" si="7"/>
        <v/>
      </c>
      <c r="E534" s="42" t="s">
        <v>2809</v>
      </c>
      <c r="F534" s="107" t="s">
        <v>2908</v>
      </c>
      <c r="G534" s="32" t="s">
        <v>1411</v>
      </c>
      <c r="H534" s="39" t="s">
        <v>1163</v>
      </c>
      <c r="I534" s="31" t="s">
        <v>1428</v>
      </c>
      <c r="J534" s="196" t="s">
        <v>1143</v>
      </c>
      <c r="K534" s="399"/>
      <c r="L534" s="422"/>
      <c r="M534" s="422"/>
      <c r="N534" s="313" t="s">
        <v>3319</v>
      </c>
      <c r="O534" s="5"/>
      <c r="P534" s="5"/>
      <c r="Q534" s="5"/>
      <c r="R534" s="5"/>
      <c r="S534" s="5"/>
      <c r="T534" s="5"/>
      <c r="U534" s="5"/>
      <c r="V534" s="102"/>
      <c r="W534" s="322"/>
      <c r="AA534" s="175" t="s">
        <v>2350</v>
      </c>
      <c r="AB534" s="175" t="s">
        <v>2350</v>
      </c>
      <c r="AC534" s="175" t="s">
        <v>2350</v>
      </c>
      <c r="AD534" s="175" t="s">
        <v>2350</v>
      </c>
      <c r="AE534" s="175" t="s">
        <v>2350</v>
      </c>
      <c r="AF534" s="175" t="s">
        <v>2350</v>
      </c>
      <c r="AG534" s="175" t="s">
        <v>2350</v>
      </c>
      <c r="AH534" s="175" t="s">
        <v>2350</v>
      </c>
      <c r="AI534" s="175" t="s">
        <v>2350</v>
      </c>
      <c r="AJ534" s="175" t="s">
        <v>2350</v>
      </c>
      <c r="AK534" s="175" t="s">
        <v>2350</v>
      </c>
      <c r="AL534" s="175" t="s">
        <v>2350</v>
      </c>
      <c r="AM534" s="175" t="s">
        <v>2350</v>
      </c>
      <c r="AN534" s="175" t="s">
        <v>2350</v>
      </c>
      <c r="AO534" s="175" t="s">
        <v>2350</v>
      </c>
      <c r="AP534" s="329"/>
      <c r="AR534" s="175"/>
      <c r="AS534" s="175" t="s">
        <v>3343</v>
      </c>
    </row>
    <row r="535" spans="1:46" s="168" customFormat="1" ht="30" customHeight="1" x14ac:dyDescent="0.2">
      <c r="A535" s="53"/>
      <c r="B535" s="53"/>
      <c r="C535" s="36">
        <v>513</v>
      </c>
      <c r="D535" s="174" t="str">
        <f t="shared" si="7"/>
        <v/>
      </c>
      <c r="E535" s="42" t="s">
        <v>2809</v>
      </c>
      <c r="F535" s="107" t="s">
        <v>2908</v>
      </c>
      <c r="G535" s="32" t="s">
        <v>1411</v>
      </c>
      <c r="H535" s="39" t="s">
        <v>1164</v>
      </c>
      <c r="I535" s="31" t="s">
        <v>1428</v>
      </c>
      <c r="J535" s="196" t="s">
        <v>1144</v>
      </c>
      <c r="K535" s="399"/>
      <c r="L535" s="422"/>
      <c r="M535" s="422"/>
      <c r="N535" s="313" t="s">
        <v>3319</v>
      </c>
      <c r="O535" s="5"/>
      <c r="P535" s="5"/>
      <c r="Q535" s="5"/>
      <c r="R535" s="5"/>
      <c r="S535" s="5"/>
      <c r="T535" s="5"/>
      <c r="U535" s="5"/>
      <c r="V535" s="102"/>
      <c r="W535" s="322"/>
      <c r="AA535" s="175" t="s">
        <v>2350</v>
      </c>
      <c r="AB535" s="175" t="s">
        <v>2350</v>
      </c>
      <c r="AC535" s="175" t="s">
        <v>2350</v>
      </c>
      <c r="AD535" s="175" t="s">
        <v>2350</v>
      </c>
      <c r="AE535" s="175" t="s">
        <v>2350</v>
      </c>
      <c r="AF535" s="175" t="s">
        <v>2350</v>
      </c>
      <c r="AG535" s="175" t="s">
        <v>2350</v>
      </c>
      <c r="AH535" s="175" t="s">
        <v>2350</v>
      </c>
      <c r="AI535" s="175" t="s">
        <v>2350</v>
      </c>
      <c r="AJ535" s="175" t="s">
        <v>2350</v>
      </c>
      <c r="AK535" s="175" t="s">
        <v>2350</v>
      </c>
      <c r="AL535" s="175" t="s">
        <v>2350</v>
      </c>
      <c r="AM535" s="175" t="s">
        <v>2350</v>
      </c>
      <c r="AN535" s="175" t="s">
        <v>2350</v>
      </c>
      <c r="AO535" s="175" t="s">
        <v>2350</v>
      </c>
      <c r="AP535" s="329"/>
      <c r="AR535" s="175"/>
      <c r="AS535" s="175" t="s">
        <v>3343</v>
      </c>
    </row>
    <row r="536" spans="1:46" s="168" customFormat="1" ht="30" customHeight="1" x14ac:dyDescent="0.2">
      <c r="A536" s="53"/>
      <c r="B536" s="53"/>
      <c r="C536" s="36">
        <v>514</v>
      </c>
      <c r="D536" s="174" t="str">
        <f t="shared" si="7"/>
        <v/>
      </c>
      <c r="E536" s="42" t="s">
        <v>2809</v>
      </c>
      <c r="F536" s="107" t="s">
        <v>2908</v>
      </c>
      <c r="G536" s="32" t="s">
        <v>1411</v>
      </c>
      <c r="H536" s="39" t="s">
        <v>1165</v>
      </c>
      <c r="I536" s="31" t="s">
        <v>1428</v>
      </c>
      <c r="J536" s="196" t="s">
        <v>1145</v>
      </c>
      <c r="K536" s="399"/>
      <c r="L536" s="422"/>
      <c r="M536" s="422"/>
      <c r="N536" s="313" t="s">
        <v>3319</v>
      </c>
      <c r="O536" s="5"/>
      <c r="P536" s="5"/>
      <c r="Q536" s="5"/>
      <c r="R536" s="5"/>
      <c r="S536" s="5"/>
      <c r="T536" s="5"/>
      <c r="U536" s="5"/>
      <c r="V536" s="102"/>
      <c r="W536" s="322"/>
      <c r="AA536" s="175" t="s">
        <v>2350</v>
      </c>
      <c r="AB536" s="175" t="s">
        <v>2350</v>
      </c>
      <c r="AC536" s="175" t="s">
        <v>2350</v>
      </c>
      <c r="AD536" s="175" t="s">
        <v>2350</v>
      </c>
      <c r="AE536" s="175" t="s">
        <v>2350</v>
      </c>
      <c r="AF536" s="175" t="s">
        <v>2350</v>
      </c>
      <c r="AG536" s="175" t="s">
        <v>2350</v>
      </c>
      <c r="AH536" s="175" t="s">
        <v>2350</v>
      </c>
      <c r="AI536" s="175" t="s">
        <v>2350</v>
      </c>
      <c r="AJ536" s="175" t="s">
        <v>2350</v>
      </c>
      <c r="AK536" s="175" t="s">
        <v>2350</v>
      </c>
      <c r="AL536" s="175" t="s">
        <v>2350</v>
      </c>
      <c r="AM536" s="175" t="s">
        <v>2350</v>
      </c>
      <c r="AN536" s="175" t="s">
        <v>2350</v>
      </c>
      <c r="AO536" s="175" t="s">
        <v>2350</v>
      </c>
      <c r="AP536" s="329"/>
      <c r="AR536" s="175"/>
      <c r="AS536" s="175" t="s">
        <v>3343</v>
      </c>
    </row>
    <row r="537" spans="1:46" ht="30" customHeight="1" x14ac:dyDescent="0.2">
      <c r="C537" s="36">
        <v>515</v>
      </c>
      <c r="D537" s="174" t="str">
        <f t="shared" si="7"/>
        <v/>
      </c>
      <c r="E537" s="42" t="s">
        <v>2809</v>
      </c>
      <c r="F537" s="107" t="s">
        <v>2908</v>
      </c>
      <c r="G537" s="32" t="s">
        <v>1411</v>
      </c>
      <c r="H537" s="30" t="s">
        <v>1169</v>
      </c>
      <c r="I537" s="31" t="s">
        <v>1433</v>
      </c>
      <c r="J537" s="197" t="s">
        <v>76</v>
      </c>
      <c r="K537" s="387" t="s">
        <v>2224</v>
      </c>
      <c r="L537" s="422"/>
      <c r="M537" s="422"/>
      <c r="N537" s="313" t="s">
        <v>3319</v>
      </c>
      <c r="O537" s="1"/>
      <c r="P537" s="1"/>
      <c r="Q537" s="1"/>
      <c r="R537" s="1"/>
      <c r="S537" s="1"/>
      <c r="T537" s="1"/>
      <c r="U537" s="1"/>
      <c r="V537" s="100"/>
      <c r="W537" s="320"/>
      <c r="AA537" s="175" t="s">
        <v>2350</v>
      </c>
      <c r="AB537" s="175" t="s">
        <v>2350</v>
      </c>
      <c r="AC537" s="175" t="s">
        <v>2350</v>
      </c>
      <c r="AD537" s="175" t="s">
        <v>2350</v>
      </c>
      <c r="AE537" s="175" t="s">
        <v>2350</v>
      </c>
      <c r="AF537" s="175" t="s">
        <v>2350</v>
      </c>
      <c r="AG537" s="175" t="s">
        <v>2350</v>
      </c>
      <c r="AH537" s="175" t="s">
        <v>2350</v>
      </c>
      <c r="AI537" s="175" t="s">
        <v>2350</v>
      </c>
      <c r="AJ537" s="175" t="s">
        <v>2350</v>
      </c>
      <c r="AK537" s="175" t="s">
        <v>2350</v>
      </c>
      <c r="AL537" s="175" t="s">
        <v>2350</v>
      </c>
      <c r="AM537" s="175" t="s">
        <v>2350</v>
      </c>
      <c r="AN537" s="175" t="s">
        <v>2350</v>
      </c>
      <c r="AO537" s="175" t="s">
        <v>2350</v>
      </c>
      <c r="AP537" s="329"/>
      <c r="AR537" s="175"/>
      <c r="AS537" s="175" t="s">
        <v>3343</v>
      </c>
    </row>
    <row r="538" spans="1:46" s="168" customFormat="1" ht="30" customHeight="1" x14ac:dyDescent="0.2">
      <c r="A538" s="53"/>
      <c r="B538" s="53"/>
      <c r="C538" s="36">
        <v>516</v>
      </c>
      <c r="D538" s="174" t="str">
        <f t="shared" si="7"/>
        <v/>
      </c>
      <c r="E538" s="42" t="s">
        <v>2809</v>
      </c>
      <c r="F538" s="107" t="s">
        <v>2908</v>
      </c>
      <c r="G538" s="32" t="s">
        <v>1411</v>
      </c>
      <c r="H538" s="39" t="s">
        <v>1171</v>
      </c>
      <c r="I538" s="31" t="s">
        <v>1428</v>
      </c>
      <c r="J538" s="196" t="s">
        <v>1146</v>
      </c>
      <c r="K538" s="399"/>
      <c r="L538" s="422"/>
      <c r="M538" s="422" t="s">
        <v>3343</v>
      </c>
      <c r="N538" s="313" t="s">
        <v>3319</v>
      </c>
      <c r="O538" s="5"/>
      <c r="P538" s="5"/>
      <c r="Q538" s="5"/>
      <c r="R538" s="5"/>
      <c r="S538" s="5"/>
      <c r="T538" s="5"/>
      <c r="U538" s="5"/>
      <c r="V538" s="102"/>
      <c r="W538" s="322"/>
      <c r="AA538" s="175" t="s">
        <v>2350</v>
      </c>
      <c r="AB538" s="175" t="s">
        <v>2350</v>
      </c>
      <c r="AC538" s="175" t="s">
        <v>2350</v>
      </c>
      <c r="AD538" s="175" t="s">
        <v>2350</v>
      </c>
      <c r="AE538" s="175" t="s">
        <v>2350</v>
      </c>
      <c r="AF538" s="175" t="s">
        <v>2350</v>
      </c>
      <c r="AG538" s="175" t="s">
        <v>2350</v>
      </c>
      <c r="AH538" s="175" t="s">
        <v>2350</v>
      </c>
      <c r="AI538" s="175" t="s">
        <v>2350</v>
      </c>
      <c r="AJ538" s="175" t="s">
        <v>2350</v>
      </c>
      <c r="AK538" s="175" t="s">
        <v>2350</v>
      </c>
      <c r="AL538" s="175" t="s">
        <v>2350</v>
      </c>
      <c r="AM538" s="175" t="s">
        <v>2350</v>
      </c>
      <c r="AN538" s="175" t="s">
        <v>2350</v>
      </c>
      <c r="AO538" s="175" t="s">
        <v>2350</v>
      </c>
      <c r="AP538" s="329"/>
      <c r="AR538" s="175" t="s">
        <v>2350</v>
      </c>
      <c r="AS538" s="175"/>
    </row>
    <row r="539" spans="1:46" s="168" customFormat="1" ht="30" customHeight="1" x14ac:dyDescent="0.2">
      <c r="A539" s="53"/>
      <c r="B539" s="53"/>
      <c r="C539" s="36">
        <v>517</v>
      </c>
      <c r="D539" s="174" t="str">
        <f t="shared" si="7"/>
        <v/>
      </c>
      <c r="E539" s="42" t="s">
        <v>2809</v>
      </c>
      <c r="F539" s="108" t="s">
        <v>2908</v>
      </c>
      <c r="G539" s="33" t="s">
        <v>1411</v>
      </c>
      <c r="H539" s="50" t="s">
        <v>1172</v>
      </c>
      <c r="I539" s="31" t="s">
        <v>1428</v>
      </c>
      <c r="J539" s="217" t="s">
        <v>1369</v>
      </c>
      <c r="K539" s="399"/>
      <c r="L539" s="422"/>
      <c r="M539" s="422"/>
      <c r="N539" s="313" t="s">
        <v>3319</v>
      </c>
      <c r="O539" s="5"/>
      <c r="P539" s="5"/>
      <c r="Q539" s="5"/>
      <c r="R539" s="5"/>
      <c r="S539" s="5"/>
      <c r="T539" s="5"/>
      <c r="U539" s="5"/>
      <c r="V539" s="102"/>
      <c r="W539" s="322"/>
      <c r="AA539" s="175" t="s">
        <v>2350</v>
      </c>
      <c r="AB539" s="175" t="s">
        <v>2350</v>
      </c>
      <c r="AC539" s="175" t="s">
        <v>2350</v>
      </c>
      <c r="AD539" s="175" t="s">
        <v>2350</v>
      </c>
      <c r="AE539" s="175" t="s">
        <v>2350</v>
      </c>
      <c r="AF539" s="175" t="s">
        <v>2350</v>
      </c>
      <c r="AG539" s="175" t="s">
        <v>2350</v>
      </c>
      <c r="AH539" s="175" t="s">
        <v>2350</v>
      </c>
      <c r="AI539" s="175" t="s">
        <v>2350</v>
      </c>
      <c r="AJ539" s="175" t="s">
        <v>2350</v>
      </c>
      <c r="AK539" s="175" t="s">
        <v>2350</v>
      </c>
      <c r="AL539" s="175" t="s">
        <v>2350</v>
      </c>
      <c r="AM539" s="175" t="s">
        <v>2350</v>
      </c>
      <c r="AN539" s="175" t="s">
        <v>2350</v>
      </c>
      <c r="AO539" s="175" t="s">
        <v>2350</v>
      </c>
      <c r="AP539" s="329"/>
      <c r="AR539" s="175"/>
      <c r="AS539" s="175" t="s">
        <v>3343</v>
      </c>
    </row>
    <row r="540" spans="1:46" s="168" customFormat="1" ht="30" customHeight="1" x14ac:dyDescent="0.2">
      <c r="A540" s="53"/>
      <c r="B540" s="53"/>
      <c r="C540" s="36"/>
      <c r="D540" s="174" t="str">
        <f t="shared" si="7"/>
        <v/>
      </c>
      <c r="E540" s="47" t="s">
        <v>1410</v>
      </c>
      <c r="F540" s="116" t="s">
        <v>1410</v>
      </c>
      <c r="G540" s="250" t="s">
        <v>2680</v>
      </c>
      <c r="H540" s="84"/>
      <c r="I540" s="84"/>
      <c r="J540" s="85"/>
      <c r="K540" s="397"/>
      <c r="L540" s="424"/>
      <c r="M540" s="424"/>
      <c r="N540" s="315"/>
      <c r="O540" s="8"/>
      <c r="P540" s="8"/>
      <c r="Q540" s="8"/>
      <c r="R540" s="8"/>
      <c r="S540" s="8"/>
      <c r="T540" s="8"/>
      <c r="U540" s="8"/>
      <c r="V540" s="278"/>
      <c r="W540" s="167"/>
      <c r="AA540" s="278"/>
      <c r="AB540" s="278"/>
      <c r="AC540" s="278"/>
      <c r="AD540" s="278"/>
      <c r="AE540" s="278"/>
      <c r="AF540" s="278"/>
      <c r="AG540" s="278"/>
      <c r="AH540" s="278"/>
      <c r="AI540" s="278"/>
      <c r="AJ540" s="278"/>
      <c r="AK540" s="278"/>
      <c r="AL540" s="278"/>
      <c r="AM540" s="278"/>
      <c r="AN540" s="278"/>
      <c r="AO540" s="278"/>
      <c r="AP540" s="343"/>
      <c r="AR540" s="278"/>
      <c r="AS540" s="278"/>
    </row>
    <row r="541" spans="1:46" s="173" customFormat="1" ht="30" customHeight="1" x14ac:dyDescent="0.2">
      <c r="A541" s="87"/>
      <c r="B541" s="87"/>
      <c r="C541" s="36">
        <v>518</v>
      </c>
      <c r="D541" s="174" t="str">
        <f t="shared" si="7"/>
        <v/>
      </c>
      <c r="E541" s="42" t="s">
        <v>2810</v>
      </c>
      <c r="F541" s="114" t="s">
        <v>2909</v>
      </c>
      <c r="G541" s="32" t="s">
        <v>1407</v>
      </c>
      <c r="H541" s="48" t="s">
        <v>151</v>
      </c>
      <c r="I541" s="31" t="s">
        <v>1428</v>
      </c>
      <c r="J541" s="215" t="s">
        <v>1991</v>
      </c>
      <c r="K541" s="400"/>
      <c r="L541" s="422"/>
      <c r="M541" s="422"/>
      <c r="N541" s="313" t="s">
        <v>3320</v>
      </c>
      <c r="O541" s="7"/>
      <c r="P541" s="7"/>
      <c r="Q541" s="7"/>
      <c r="R541" s="7"/>
      <c r="S541" s="7"/>
      <c r="T541" s="7"/>
      <c r="U541" s="7"/>
      <c r="V541" s="102"/>
      <c r="W541" s="172"/>
      <c r="AA541" s="175" t="s">
        <v>2350</v>
      </c>
      <c r="AB541" s="175" t="s">
        <v>2350</v>
      </c>
      <c r="AC541" s="175" t="s">
        <v>2350</v>
      </c>
      <c r="AD541" s="175" t="s">
        <v>2350</v>
      </c>
      <c r="AE541" s="175" t="s">
        <v>2350</v>
      </c>
      <c r="AF541" s="175"/>
      <c r="AG541" s="175"/>
      <c r="AH541" s="175" t="s">
        <v>2350</v>
      </c>
      <c r="AI541" s="175" t="s">
        <v>2350</v>
      </c>
      <c r="AJ541" s="175"/>
      <c r="AK541" s="175"/>
      <c r="AL541" s="175" t="s">
        <v>2350</v>
      </c>
      <c r="AM541" s="175"/>
      <c r="AN541" s="175" t="s">
        <v>2350</v>
      </c>
      <c r="AO541" s="175" t="s">
        <v>2350</v>
      </c>
      <c r="AP541" s="329"/>
      <c r="AQ541" s="168"/>
      <c r="AR541" s="175"/>
      <c r="AS541" s="175" t="s">
        <v>3343</v>
      </c>
      <c r="AT541" s="168"/>
    </row>
    <row r="542" spans="1:46" s="173" customFormat="1" ht="30" customHeight="1" x14ac:dyDescent="0.2">
      <c r="A542" s="87"/>
      <c r="B542" s="87"/>
      <c r="C542" s="36">
        <v>519</v>
      </c>
      <c r="D542" s="174" t="str">
        <f t="shared" si="7"/>
        <v/>
      </c>
      <c r="E542" s="42" t="s">
        <v>2810</v>
      </c>
      <c r="F542" s="106" t="s">
        <v>2911</v>
      </c>
      <c r="G542" s="29" t="s">
        <v>1407</v>
      </c>
      <c r="H542" s="39" t="s">
        <v>151</v>
      </c>
      <c r="I542" s="31" t="s">
        <v>1428</v>
      </c>
      <c r="J542" s="215" t="s">
        <v>1006</v>
      </c>
      <c r="K542" s="400"/>
      <c r="L542" s="422"/>
      <c r="M542" s="422"/>
      <c r="N542" s="313" t="s">
        <v>3320</v>
      </c>
      <c r="O542" s="7"/>
      <c r="P542" s="7"/>
      <c r="Q542" s="7"/>
      <c r="R542" s="7"/>
      <c r="S542" s="7"/>
      <c r="T542" s="7"/>
      <c r="U542" s="7"/>
      <c r="V542" s="102"/>
      <c r="W542" s="172"/>
      <c r="AA542" s="175" t="s">
        <v>2350</v>
      </c>
      <c r="AB542" s="175" t="s">
        <v>2350</v>
      </c>
      <c r="AC542" s="175" t="s">
        <v>2350</v>
      </c>
      <c r="AD542" s="175" t="s">
        <v>2350</v>
      </c>
      <c r="AE542" s="175" t="s">
        <v>2350</v>
      </c>
      <c r="AF542" s="175"/>
      <c r="AG542" s="175"/>
      <c r="AH542" s="175" t="s">
        <v>2350</v>
      </c>
      <c r="AI542" s="175" t="s">
        <v>2350</v>
      </c>
      <c r="AJ542" s="175"/>
      <c r="AK542" s="175"/>
      <c r="AL542" s="175" t="s">
        <v>2350</v>
      </c>
      <c r="AM542" s="175"/>
      <c r="AN542" s="175" t="s">
        <v>2350</v>
      </c>
      <c r="AO542" s="175" t="s">
        <v>2350</v>
      </c>
      <c r="AP542" s="329"/>
      <c r="AQ542" s="168"/>
      <c r="AR542" s="175"/>
      <c r="AS542" s="175" t="s">
        <v>3343</v>
      </c>
      <c r="AT542" s="168"/>
    </row>
    <row r="543" spans="1:46" s="173" customFormat="1" ht="30" customHeight="1" x14ac:dyDescent="0.2">
      <c r="A543" s="87"/>
      <c r="B543" s="87"/>
      <c r="C543" s="36">
        <v>520</v>
      </c>
      <c r="D543" s="174" t="str">
        <f t="shared" si="7"/>
        <v/>
      </c>
      <c r="E543" s="42" t="s">
        <v>2810</v>
      </c>
      <c r="F543" s="107" t="s">
        <v>2910</v>
      </c>
      <c r="G543" s="32" t="s">
        <v>1407</v>
      </c>
      <c r="H543" s="39" t="s">
        <v>283</v>
      </c>
      <c r="I543" s="31" t="s">
        <v>1428</v>
      </c>
      <c r="J543" s="215" t="s">
        <v>1007</v>
      </c>
      <c r="K543" s="400"/>
      <c r="L543" s="422"/>
      <c r="M543" s="422"/>
      <c r="N543" s="313" t="s">
        <v>3320</v>
      </c>
      <c r="O543" s="7"/>
      <c r="P543" s="7"/>
      <c r="Q543" s="7"/>
      <c r="R543" s="7"/>
      <c r="S543" s="7"/>
      <c r="T543" s="7"/>
      <c r="U543" s="7"/>
      <c r="V543" s="102"/>
      <c r="W543" s="172"/>
      <c r="AA543" s="175" t="s">
        <v>2350</v>
      </c>
      <c r="AB543" s="175" t="s">
        <v>2350</v>
      </c>
      <c r="AC543" s="175" t="s">
        <v>2350</v>
      </c>
      <c r="AD543" s="175" t="s">
        <v>2350</v>
      </c>
      <c r="AE543" s="175" t="s">
        <v>2350</v>
      </c>
      <c r="AF543" s="175"/>
      <c r="AG543" s="175"/>
      <c r="AH543" s="175" t="s">
        <v>2350</v>
      </c>
      <c r="AI543" s="175" t="s">
        <v>2350</v>
      </c>
      <c r="AJ543" s="175"/>
      <c r="AK543" s="175"/>
      <c r="AL543" s="175" t="s">
        <v>2350</v>
      </c>
      <c r="AM543" s="175"/>
      <c r="AN543" s="175" t="s">
        <v>2350</v>
      </c>
      <c r="AO543" s="175" t="s">
        <v>2350</v>
      </c>
      <c r="AP543" s="329"/>
      <c r="AQ543" s="168"/>
      <c r="AR543" s="175"/>
      <c r="AS543" s="175" t="s">
        <v>3343</v>
      </c>
      <c r="AT543" s="168"/>
    </row>
    <row r="544" spans="1:46" s="173" customFormat="1" ht="30" customHeight="1" x14ac:dyDescent="0.2">
      <c r="A544" s="87"/>
      <c r="B544" s="87"/>
      <c r="C544" s="36">
        <v>521</v>
      </c>
      <c r="D544" s="174" t="str">
        <f t="shared" si="7"/>
        <v/>
      </c>
      <c r="E544" s="42" t="s">
        <v>2810</v>
      </c>
      <c r="F544" s="107" t="s">
        <v>2910</v>
      </c>
      <c r="G544" s="33" t="s">
        <v>1407</v>
      </c>
      <c r="H544" s="39" t="s">
        <v>290</v>
      </c>
      <c r="I544" s="31" t="s">
        <v>1428</v>
      </c>
      <c r="J544" s="215" t="s">
        <v>1008</v>
      </c>
      <c r="K544" s="400"/>
      <c r="L544" s="422"/>
      <c r="M544" s="422"/>
      <c r="N544" s="313" t="s">
        <v>3320</v>
      </c>
      <c r="O544" s="7"/>
      <c r="P544" s="7"/>
      <c r="Q544" s="7"/>
      <c r="R544" s="7"/>
      <c r="S544" s="7"/>
      <c r="T544" s="7"/>
      <c r="U544" s="7"/>
      <c r="V544" s="102"/>
      <c r="W544" s="172"/>
      <c r="AA544" s="175" t="s">
        <v>2350</v>
      </c>
      <c r="AB544" s="175" t="s">
        <v>2350</v>
      </c>
      <c r="AC544" s="175" t="s">
        <v>2350</v>
      </c>
      <c r="AD544" s="175" t="s">
        <v>2350</v>
      </c>
      <c r="AE544" s="175" t="s">
        <v>2350</v>
      </c>
      <c r="AF544" s="175"/>
      <c r="AG544" s="175"/>
      <c r="AH544" s="175" t="s">
        <v>2350</v>
      </c>
      <c r="AI544" s="175" t="s">
        <v>2350</v>
      </c>
      <c r="AJ544" s="175"/>
      <c r="AK544" s="175"/>
      <c r="AL544" s="175" t="s">
        <v>2350</v>
      </c>
      <c r="AM544" s="175"/>
      <c r="AN544" s="175" t="s">
        <v>2350</v>
      </c>
      <c r="AO544" s="175" t="s">
        <v>2350</v>
      </c>
      <c r="AP544" s="329"/>
      <c r="AQ544" s="168"/>
      <c r="AR544" s="175"/>
      <c r="AS544" s="175" t="s">
        <v>3343</v>
      </c>
      <c r="AT544" s="168"/>
    </row>
    <row r="545" spans="1:46" s="173" customFormat="1" ht="30" customHeight="1" x14ac:dyDescent="0.2">
      <c r="A545" s="87"/>
      <c r="B545" s="87"/>
      <c r="C545" s="36">
        <v>522</v>
      </c>
      <c r="D545" s="174" t="str">
        <f t="shared" si="7"/>
        <v/>
      </c>
      <c r="E545" s="42" t="s">
        <v>2810</v>
      </c>
      <c r="F545" s="106" t="s">
        <v>2912</v>
      </c>
      <c r="G545" s="32" t="s">
        <v>1407</v>
      </c>
      <c r="H545" s="39" t="s">
        <v>151</v>
      </c>
      <c r="I545" s="31" t="s">
        <v>1428</v>
      </c>
      <c r="J545" s="215" t="s">
        <v>1009</v>
      </c>
      <c r="K545" s="400"/>
      <c r="L545" s="422"/>
      <c r="M545" s="422"/>
      <c r="N545" s="313" t="s">
        <v>3320</v>
      </c>
      <c r="O545" s="7"/>
      <c r="P545" s="7"/>
      <c r="Q545" s="7"/>
      <c r="R545" s="7"/>
      <c r="S545" s="7"/>
      <c r="T545" s="7"/>
      <c r="U545" s="7"/>
      <c r="V545" s="102"/>
      <c r="W545" s="172"/>
      <c r="AA545" s="175" t="s">
        <v>2350</v>
      </c>
      <c r="AB545" s="175" t="s">
        <v>2350</v>
      </c>
      <c r="AC545" s="175" t="s">
        <v>2350</v>
      </c>
      <c r="AD545" s="175" t="s">
        <v>2350</v>
      </c>
      <c r="AE545" s="175" t="s">
        <v>2350</v>
      </c>
      <c r="AF545" s="175"/>
      <c r="AG545" s="175"/>
      <c r="AH545" s="175" t="s">
        <v>2350</v>
      </c>
      <c r="AI545" s="175" t="s">
        <v>2350</v>
      </c>
      <c r="AJ545" s="175"/>
      <c r="AK545" s="175"/>
      <c r="AL545" s="175" t="s">
        <v>2350</v>
      </c>
      <c r="AM545" s="175"/>
      <c r="AN545" s="175" t="s">
        <v>2350</v>
      </c>
      <c r="AO545" s="175" t="s">
        <v>2350</v>
      </c>
      <c r="AP545" s="329"/>
      <c r="AQ545" s="168"/>
      <c r="AR545" s="175"/>
      <c r="AS545" s="175" t="s">
        <v>3343</v>
      </c>
      <c r="AT545" s="168"/>
    </row>
    <row r="546" spans="1:46" s="173" customFormat="1" ht="30" customHeight="1" x14ac:dyDescent="0.2">
      <c r="A546" s="87"/>
      <c r="B546" s="87"/>
      <c r="C546" s="36">
        <v>523</v>
      </c>
      <c r="D546" s="174" t="str">
        <f t="shared" si="7"/>
        <v/>
      </c>
      <c r="E546" s="42" t="s">
        <v>2810</v>
      </c>
      <c r="F546" s="107" t="s">
        <v>2912</v>
      </c>
      <c r="G546" s="32" t="s">
        <v>1407</v>
      </c>
      <c r="H546" s="39" t="s">
        <v>283</v>
      </c>
      <c r="I546" s="31" t="s">
        <v>1428</v>
      </c>
      <c r="J546" s="215" t="s">
        <v>1010</v>
      </c>
      <c r="K546" s="400"/>
      <c r="L546" s="422"/>
      <c r="M546" s="422"/>
      <c r="N546" s="313" t="s">
        <v>3320</v>
      </c>
      <c r="O546" s="7"/>
      <c r="P546" s="7"/>
      <c r="Q546" s="7"/>
      <c r="R546" s="7"/>
      <c r="S546" s="7"/>
      <c r="T546" s="7"/>
      <c r="U546" s="7"/>
      <c r="V546" s="102"/>
      <c r="W546" s="172"/>
      <c r="AA546" s="175" t="s">
        <v>2350</v>
      </c>
      <c r="AB546" s="175" t="s">
        <v>2350</v>
      </c>
      <c r="AC546" s="175" t="s">
        <v>2350</v>
      </c>
      <c r="AD546" s="175" t="s">
        <v>2350</v>
      </c>
      <c r="AE546" s="175" t="s">
        <v>2350</v>
      </c>
      <c r="AF546" s="175"/>
      <c r="AG546" s="175"/>
      <c r="AH546" s="175" t="s">
        <v>2350</v>
      </c>
      <c r="AI546" s="175" t="s">
        <v>2350</v>
      </c>
      <c r="AJ546" s="175"/>
      <c r="AK546" s="175"/>
      <c r="AL546" s="175" t="s">
        <v>2350</v>
      </c>
      <c r="AM546" s="175"/>
      <c r="AN546" s="175" t="s">
        <v>2350</v>
      </c>
      <c r="AO546" s="175" t="s">
        <v>2350</v>
      </c>
      <c r="AP546" s="329"/>
      <c r="AQ546" s="168"/>
      <c r="AR546" s="175"/>
      <c r="AS546" s="175" t="s">
        <v>3343</v>
      </c>
      <c r="AT546" s="168"/>
    </row>
    <row r="547" spans="1:46" s="173" customFormat="1" ht="30" customHeight="1" x14ac:dyDescent="0.2">
      <c r="A547" s="87"/>
      <c r="B547" s="87"/>
      <c r="C547" s="36">
        <v>524</v>
      </c>
      <c r="D547" s="174" t="str">
        <f t="shared" si="7"/>
        <v/>
      </c>
      <c r="E547" s="42" t="s">
        <v>2810</v>
      </c>
      <c r="F547" s="117" t="s">
        <v>2913</v>
      </c>
      <c r="G547" s="29" t="s">
        <v>1407</v>
      </c>
      <c r="H547" s="39" t="s">
        <v>151</v>
      </c>
      <c r="I547" s="31" t="s">
        <v>1428</v>
      </c>
      <c r="J547" s="215" t="s">
        <v>1011</v>
      </c>
      <c r="K547" s="400"/>
      <c r="L547" s="422"/>
      <c r="M547" s="422"/>
      <c r="N547" s="313" t="s">
        <v>3320</v>
      </c>
      <c r="O547" s="7"/>
      <c r="P547" s="7"/>
      <c r="Q547" s="7"/>
      <c r="R547" s="7"/>
      <c r="S547" s="7"/>
      <c r="T547" s="7"/>
      <c r="U547" s="7"/>
      <c r="V547" s="102"/>
      <c r="W547" s="172"/>
      <c r="AA547" s="175" t="s">
        <v>2350</v>
      </c>
      <c r="AB547" s="175" t="s">
        <v>2350</v>
      </c>
      <c r="AC547" s="175" t="s">
        <v>2350</v>
      </c>
      <c r="AD547" s="175" t="s">
        <v>2350</v>
      </c>
      <c r="AE547" s="175" t="s">
        <v>2350</v>
      </c>
      <c r="AF547" s="175"/>
      <c r="AG547" s="175"/>
      <c r="AH547" s="175" t="s">
        <v>2350</v>
      </c>
      <c r="AI547" s="175" t="s">
        <v>2350</v>
      </c>
      <c r="AJ547" s="175"/>
      <c r="AK547" s="175"/>
      <c r="AL547" s="175" t="s">
        <v>2350</v>
      </c>
      <c r="AM547" s="175"/>
      <c r="AN547" s="175" t="s">
        <v>2350</v>
      </c>
      <c r="AO547" s="175" t="s">
        <v>2350</v>
      </c>
      <c r="AP547" s="329"/>
      <c r="AQ547" s="168"/>
      <c r="AR547" s="175"/>
      <c r="AS547" s="175" t="s">
        <v>3343</v>
      </c>
      <c r="AT547" s="168"/>
    </row>
    <row r="548" spans="1:46" s="173" customFormat="1" ht="30" customHeight="1" x14ac:dyDescent="0.2">
      <c r="A548" s="87"/>
      <c r="B548" s="87"/>
      <c r="C548" s="36">
        <v>525</v>
      </c>
      <c r="D548" s="174" t="str">
        <f t="shared" si="7"/>
        <v/>
      </c>
      <c r="E548" s="42" t="s">
        <v>2810</v>
      </c>
      <c r="F548" s="118" t="s">
        <v>2913</v>
      </c>
      <c r="G548" s="33" t="s">
        <v>1407</v>
      </c>
      <c r="H548" s="39" t="s">
        <v>283</v>
      </c>
      <c r="I548" s="31" t="s">
        <v>1428</v>
      </c>
      <c r="J548" s="215" t="s">
        <v>1012</v>
      </c>
      <c r="K548" s="400"/>
      <c r="L548" s="422"/>
      <c r="M548" s="422"/>
      <c r="N548" s="313" t="s">
        <v>3320</v>
      </c>
      <c r="O548" s="7"/>
      <c r="P548" s="7"/>
      <c r="Q548" s="7"/>
      <c r="R548" s="7"/>
      <c r="S548" s="7"/>
      <c r="T548" s="7"/>
      <c r="U548" s="7"/>
      <c r="V548" s="102"/>
      <c r="W548" s="172"/>
      <c r="AA548" s="175" t="s">
        <v>2350</v>
      </c>
      <c r="AB548" s="175" t="s">
        <v>2350</v>
      </c>
      <c r="AC548" s="175" t="s">
        <v>2350</v>
      </c>
      <c r="AD548" s="175" t="s">
        <v>2350</v>
      </c>
      <c r="AE548" s="175" t="s">
        <v>2350</v>
      </c>
      <c r="AF548" s="175"/>
      <c r="AG548" s="175"/>
      <c r="AH548" s="175" t="s">
        <v>2350</v>
      </c>
      <c r="AI548" s="175" t="s">
        <v>2350</v>
      </c>
      <c r="AJ548" s="175"/>
      <c r="AK548" s="175"/>
      <c r="AL548" s="175" t="s">
        <v>2350</v>
      </c>
      <c r="AM548" s="175"/>
      <c r="AN548" s="175" t="s">
        <v>2350</v>
      </c>
      <c r="AO548" s="175" t="s">
        <v>2350</v>
      </c>
      <c r="AP548" s="329"/>
      <c r="AQ548" s="168"/>
      <c r="AR548" s="175"/>
      <c r="AS548" s="175" t="s">
        <v>3343</v>
      </c>
      <c r="AT548" s="168"/>
    </row>
    <row r="549" spans="1:46" s="173" customFormat="1" ht="30" customHeight="1" x14ac:dyDescent="0.2">
      <c r="A549" s="87"/>
      <c r="B549" s="87"/>
      <c r="C549" s="36">
        <v>526</v>
      </c>
      <c r="D549" s="174" t="str">
        <f t="shared" si="7"/>
        <v/>
      </c>
      <c r="E549" s="42" t="s">
        <v>2810</v>
      </c>
      <c r="F549" s="117" t="s">
        <v>2915</v>
      </c>
      <c r="G549" s="32" t="s">
        <v>1407</v>
      </c>
      <c r="H549" s="39" t="s">
        <v>151</v>
      </c>
      <c r="I549" s="31" t="s">
        <v>1428</v>
      </c>
      <c r="J549" s="215" t="s">
        <v>1013</v>
      </c>
      <c r="K549" s="400"/>
      <c r="L549" s="422"/>
      <c r="M549" s="422"/>
      <c r="N549" s="313" t="s">
        <v>3320</v>
      </c>
      <c r="O549" s="7"/>
      <c r="P549" s="7"/>
      <c r="Q549" s="7"/>
      <c r="R549" s="7"/>
      <c r="S549" s="7"/>
      <c r="T549" s="7"/>
      <c r="U549" s="7"/>
      <c r="V549" s="102"/>
      <c r="W549" s="172"/>
      <c r="AA549" s="175" t="s">
        <v>2350</v>
      </c>
      <c r="AB549" s="175" t="s">
        <v>2350</v>
      </c>
      <c r="AC549" s="175" t="s">
        <v>2350</v>
      </c>
      <c r="AD549" s="175" t="s">
        <v>2350</v>
      </c>
      <c r="AE549" s="175" t="s">
        <v>2350</v>
      </c>
      <c r="AF549" s="175"/>
      <c r="AG549" s="175"/>
      <c r="AH549" s="175" t="s">
        <v>2350</v>
      </c>
      <c r="AI549" s="175" t="s">
        <v>2350</v>
      </c>
      <c r="AJ549" s="175"/>
      <c r="AK549" s="175"/>
      <c r="AL549" s="175" t="s">
        <v>2350</v>
      </c>
      <c r="AM549" s="175"/>
      <c r="AN549" s="175" t="s">
        <v>2350</v>
      </c>
      <c r="AO549" s="175" t="s">
        <v>2350</v>
      </c>
      <c r="AP549" s="329"/>
      <c r="AQ549" s="168"/>
      <c r="AR549" s="175"/>
      <c r="AS549" s="175" t="s">
        <v>3343</v>
      </c>
      <c r="AT549" s="168"/>
    </row>
    <row r="550" spans="1:46" s="173" customFormat="1" ht="30" customHeight="1" x14ac:dyDescent="0.2">
      <c r="A550" s="87"/>
      <c r="B550" s="87"/>
      <c r="C550" s="36">
        <v>527</v>
      </c>
      <c r="D550" s="174" t="str">
        <f t="shared" si="7"/>
        <v/>
      </c>
      <c r="E550" s="42" t="s">
        <v>2810</v>
      </c>
      <c r="F550" s="118" t="s">
        <v>2914</v>
      </c>
      <c r="G550" s="32" t="s">
        <v>1407</v>
      </c>
      <c r="H550" s="39" t="s">
        <v>283</v>
      </c>
      <c r="I550" s="31" t="s">
        <v>1428</v>
      </c>
      <c r="J550" s="215" t="s">
        <v>1014</v>
      </c>
      <c r="K550" s="400"/>
      <c r="L550" s="422"/>
      <c r="M550" s="422"/>
      <c r="N550" s="313" t="s">
        <v>3320</v>
      </c>
      <c r="O550" s="7"/>
      <c r="P550" s="7"/>
      <c r="Q550" s="7"/>
      <c r="R550" s="7"/>
      <c r="S550" s="7"/>
      <c r="T550" s="7"/>
      <c r="U550" s="7"/>
      <c r="V550" s="102"/>
      <c r="W550" s="172"/>
      <c r="AA550" s="175" t="s">
        <v>2350</v>
      </c>
      <c r="AB550" s="175" t="s">
        <v>2350</v>
      </c>
      <c r="AC550" s="175" t="s">
        <v>2350</v>
      </c>
      <c r="AD550" s="175" t="s">
        <v>2350</v>
      </c>
      <c r="AE550" s="175" t="s">
        <v>2350</v>
      </c>
      <c r="AF550" s="175"/>
      <c r="AG550" s="175"/>
      <c r="AH550" s="175" t="s">
        <v>2350</v>
      </c>
      <c r="AI550" s="175" t="s">
        <v>2350</v>
      </c>
      <c r="AJ550" s="175"/>
      <c r="AK550" s="175"/>
      <c r="AL550" s="175" t="s">
        <v>2350</v>
      </c>
      <c r="AM550" s="175"/>
      <c r="AN550" s="175" t="s">
        <v>2350</v>
      </c>
      <c r="AO550" s="175" t="s">
        <v>2350</v>
      </c>
      <c r="AP550" s="329"/>
      <c r="AQ550" s="168"/>
      <c r="AR550" s="175"/>
      <c r="AS550" s="175" t="s">
        <v>3343</v>
      </c>
      <c r="AT550" s="168"/>
    </row>
    <row r="551" spans="1:46" s="173" customFormat="1" ht="30" customHeight="1" x14ac:dyDescent="0.2">
      <c r="A551" s="87"/>
      <c r="B551" s="87"/>
      <c r="C551" s="36">
        <v>528</v>
      </c>
      <c r="D551" s="174" t="str">
        <f t="shared" si="7"/>
        <v/>
      </c>
      <c r="E551" s="42" t="s">
        <v>2810</v>
      </c>
      <c r="F551" s="118" t="s">
        <v>2914</v>
      </c>
      <c r="G551" s="32" t="s">
        <v>1407</v>
      </c>
      <c r="H551" s="39" t="s">
        <v>290</v>
      </c>
      <c r="I551" s="31" t="s">
        <v>1428</v>
      </c>
      <c r="J551" s="215" t="s">
        <v>1015</v>
      </c>
      <c r="K551" s="400"/>
      <c r="L551" s="422"/>
      <c r="M551" s="422"/>
      <c r="N551" s="313" t="s">
        <v>3320</v>
      </c>
      <c r="O551" s="7"/>
      <c r="P551" s="7"/>
      <c r="Q551" s="7"/>
      <c r="R551" s="7"/>
      <c r="S551" s="7"/>
      <c r="T551" s="7"/>
      <c r="U551" s="7"/>
      <c r="V551" s="102"/>
      <c r="W551" s="172"/>
      <c r="AA551" s="175" t="s">
        <v>2350</v>
      </c>
      <c r="AB551" s="175" t="s">
        <v>2350</v>
      </c>
      <c r="AC551" s="175" t="s">
        <v>2350</v>
      </c>
      <c r="AD551" s="175" t="s">
        <v>2350</v>
      </c>
      <c r="AE551" s="175" t="s">
        <v>2350</v>
      </c>
      <c r="AF551" s="175"/>
      <c r="AG551" s="175"/>
      <c r="AH551" s="175" t="s">
        <v>2350</v>
      </c>
      <c r="AI551" s="175" t="s">
        <v>2350</v>
      </c>
      <c r="AJ551" s="175"/>
      <c r="AK551" s="175"/>
      <c r="AL551" s="175" t="s">
        <v>2350</v>
      </c>
      <c r="AM551" s="175"/>
      <c r="AN551" s="175" t="s">
        <v>2350</v>
      </c>
      <c r="AO551" s="175" t="s">
        <v>2350</v>
      </c>
      <c r="AP551" s="329"/>
      <c r="AQ551" s="168"/>
      <c r="AR551" s="175"/>
      <c r="AS551" s="175" t="s">
        <v>3343</v>
      </c>
      <c r="AT551" s="168"/>
    </row>
    <row r="552" spans="1:46" s="173" customFormat="1" ht="30" customHeight="1" x14ac:dyDescent="0.2">
      <c r="A552" s="87"/>
      <c r="B552" s="87"/>
      <c r="C552" s="36">
        <v>529</v>
      </c>
      <c r="D552" s="174" t="str">
        <f t="shared" si="7"/>
        <v/>
      </c>
      <c r="E552" s="42" t="s">
        <v>2810</v>
      </c>
      <c r="F552" s="106" t="s">
        <v>2917</v>
      </c>
      <c r="G552" s="29" t="s">
        <v>1407</v>
      </c>
      <c r="H552" s="39" t="s">
        <v>151</v>
      </c>
      <c r="I552" s="31" t="s">
        <v>1428</v>
      </c>
      <c r="J552" s="196" t="s">
        <v>1016</v>
      </c>
      <c r="K552" s="385"/>
      <c r="L552" s="422"/>
      <c r="M552" s="422"/>
      <c r="N552" s="313" t="s">
        <v>3320</v>
      </c>
      <c r="O552" s="7"/>
      <c r="P552" s="7"/>
      <c r="Q552" s="7"/>
      <c r="R552" s="7"/>
      <c r="S552" s="7"/>
      <c r="T552" s="7"/>
      <c r="U552" s="7"/>
      <c r="V552" s="104"/>
      <c r="W552" s="172"/>
      <c r="AA552" s="175" t="s">
        <v>2350</v>
      </c>
      <c r="AB552" s="175" t="s">
        <v>2350</v>
      </c>
      <c r="AC552" s="175" t="s">
        <v>2350</v>
      </c>
      <c r="AD552" s="175" t="s">
        <v>2350</v>
      </c>
      <c r="AE552" s="175" t="s">
        <v>2350</v>
      </c>
      <c r="AF552" s="175"/>
      <c r="AG552" s="175"/>
      <c r="AH552" s="175" t="s">
        <v>2350</v>
      </c>
      <c r="AI552" s="175" t="s">
        <v>2350</v>
      </c>
      <c r="AJ552" s="175"/>
      <c r="AK552" s="175"/>
      <c r="AL552" s="175" t="s">
        <v>2350</v>
      </c>
      <c r="AM552" s="175"/>
      <c r="AN552" s="175" t="s">
        <v>2350</v>
      </c>
      <c r="AO552" s="175" t="s">
        <v>2350</v>
      </c>
      <c r="AP552" s="329"/>
      <c r="AQ552" s="168"/>
      <c r="AR552" s="175"/>
      <c r="AS552" s="175" t="s">
        <v>3343</v>
      </c>
      <c r="AT552" s="168"/>
    </row>
    <row r="553" spans="1:46" s="173" customFormat="1" ht="30" customHeight="1" x14ac:dyDescent="0.2">
      <c r="A553" s="87"/>
      <c r="B553" s="87"/>
      <c r="C553" s="36">
        <v>530</v>
      </c>
      <c r="D553" s="174" t="str">
        <f t="shared" si="7"/>
        <v/>
      </c>
      <c r="E553" s="42" t="s">
        <v>2810</v>
      </c>
      <c r="F553" s="107" t="s">
        <v>2916</v>
      </c>
      <c r="G553" s="32" t="s">
        <v>1407</v>
      </c>
      <c r="H553" s="39" t="s">
        <v>283</v>
      </c>
      <c r="I553" s="31" t="s">
        <v>1428</v>
      </c>
      <c r="J553" s="196" t="s">
        <v>1017</v>
      </c>
      <c r="K553" s="385"/>
      <c r="L553" s="422"/>
      <c r="M553" s="422"/>
      <c r="N553" s="313" t="s">
        <v>3320</v>
      </c>
      <c r="O553" s="7"/>
      <c r="P553" s="7"/>
      <c r="Q553" s="7"/>
      <c r="R553" s="7"/>
      <c r="S553" s="7"/>
      <c r="T553" s="7"/>
      <c r="U553" s="7"/>
      <c r="V553" s="104"/>
      <c r="W553" s="172"/>
      <c r="AA553" s="175" t="s">
        <v>2350</v>
      </c>
      <c r="AB553" s="175" t="s">
        <v>2350</v>
      </c>
      <c r="AC553" s="175" t="s">
        <v>2350</v>
      </c>
      <c r="AD553" s="175" t="s">
        <v>2350</v>
      </c>
      <c r="AE553" s="175" t="s">
        <v>2350</v>
      </c>
      <c r="AF553" s="175"/>
      <c r="AG553" s="175"/>
      <c r="AH553" s="175" t="s">
        <v>2350</v>
      </c>
      <c r="AI553" s="175" t="s">
        <v>2350</v>
      </c>
      <c r="AJ553" s="175"/>
      <c r="AK553" s="175"/>
      <c r="AL553" s="175" t="s">
        <v>2350</v>
      </c>
      <c r="AM553" s="175"/>
      <c r="AN553" s="175" t="s">
        <v>2350</v>
      </c>
      <c r="AO553" s="175" t="s">
        <v>2350</v>
      </c>
      <c r="AP553" s="329"/>
      <c r="AQ553" s="168"/>
      <c r="AR553" s="175"/>
      <c r="AS553" s="175" t="s">
        <v>3343</v>
      </c>
      <c r="AT553" s="168"/>
    </row>
    <row r="554" spans="1:46" s="173" customFormat="1" ht="30" customHeight="1" x14ac:dyDescent="0.2">
      <c r="A554" s="87"/>
      <c r="B554" s="87"/>
      <c r="C554" s="36">
        <v>531</v>
      </c>
      <c r="D554" s="174" t="str">
        <f t="shared" si="7"/>
        <v/>
      </c>
      <c r="E554" s="42" t="s">
        <v>2810</v>
      </c>
      <c r="F554" s="107" t="s">
        <v>2916</v>
      </c>
      <c r="G554" s="32" t="s">
        <v>1407</v>
      </c>
      <c r="H554" s="39" t="s">
        <v>290</v>
      </c>
      <c r="I554" s="31" t="s">
        <v>1428</v>
      </c>
      <c r="J554" s="202" t="s">
        <v>1018</v>
      </c>
      <c r="K554" s="385"/>
      <c r="L554" s="422"/>
      <c r="M554" s="422"/>
      <c r="N554" s="313" t="s">
        <v>3320</v>
      </c>
      <c r="O554" s="7"/>
      <c r="P554" s="7"/>
      <c r="Q554" s="7"/>
      <c r="R554" s="7"/>
      <c r="S554" s="7"/>
      <c r="T554" s="7"/>
      <c r="U554" s="7"/>
      <c r="V554" s="104"/>
      <c r="W554" s="172"/>
      <c r="AA554" s="175" t="s">
        <v>2350</v>
      </c>
      <c r="AB554" s="175" t="s">
        <v>2350</v>
      </c>
      <c r="AC554" s="175" t="s">
        <v>2350</v>
      </c>
      <c r="AD554" s="175" t="s">
        <v>2350</v>
      </c>
      <c r="AE554" s="175" t="s">
        <v>2350</v>
      </c>
      <c r="AF554" s="175"/>
      <c r="AG554" s="175"/>
      <c r="AH554" s="175" t="s">
        <v>2350</v>
      </c>
      <c r="AI554" s="175" t="s">
        <v>2350</v>
      </c>
      <c r="AJ554" s="175"/>
      <c r="AK554" s="175"/>
      <c r="AL554" s="175" t="s">
        <v>2350</v>
      </c>
      <c r="AM554" s="175"/>
      <c r="AN554" s="175" t="s">
        <v>2350</v>
      </c>
      <c r="AO554" s="175" t="s">
        <v>2350</v>
      </c>
      <c r="AP554" s="329"/>
      <c r="AQ554" s="168"/>
      <c r="AR554" s="175"/>
      <c r="AS554" s="175" t="s">
        <v>3343</v>
      </c>
      <c r="AT554" s="168"/>
    </row>
    <row r="555" spans="1:46" s="173" customFormat="1" ht="30" customHeight="1" x14ac:dyDescent="0.2">
      <c r="A555" s="87"/>
      <c r="B555" s="87"/>
      <c r="C555" s="36">
        <v>532</v>
      </c>
      <c r="D555" s="174" t="str">
        <f t="shared" si="7"/>
        <v/>
      </c>
      <c r="E555" s="42" t="s">
        <v>2810</v>
      </c>
      <c r="F555" s="108" t="s">
        <v>2916</v>
      </c>
      <c r="G555" s="33" t="s">
        <v>1407</v>
      </c>
      <c r="H555" s="39" t="s">
        <v>152</v>
      </c>
      <c r="I555" s="31" t="s">
        <v>1428</v>
      </c>
      <c r="J555" s="202" t="s">
        <v>1019</v>
      </c>
      <c r="K555" s="385"/>
      <c r="L555" s="422"/>
      <c r="M555" s="422"/>
      <c r="N555" s="313" t="s">
        <v>3319</v>
      </c>
      <c r="O555" s="7"/>
      <c r="P555" s="7"/>
      <c r="Q555" s="7"/>
      <c r="R555" s="7"/>
      <c r="S555" s="7"/>
      <c r="T555" s="7"/>
      <c r="U555" s="7"/>
      <c r="V555" s="104"/>
      <c r="W555" s="172"/>
      <c r="AA555" s="175" t="s">
        <v>2350</v>
      </c>
      <c r="AB555" s="175" t="s">
        <v>2350</v>
      </c>
      <c r="AC555" s="175" t="s">
        <v>2350</v>
      </c>
      <c r="AD555" s="175" t="s">
        <v>2350</v>
      </c>
      <c r="AE555" s="175" t="s">
        <v>2350</v>
      </c>
      <c r="AF555" s="175"/>
      <c r="AG555" s="175"/>
      <c r="AH555" s="175" t="s">
        <v>2350</v>
      </c>
      <c r="AI555" s="175" t="s">
        <v>2350</v>
      </c>
      <c r="AJ555" s="175"/>
      <c r="AK555" s="175"/>
      <c r="AL555" s="175" t="s">
        <v>2350</v>
      </c>
      <c r="AM555" s="175"/>
      <c r="AN555" s="175" t="s">
        <v>2350</v>
      </c>
      <c r="AO555" s="175" t="s">
        <v>2350</v>
      </c>
      <c r="AP555" s="329"/>
      <c r="AQ555" s="168"/>
      <c r="AR555" s="175"/>
      <c r="AS555" s="175" t="s">
        <v>3343</v>
      </c>
      <c r="AT555" s="168"/>
    </row>
    <row r="556" spans="1:46" s="168" customFormat="1" ht="30" customHeight="1" x14ac:dyDescent="0.2">
      <c r="A556" s="53"/>
      <c r="B556" s="53"/>
      <c r="C556" s="36">
        <v>533</v>
      </c>
      <c r="D556" s="174" t="str">
        <f t="shared" si="7"/>
        <v/>
      </c>
      <c r="E556" s="42" t="s">
        <v>2810</v>
      </c>
      <c r="F556" s="114" t="s">
        <v>2919</v>
      </c>
      <c r="G556" s="32" t="s">
        <v>1481</v>
      </c>
      <c r="H556" s="39" t="s">
        <v>151</v>
      </c>
      <c r="I556" s="31" t="s">
        <v>1428</v>
      </c>
      <c r="J556" s="196" t="s">
        <v>3308</v>
      </c>
      <c r="K556" s="385" t="s">
        <v>1189</v>
      </c>
      <c r="L556" s="423"/>
      <c r="M556" s="423"/>
      <c r="N556" s="314" t="s">
        <v>3319</v>
      </c>
      <c r="O556" s="5"/>
      <c r="P556" s="5"/>
      <c r="Q556" s="5"/>
      <c r="R556" s="5"/>
      <c r="S556" s="5"/>
      <c r="T556" s="5"/>
      <c r="U556" s="5"/>
      <c r="V556" s="102"/>
      <c r="W556" s="167"/>
      <c r="AA556" s="175" t="s">
        <v>2350</v>
      </c>
      <c r="AB556" s="175" t="s">
        <v>2350</v>
      </c>
      <c r="AC556" s="175" t="s">
        <v>2350</v>
      </c>
      <c r="AD556" s="175" t="s">
        <v>2350</v>
      </c>
      <c r="AE556" s="175" t="s">
        <v>2350</v>
      </c>
      <c r="AF556" s="175"/>
      <c r="AG556" s="175"/>
      <c r="AH556" s="175" t="s">
        <v>2350</v>
      </c>
      <c r="AI556" s="175" t="s">
        <v>2350</v>
      </c>
      <c r="AJ556" s="175"/>
      <c r="AK556" s="175"/>
      <c r="AL556" s="175" t="s">
        <v>2350</v>
      </c>
      <c r="AM556" s="175"/>
      <c r="AN556" s="175" t="s">
        <v>2350</v>
      </c>
      <c r="AO556" s="175" t="s">
        <v>2350</v>
      </c>
      <c r="AP556" s="329"/>
      <c r="AR556" s="175"/>
      <c r="AS556" s="175" t="s">
        <v>3343</v>
      </c>
    </row>
    <row r="557" spans="1:46" s="168" customFormat="1" ht="30" customHeight="1" x14ac:dyDescent="0.2">
      <c r="A557" s="53"/>
      <c r="B557" s="53"/>
      <c r="C557" s="36">
        <v>534</v>
      </c>
      <c r="D557" s="174" t="str">
        <f t="shared" si="7"/>
        <v/>
      </c>
      <c r="E557" s="42" t="s">
        <v>2810</v>
      </c>
      <c r="F557" s="107" t="s">
        <v>2918</v>
      </c>
      <c r="G557" s="32" t="s">
        <v>1450</v>
      </c>
      <c r="H557" s="39" t="s">
        <v>283</v>
      </c>
      <c r="I557" s="31" t="s">
        <v>1428</v>
      </c>
      <c r="J557" s="196" t="s">
        <v>2087</v>
      </c>
      <c r="K557" s="385"/>
      <c r="L557" s="422"/>
      <c r="M557" s="422" t="s">
        <v>3343</v>
      </c>
      <c r="N557" s="313" t="s">
        <v>3319</v>
      </c>
      <c r="O557" s="5"/>
      <c r="P557" s="5"/>
      <c r="Q557" s="5"/>
      <c r="R557" s="5"/>
      <c r="S557" s="5"/>
      <c r="T557" s="5"/>
      <c r="U557" s="5"/>
      <c r="V557" s="102"/>
      <c r="W557" s="167"/>
      <c r="AA557" s="175" t="s">
        <v>2350</v>
      </c>
      <c r="AB557" s="175" t="s">
        <v>2350</v>
      </c>
      <c r="AC557" s="175" t="s">
        <v>2350</v>
      </c>
      <c r="AD557" s="175" t="s">
        <v>2350</v>
      </c>
      <c r="AE557" s="175" t="s">
        <v>2350</v>
      </c>
      <c r="AF557" s="175"/>
      <c r="AG557" s="175"/>
      <c r="AH557" s="175" t="s">
        <v>2350</v>
      </c>
      <c r="AI557" s="175" t="s">
        <v>2350</v>
      </c>
      <c r="AJ557" s="175"/>
      <c r="AK557" s="175"/>
      <c r="AL557" s="175" t="s">
        <v>2350</v>
      </c>
      <c r="AM557" s="175"/>
      <c r="AN557" s="175" t="s">
        <v>2350</v>
      </c>
      <c r="AO557" s="175" t="s">
        <v>2350</v>
      </c>
      <c r="AP557" s="329"/>
      <c r="AR557" s="175" t="s">
        <v>2350</v>
      </c>
      <c r="AS557" s="175"/>
    </row>
    <row r="558" spans="1:46" s="168" customFormat="1" ht="30" customHeight="1" x14ac:dyDescent="0.2">
      <c r="A558" s="53"/>
      <c r="B558" s="53"/>
      <c r="C558" s="36">
        <v>535</v>
      </c>
      <c r="D558" s="174" t="str">
        <f t="shared" si="7"/>
        <v/>
      </c>
      <c r="E558" s="42" t="s">
        <v>2810</v>
      </c>
      <c r="F558" s="107" t="s">
        <v>2918</v>
      </c>
      <c r="G558" s="32" t="s">
        <v>1450</v>
      </c>
      <c r="H558" s="39" t="s">
        <v>290</v>
      </c>
      <c r="I558" s="31" t="s">
        <v>1428</v>
      </c>
      <c r="J558" s="196" t="s">
        <v>634</v>
      </c>
      <c r="K558" s="385" t="s">
        <v>1190</v>
      </c>
      <c r="L558" s="422"/>
      <c r="M558" s="422"/>
      <c r="N558" s="313" t="s">
        <v>3319</v>
      </c>
      <c r="O558" s="5"/>
      <c r="P558" s="5"/>
      <c r="Q558" s="5"/>
      <c r="R558" s="5"/>
      <c r="S558" s="5"/>
      <c r="T558" s="5"/>
      <c r="U558" s="5"/>
      <c r="V558" s="102"/>
      <c r="W558" s="167"/>
      <c r="AA558" s="175" t="s">
        <v>2350</v>
      </c>
      <c r="AB558" s="175" t="s">
        <v>2350</v>
      </c>
      <c r="AC558" s="175" t="s">
        <v>2350</v>
      </c>
      <c r="AD558" s="175" t="s">
        <v>2350</v>
      </c>
      <c r="AE558" s="175" t="s">
        <v>2350</v>
      </c>
      <c r="AF558" s="175"/>
      <c r="AG558" s="175"/>
      <c r="AH558" s="175" t="s">
        <v>2350</v>
      </c>
      <c r="AI558" s="175" t="s">
        <v>2350</v>
      </c>
      <c r="AJ558" s="175"/>
      <c r="AK558" s="175"/>
      <c r="AL558" s="175" t="s">
        <v>2350</v>
      </c>
      <c r="AM558" s="175"/>
      <c r="AN558" s="175" t="s">
        <v>2350</v>
      </c>
      <c r="AO558" s="175" t="s">
        <v>2350</v>
      </c>
      <c r="AP558" s="329"/>
      <c r="AR558" s="175"/>
      <c r="AS558" s="175" t="s">
        <v>3343</v>
      </c>
    </row>
    <row r="559" spans="1:46" s="168" customFormat="1" ht="30" customHeight="1" x14ac:dyDescent="0.2">
      <c r="A559" s="53"/>
      <c r="B559" s="53"/>
      <c r="C559" s="36">
        <v>536</v>
      </c>
      <c r="D559" s="174" t="str">
        <f t="shared" si="7"/>
        <v/>
      </c>
      <c r="E559" s="42" t="s">
        <v>2810</v>
      </c>
      <c r="F559" s="107" t="s">
        <v>2918</v>
      </c>
      <c r="G559" s="32" t="s">
        <v>1450</v>
      </c>
      <c r="H559" s="39" t="s">
        <v>152</v>
      </c>
      <c r="I559" s="31" t="s">
        <v>1428</v>
      </c>
      <c r="J559" s="196" t="s">
        <v>635</v>
      </c>
      <c r="K559" s="385" t="s">
        <v>2295</v>
      </c>
      <c r="L559" s="422"/>
      <c r="M559" s="422"/>
      <c r="N559" s="313" t="s">
        <v>3319</v>
      </c>
      <c r="O559" s="5"/>
      <c r="P559" s="5"/>
      <c r="Q559" s="5"/>
      <c r="R559" s="5"/>
      <c r="S559" s="5"/>
      <c r="T559" s="5"/>
      <c r="U559" s="5"/>
      <c r="V559" s="102"/>
      <c r="W559" s="167"/>
      <c r="AA559" s="175" t="s">
        <v>2350</v>
      </c>
      <c r="AB559" s="175" t="s">
        <v>2350</v>
      </c>
      <c r="AC559" s="175" t="s">
        <v>2350</v>
      </c>
      <c r="AD559" s="175" t="s">
        <v>2350</v>
      </c>
      <c r="AE559" s="175" t="s">
        <v>2350</v>
      </c>
      <c r="AF559" s="175"/>
      <c r="AG559" s="175"/>
      <c r="AH559" s="175" t="s">
        <v>2350</v>
      </c>
      <c r="AI559" s="175" t="s">
        <v>2350</v>
      </c>
      <c r="AJ559" s="175"/>
      <c r="AK559" s="175"/>
      <c r="AL559" s="175" t="s">
        <v>2350</v>
      </c>
      <c r="AM559" s="175"/>
      <c r="AN559" s="175" t="s">
        <v>2350</v>
      </c>
      <c r="AO559" s="175" t="s">
        <v>2350</v>
      </c>
      <c r="AP559" s="329"/>
      <c r="AR559" s="175"/>
      <c r="AS559" s="175" t="s">
        <v>3343</v>
      </c>
    </row>
    <row r="560" spans="1:46" s="168" customFormat="1" ht="30" customHeight="1" x14ac:dyDescent="0.2">
      <c r="A560" s="53"/>
      <c r="B560" s="53"/>
      <c r="C560" s="36">
        <v>537</v>
      </c>
      <c r="D560" s="174" t="str">
        <f t="shared" si="7"/>
        <v/>
      </c>
      <c r="E560" s="42" t="s">
        <v>2810</v>
      </c>
      <c r="F560" s="108" t="s">
        <v>2918</v>
      </c>
      <c r="G560" s="33" t="s">
        <v>1450</v>
      </c>
      <c r="H560" s="39" t="s">
        <v>299</v>
      </c>
      <c r="I560" s="31" t="s">
        <v>1428</v>
      </c>
      <c r="J560" s="196" t="s">
        <v>639</v>
      </c>
      <c r="K560" s="385"/>
      <c r="L560" s="422"/>
      <c r="M560" s="422"/>
      <c r="N560" s="313" t="s">
        <v>3319</v>
      </c>
      <c r="O560" s="5"/>
      <c r="P560" s="5"/>
      <c r="Q560" s="5"/>
      <c r="R560" s="5"/>
      <c r="S560" s="5"/>
      <c r="T560" s="5"/>
      <c r="U560" s="5"/>
      <c r="V560" s="102"/>
      <c r="W560" s="167"/>
      <c r="AA560" s="175" t="s">
        <v>2350</v>
      </c>
      <c r="AB560" s="175" t="s">
        <v>2350</v>
      </c>
      <c r="AC560" s="175" t="s">
        <v>2350</v>
      </c>
      <c r="AD560" s="175" t="s">
        <v>2350</v>
      </c>
      <c r="AE560" s="175" t="s">
        <v>2350</v>
      </c>
      <c r="AF560" s="175"/>
      <c r="AG560" s="175"/>
      <c r="AH560" s="175" t="s">
        <v>2350</v>
      </c>
      <c r="AI560" s="175" t="s">
        <v>2350</v>
      </c>
      <c r="AJ560" s="175"/>
      <c r="AK560" s="175"/>
      <c r="AL560" s="175" t="s">
        <v>2350</v>
      </c>
      <c r="AM560" s="175"/>
      <c r="AN560" s="175" t="s">
        <v>2350</v>
      </c>
      <c r="AO560" s="175" t="s">
        <v>2350</v>
      </c>
      <c r="AP560" s="329"/>
      <c r="AR560" s="175"/>
      <c r="AS560" s="175" t="s">
        <v>3343</v>
      </c>
    </row>
    <row r="561" spans="1:45" s="168" customFormat="1" ht="30" customHeight="1" x14ac:dyDescent="0.2">
      <c r="A561" s="53"/>
      <c r="B561" s="53"/>
      <c r="C561" s="36">
        <v>538</v>
      </c>
      <c r="D561" s="174" t="str">
        <f t="shared" si="7"/>
        <v/>
      </c>
      <c r="E561" s="42" t="s">
        <v>2810</v>
      </c>
      <c r="F561" s="114" t="s">
        <v>2921</v>
      </c>
      <c r="G561" s="32" t="s">
        <v>1450</v>
      </c>
      <c r="H561" s="39" t="s">
        <v>151</v>
      </c>
      <c r="I561" s="31" t="s">
        <v>1428</v>
      </c>
      <c r="J561" s="196" t="s">
        <v>636</v>
      </c>
      <c r="K561" s="385" t="s">
        <v>1174</v>
      </c>
      <c r="L561" s="422"/>
      <c r="M561" s="422"/>
      <c r="N561" s="313" t="s">
        <v>3319</v>
      </c>
      <c r="O561" s="5"/>
      <c r="P561" s="5"/>
      <c r="Q561" s="5"/>
      <c r="R561" s="5"/>
      <c r="S561" s="5"/>
      <c r="T561" s="5"/>
      <c r="U561" s="5"/>
      <c r="V561" s="102"/>
      <c r="W561" s="167"/>
      <c r="AA561" s="175" t="s">
        <v>2350</v>
      </c>
      <c r="AB561" s="175" t="s">
        <v>2350</v>
      </c>
      <c r="AC561" s="175" t="s">
        <v>2350</v>
      </c>
      <c r="AD561" s="175" t="s">
        <v>2350</v>
      </c>
      <c r="AE561" s="175" t="s">
        <v>2350</v>
      </c>
      <c r="AF561" s="175"/>
      <c r="AG561" s="175"/>
      <c r="AH561" s="175" t="s">
        <v>2350</v>
      </c>
      <c r="AI561" s="175" t="s">
        <v>2350</v>
      </c>
      <c r="AJ561" s="175"/>
      <c r="AK561" s="175"/>
      <c r="AL561" s="175" t="s">
        <v>2350</v>
      </c>
      <c r="AM561" s="175"/>
      <c r="AN561" s="175" t="s">
        <v>2350</v>
      </c>
      <c r="AO561" s="175" t="s">
        <v>2350</v>
      </c>
      <c r="AP561" s="329"/>
      <c r="AR561" s="175"/>
      <c r="AS561" s="175" t="s">
        <v>3343</v>
      </c>
    </row>
    <row r="562" spans="1:45" s="168" customFormat="1" ht="30" customHeight="1" x14ac:dyDescent="0.2">
      <c r="A562" s="53"/>
      <c r="B562" s="53"/>
      <c r="C562" s="36">
        <v>539</v>
      </c>
      <c r="D562" s="174" t="str">
        <f t="shared" ref="D562:D625" si="8">IF(COUNTIFS($AA$8:$AO$8,"★",$AA562:$AO562,"●")&gt;0,"●","")</f>
        <v/>
      </c>
      <c r="E562" s="42" t="s">
        <v>2810</v>
      </c>
      <c r="F562" s="107" t="s">
        <v>2920</v>
      </c>
      <c r="G562" s="32" t="s">
        <v>1450</v>
      </c>
      <c r="H562" s="39" t="s">
        <v>283</v>
      </c>
      <c r="I562" s="31" t="s">
        <v>1428</v>
      </c>
      <c r="J562" s="196" t="s">
        <v>640</v>
      </c>
      <c r="K562" s="385" t="s">
        <v>1191</v>
      </c>
      <c r="L562" s="422"/>
      <c r="M562" s="422"/>
      <c r="N562" s="313" t="s">
        <v>3319</v>
      </c>
      <c r="O562" s="5"/>
      <c r="P562" s="5"/>
      <c r="Q562" s="5"/>
      <c r="R562" s="5"/>
      <c r="S562" s="5"/>
      <c r="T562" s="5"/>
      <c r="U562" s="5"/>
      <c r="V562" s="102"/>
      <c r="W562" s="167"/>
      <c r="AA562" s="175" t="s">
        <v>2350</v>
      </c>
      <c r="AB562" s="175" t="s">
        <v>2350</v>
      </c>
      <c r="AC562" s="175" t="s">
        <v>2350</v>
      </c>
      <c r="AD562" s="175" t="s">
        <v>2350</v>
      </c>
      <c r="AE562" s="175" t="s">
        <v>2350</v>
      </c>
      <c r="AF562" s="175"/>
      <c r="AG562" s="175"/>
      <c r="AH562" s="175" t="s">
        <v>2350</v>
      </c>
      <c r="AI562" s="175" t="s">
        <v>2350</v>
      </c>
      <c r="AJ562" s="175"/>
      <c r="AK562" s="175"/>
      <c r="AL562" s="175" t="s">
        <v>2350</v>
      </c>
      <c r="AM562" s="175"/>
      <c r="AN562" s="175" t="s">
        <v>2350</v>
      </c>
      <c r="AO562" s="175" t="s">
        <v>2350</v>
      </c>
      <c r="AP562" s="329"/>
      <c r="AR562" s="175"/>
      <c r="AS562" s="175" t="s">
        <v>3343</v>
      </c>
    </row>
    <row r="563" spans="1:45" s="168" customFormat="1" ht="30" customHeight="1" x14ac:dyDescent="0.2">
      <c r="A563" s="53"/>
      <c r="B563" s="53"/>
      <c r="C563" s="36">
        <v>540</v>
      </c>
      <c r="D563" s="174" t="str">
        <f t="shared" si="8"/>
        <v/>
      </c>
      <c r="E563" s="42" t="s">
        <v>2810</v>
      </c>
      <c r="F563" s="107" t="s">
        <v>2920</v>
      </c>
      <c r="G563" s="32" t="s">
        <v>1450</v>
      </c>
      <c r="H563" s="39" t="s">
        <v>290</v>
      </c>
      <c r="I563" s="31" t="s">
        <v>1428</v>
      </c>
      <c r="J563" s="196" t="s">
        <v>641</v>
      </c>
      <c r="K563" s="385"/>
      <c r="L563" s="422"/>
      <c r="M563" s="422"/>
      <c r="N563" s="313" t="s">
        <v>3319</v>
      </c>
      <c r="O563" s="5"/>
      <c r="P563" s="5"/>
      <c r="Q563" s="5"/>
      <c r="R563" s="5"/>
      <c r="S563" s="5"/>
      <c r="T563" s="5"/>
      <c r="U563" s="5"/>
      <c r="V563" s="102"/>
      <c r="W563" s="167"/>
      <c r="AA563" s="175" t="s">
        <v>2350</v>
      </c>
      <c r="AB563" s="175" t="s">
        <v>2350</v>
      </c>
      <c r="AC563" s="175" t="s">
        <v>2350</v>
      </c>
      <c r="AD563" s="175" t="s">
        <v>2350</v>
      </c>
      <c r="AE563" s="175" t="s">
        <v>2350</v>
      </c>
      <c r="AF563" s="175"/>
      <c r="AG563" s="175"/>
      <c r="AH563" s="175" t="s">
        <v>2350</v>
      </c>
      <c r="AI563" s="175" t="s">
        <v>2350</v>
      </c>
      <c r="AJ563" s="175"/>
      <c r="AK563" s="175"/>
      <c r="AL563" s="175" t="s">
        <v>2350</v>
      </c>
      <c r="AM563" s="175"/>
      <c r="AN563" s="175" t="s">
        <v>2350</v>
      </c>
      <c r="AO563" s="175" t="s">
        <v>2350</v>
      </c>
      <c r="AP563" s="329"/>
      <c r="AR563" s="175"/>
      <c r="AS563" s="175" t="s">
        <v>3343</v>
      </c>
    </row>
    <row r="564" spans="1:45" s="168" customFormat="1" ht="30" customHeight="1" x14ac:dyDescent="0.2">
      <c r="A564" s="53"/>
      <c r="B564" s="53"/>
      <c r="C564" s="36">
        <v>541</v>
      </c>
      <c r="D564" s="174" t="str">
        <f t="shared" si="8"/>
        <v/>
      </c>
      <c r="E564" s="42" t="s">
        <v>2810</v>
      </c>
      <c r="F564" s="107" t="s">
        <v>2920</v>
      </c>
      <c r="G564" s="32" t="s">
        <v>1450</v>
      </c>
      <c r="H564" s="39" t="s">
        <v>152</v>
      </c>
      <c r="I564" s="31" t="s">
        <v>1428</v>
      </c>
      <c r="J564" s="196" t="s">
        <v>2030</v>
      </c>
      <c r="K564" s="385"/>
      <c r="L564" s="422"/>
      <c r="M564" s="422"/>
      <c r="N564" s="313" t="s">
        <v>3319</v>
      </c>
      <c r="O564" s="5"/>
      <c r="P564" s="5"/>
      <c r="Q564" s="5"/>
      <c r="R564" s="5"/>
      <c r="S564" s="5"/>
      <c r="T564" s="5"/>
      <c r="U564" s="5"/>
      <c r="V564" s="102"/>
      <c r="W564" s="167"/>
      <c r="AA564" s="175" t="s">
        <v>2350</v>
      </c>
      <c r="AB564" s="175" t="s">
        <v>2350</v>
      </c>
      <c r="AC564" s="175" t="s">
        <v>2350</v>
      </c>
      <c r="AD564" s="175" t="s">
        <v>2350</v>
      </c>
      <c r="AE564" s="175" t="s">
        <v>2350</v>
      </c>
      <c r="AF564" s="175"/>
      <c r="AG564" s="175"/>
      <c r="AH564" s="175" t="s">
        <v>2350</v>
      </c>
      <c r="AI564" s="175" t="s">
        <v>2350</v>
      </c>
      <c r="AJ564" s="175"/>
      <c r="AK564" s="175"/>
      <c r="AL564" s="175" t="s">
        <v>2350</v>
      </c>
      <c r="AM564" s="175"/>
      <c r="AN564" s="175" t="s">
        <v>2350</v>
      </c>
      <c r="AO564" s="175" t="s">
        <v>2350</v>
      </c>
      <c r="AP564" s="329"/>
      <c r="AR564" s="175"/>
      <c r="AS564" s="175" t="s">
        <v>3343</v>
      </c>
    </row>
    <row r="565" spans="1:45" s="168" customFormat="1" ht="30" customHeight="1" x14ac:dyDescent="0.2">
      <c r="A565" s="53"/>
      <c r="B565" s="53"/>
      <c r="C565" s="36">
        <v>542</v>
      </c>
      <c r="D565" s="174" t="str">
        <f t="shared" si="8"/>
        <v/>
      </c>
      <c r="E565" s="42" t="s">
        <v>2810</v>
      </c>
      <c r="F565" s="107" t="s">
        <v>2920</v>
      </c>
      <c r="G565" s="32" t="s">
        <v>1450</v>
      </c>
      <c r="H565" s="39" t="s">
        <v>299</v>
      </c>
      <c r="I565" s="31" t="s">
        <v>1428</v>
      </c>
      <c r="J565" s="196" t="s">
        <v>638</v>
      </c>
      <c r="K565" s="385" t="s">
        <v>1020</v>
      </c>
      <c r="L565" s="422"/>
      <c r="M565" s="422"/>
      <c r="N565" s="313" t="s">
        <v>3319</v>
      </c>
      <c r="O565" s="5"/>
      <c r="P565" s="5"/>
      <c r="Q565" s="5"/>
      <c r="R565" s="5"/>
      <c r="S565" s="5"/>
      <c r="T565" s="5"/>
      <c r="U565" s="5"/>
      <c r="V565" s="102"/>
      <c r="W565" s="167"/>
      <c r="AA565" s="175" t="s">
        <v>2350</v>
      </c>
      <c r="AB565" s="175" t="s">
        <v>2350</v>
      </c>
      <c r="AC565" s="175" t="s">
        <v>2350</v>
      </c>
      <c r="AD565" s="175" t="s">
        <v>2350</v>
      </c>
      <c r="AE565" s="175" t="s">
        <v>2350</v>
      </c>
      <c r="AF565" s="175"/>
      <c r="AG565" s="175"/>
      <c r="AH565" s="175" t="s">
        <v>2350</v>
      </c>
      <c r="AI565" s="175" t="s">
        <v>2350</v>
      </c>
      <c r="AJ565" s="175"/>
      <c r="AK565" s="175"/>
      <c r="AL565" s="175" t="s">
        <v>2350</v>
      </c>
      <c r="AM565" s="175"/>
      <c r="AN565" s="175" t="s">
        <v>2350</v>
      </c>
      <c r="AO565" s="175" t="s">
        <v>2350</v>
      </c>
      <c r="AP565" s="329"/>
      <c r="AR565" s="175"/>
      <c r="AS565" s="175" t="s">
        <v>3343</v>
      </c>
    </row>
    <row r="566" spans="1:45" s="168" customFormat="1" ht="30" customHeight="1" x14ac:dyDescent="0.2">
      <c r="A566" s="53"/>
      <c r="B566" s="53"/>
      <c r="C566" s="36">
        <v>543</v>
      </c>
      <c r="D566" s="174" t="str">
        <f t="shared" si="8"/>
        <v/>
      </c>
      <c r="E566" s="42" t="s">
        <v>2810</v>
      </c>
      <c r="F566" s="185" t="s">
        <v>2920</v>
      </c>
      <c r="G566" s="32" t="s">
        <v>1450</v>
      </c>
      <c r="H566" s="39" t="s">
        <v>637</v>
      </c>
      <c r="I566" s="31" t="s">
        <v>1428</v>
      </c>
      <c r="J566" s="196" t="s">
        <v>643</v>
      </c>
      <c r="K566" s="385" t="s">
        <v>1192</v>
      </c>
      <c r="L566" s="422"/>
      <c r="M566" s="422"/>
      <c r="N566" s="313" t="s">
        <v>3319</v>
      </c>
      <c r="O566" s="5"/>
      <c r="P566" s="5"/>
      <c r="Q566" s="5"/>
      <c r="R566" s="5"/>
      <c r="S566" s="5"/>
      <c r="T566" s="5"/>
      <c r="U566" s="5"/>
      <c r="V566" s="102"/>
      <c r="W566" s="167"/>
      <c r="AA566" s="175" t="s">
        <v>2350</v>
      </c>
      <c r="AB566" s="175" t="s">
        <v>2350</v>
      </c>
      <c r="AC566" s="175" t="s">
        <v>2350</v>
      </c>
      <c r="AD566" s="175" t="s">
        <v>2350</v>
      </c>
      <c r="AE566" s="175" t="s">
        <v>2350</v>
      </c>
      <c r="AF566" s="175"/>
      <c r="AG566" s="175"/>
      <c r="AH566" s="175" t="s">
        <v>2350</v>
      </c>
      <c r="AI566" s="175" t="s">
        <v>2350</v>
      </c>
      <c r="AJ566" s="175"/>
      <c r="AK566" s="175"/>
      <c r="AL566" s="175" t="s">
        <v>2350</v>
      </c>
      <c r="AM566" s="175"/>
      <c r="AN566" s="175" t="s">
        <v>2350</v>
      </c>
      <c r="AO566" s="175" t="s">
        <v>2350</v>
      </c>
      <c r="AP566" s="329"/>
      <c r="AR566" s="175"/>
      <c r="AS566" s="175" t="s">
        <v>3343</v>
      </c>
    </row>
    <row r="567" spans="1:45" s="168" customFormat="1" ht="159.75" customHeight="1" x14ac:dyDescent="0.2">
      <c r="A567" s="53"/>
      <c r="B567" s="53"/>
      <c r="C567" s="36">
        <v>544</v>
      </c>
      <c r="D567" s="174" t="str">
        <f t="shared" si="8"/>
        <v/>
      </c>
      <c r="E567" s="42" t="s">
        <v>2810</v>
      </c>
      <c r="F567" s="107" t="s">
        <v>2920</v>
      </c>
      <c r="G567" s="32" t="s">
        <v>1450</v>
      </c>
      <c r="H567" s="39" t="s">
        <v>153</v>
      </c>
      <c r="I567" s="31" t="s">
        <v>1428</v>
      </c>
      <c r="J567" s="196" t="s">
        <v>642</v>
      </c>
      <c r="K567" s="385"/>
      <c r="L567" s="422"/>
      <c r="M567" s="422"/>
      <c r="N567" s="313" t="s">
        <v>3319</v>
      </c>
      <c r="O567" s="5"/>
      <c r="P567" s="5"/>
      <c r="Q567" s="5"/>
      <c r="R567" s="5"/>
      <c r="S567" s="5"/>
      <c r="T567" s="5"/>
      <c r="U567" s="5"/>
      <c r="V567" s="102"/>
      <c r="W567" s="167"/>
      <c r="AA567" s="175" t="s">
        <v>2350</v>
      </c>
      <c r="AB567" s="175" t="s">
        <v>2350</v>
      </c>
      <c r="AC567" s="175" t="s">
        <v>2350</v>
      </c>
      <c r="AD567" s="175" t="s">
        <v>2350</v>
      </c>
      <c r="AE567" s="175" t="s">
        <v>2350</v>
      </c>
      <c r="AF567" s="175"/>
      <c r="AG567" s="175"/>
      <c r="AH567" s="175" t="s">
        <v>2350</v>
      </c>
      <c r="AI567" s="175" t="s">
        <v>2350</v>
      </c>
      <c r="AJ567" s="175"/>
      <c r="AK567" s="175"/>
      <c r="AL567" s="175" t="s">
        <v>2350</v>
      </c>
      <c r="AM567" s="175"/>
      <c r="AN567" s="175" t="s">
        <v>2350</v>
      </c>
      <c r="AO567" s="175" t="s">
        <v>2350</v>
      </c>
      <c r="AP567" s="329"/>
      <c r="AR567" s="175"/>
      <c r="AS567" s="175" t="s">
        <v>3343</v>
      </c>
    </row>
    <row r="568" spans="1:45" ht="30" customHeight="1" x14ac:dyDescent="0.2">
      <c r="C568" s="14"/>
      <c r="D568" s="174" t="str">
        <f t="shared" si="8"/>
        <v/>
      </c>
      <c r="E568" s="47" t="s">
        <v>1410</v>
      </c>
      <c r="F568" s="116" t="s">
        <v>1410</v>
      </c>
      <c r="G568" s="250" t="s">
        <v>2665</v>
      </c>
      <c r="H568" s="84"/>
      <c r="I568" s="84"/>
      <c r="J568" s="85"/>
      <c r="K568" s="397"/>
      <c r="L568" s="424"/>
      <c r="M568" s="424"/>
      <c r="N568" s="315"/>
      <c r="O568" s="4"/>
      <c r="P568" s="4"/>
      <c r="Q568" s="4"/>
      <c r="R568" s="4"/>
      <c r="S568" s="4"/>
      <c r="T568" s="4"/>
      <c r="U568" s="4"/>
      <c r="V568" s="277"/>
      <c r="W568" s="164"/>
      <c r="AA568" s="344"/>
      <c r="AB568" s="344"/>
      <c r="AC568" s="344"/>
      <c r="AD568" s="344"/>
      <c r="AE568" s="344"/>
      <c r="AF568" s="344"/>
      <c r="AG568" s="344"/>
      <c r="AH568" s="344"/>
      <c r="AI568" s="344"/>
      <c r="AJ568" s="344"/>
      <c r="AK568" s="344"/>
      <c r="AL568" s="344"/>
      <c r="AM568" s="344"/>
      <c r="AN568" s="344"/>
      <c r="AO568" s="344"/>
      <c r="AP568" s="345"/>
      <c r="AR568" s="344"/>
      <c r="AS568" s="344"/>
    </row>
    <row r="569" spans="1:45" ht="30" customHeight="1" x14ac:dyDescent="0.2">
      <c r="C569" s="36">
        <v>545</v>
      </c>
      <c r="D569" s="174" t="str">
        <f t="shared" si="8"/>
        <v/>
      </c>
      <c r="E569" s="42" t="s">
        <v>2811</v>
      </c>
      <c r="F569" s="106" t="s">
        <v>3304</v>
      </c>
      <c r="G569" s="32" t="s">
        <v>1419</v>
      </c>
      <c r="H569" s="30" t="s">
        <v>151</v>
      </c>
      <c r="I569" s="31" t="s">
        <v>1428</v>
      </c>
      <c r="J569" s="195" t="s">
        <v>1561</v>
      </c>
      <c r="K569" s="389" t="s">
        <v>2129</v>
      </c>
      <c r="L569" s="422"/>
      <c r="M569" s="422"/>
      <c r="N569" s="313" t="s">
        <v>3319</v>
      </c>
      <c r="O569" s="1"/>
      <c r="P569" s="1"/>
      <c r="Q569" s="1"/>
      <c r="R569" s="1"/>
      <c r="S569" s="1"/>
      <c r="T569" s="1"/>
      <c r="U569" s="1"/>
      <c r="V569" s="100"/>
      <c r="W569" s="164"/>
      <c r="AA569" s="175" t="s">
        <v>2350</v>
      </c>
      <c r="AB569" s="175" t="s">
        <v>2350</v>
      </c>
      <c r="AC569" s="175" t="s">
        <v>2350</v>
      </c>
      <c r="AD569" s="175" t="s">
        <v>2350</v>
      </c>
      <c r="AE569" s="175" t="s">
        <v>2350</v>
      </c>
      <c r="AF569" s="175" t="s">
        <v>2350</v>
      </c>
      <c r="AG569" s="175"/>
      <c r="AH569" s="175" t="s">
        <v>2350</v>
      </c>
      <c r="AI569" s="175" t="s">
        <v>2350</v>
      </c>
      <c r="AJ569" s="175"/>
      <c r="AK569" s="175" t="s">
        <v>2350</v>
      </c>
      <c r="AL569" s="175" t="s">
        <v>2350</v>
      </c>
      <c r="AM569" s="175"/>
      <c r="AN569" s="175" t="s">
        <v>2350</v>
      </c>
      <c r="AO569" s="175" t="s">
        <v>2350</v>
      </c>
      <c r="AP569" s="329"/>
      <c r="AR569" s="175"/>
      <c r="AS569" s="175" t="s">
        <v>3343</v>
      </c>
    </row>
    <row r="570" spans="1:45" ht="30" customHeight="1" x14ac:dyDescent="0.2">
      <c r="C570" s="36">
        <v>546</v>
      </c>
      <c r="D570" s="174" t="str">
        <f t="shared" si="8"/>
        <v/>
      </c>
      <c r="E570" s="42" t="s">
        <v>2811</v>
      </c>
      <c r="F570" s="107" t="s">
        <v>3304</v>
      </c>
      <c r="G570" s="32" t="s">
        <v>1419</v>
      </c>
      <c r="H570" s="30" t="s">
        <v>283</v>
      </c>
      <c r="I570" s="31" t="s">
        <v>1428</v>
      </c>
      <c r="J570" s="200" t="s">
        <v>2712</v>
      </c>
      <c r="K570" s="389" t="s">
        <v>2129</v>
      </c>
      <c r="L570" s="422"/>
      <c r="M570" s="422" t="s">
        <v>3343</v>
      </c>
      <c r="N570" s="313" t="s">
        <v>3319</v>
      </c>
      <c r="O570" s="1"/>
      <c r="P570" s="1"/>
      <c r="Q570" s="1"/>
      <c r="R570" s="1"/>
      <c r="S570" s="1"/>
      <c r="T570" s="1"/>
      <c r="U570" s="1"/>
      <c r="V570" s="100"/>
      <c r="W570" s="164"/>
      <c r="AA570" s="175" t="s">
        <v>2350</v>
      </c>
      <c r="AB570" s="175" t="s">
        <v>2350</v>
      </c>
      <c r="AC570" s="175" t="s">
        <v>2350</v>
      </c>
      <c r="AD570" s="175" t="s">
        <v>2350</v>
      </c>
      <c r="AE570" s="175" t="s">
        <v>2350</v>
      </c>
      <c r="AF570" s="175" t="s">
        <v>2350</v>
      </c>
      <c r="AG570" s="175"/>
      <c r="AH570" s="175" t="s">
        <v>2350</v>
      </c>
      <c r="AI570" s="175" t="s">
        <v>2350</v>
      </c>
      <c r="AJ570" s="175"/>
      <c r="AK570" s="175" t="s">
        <v>2350</v>
      </c>
      <c r="AL570" s="175" t="s">
        <v>2350</v>
      </c>
      <c r="AM570" s="175"/>
      <c r="AN570" s="175" t="s">
        <v>2350</v>
      </c>
      <c r="AO570" s="175" t="s">
        <v>2350</v>
      </c>
      <c r="AP570" s="329"/>
      <c r="AR570" s="175" t="s">
        <v>2350</v>
      </c>
      <c r="AS570" s="175"/>
    </row>
    <row r="571" spans="1:45" ht="30" customHeight="1" x14ac:dyDescent="0.2">
      <c r="C571" s="36">
        <v>547</v>
      </c>
      <c r="D571" s="174" t="str">
        <f t="shared" si="8"/>
        <v/>
      </c>
      <c r="E571" s="42" t="s">
        <v>2811</v>
      </c>
      <c r="F571" s="107" t="s">
        <v>3304</v>
      </c>
      <c r="G571" s="32" t="s">
        <v>1419</v>
      </c>
      <c r="H571" s="30" t="s">
        <v>290</v>
      </c>
      <c r="I571" s="31" t="s">
        <v>1428</v>
      </c>
      <c r="J571" s="200" t="s">
        <v>2692</v>
      </c>
      <c r="K571" s="383"/>
      <c r="L571" s="422"/>
      <c r="M571" s="422" t="s">
        <v>3343</v>
      </c>
      <c r="N571" s="313" t="s">
        <v>3319</v>
      </c>
      <c r="O571" s="1"/>
      <c r="P571" s="1"/>
      <c r="Q571" s="1"/>
      <c r="R571" s="1"/>
      <c r="S571" s="1"/>
      <c r="T571" s="1"/>
      <c r="U571" s="1"/>
      <c r="V571" s="100"/>
      <c r="W571" s="164"/>
      <c r="AA571" s="175" t="s">
        <v>3343</v>
      </c>
      <c r="AB571" s="175" t="s">
        <v>3343</v>
      </c>
      <c r="AC571" s="175" t="s">
        <v>3343</v>
      </c>
      <c r="AD571" s="175" t="s">
        <v>3343</v>
      </c>
      <c r="AE571" s="175" t="s">
        <v>3343</v>
      </c>
      <c r="AF571" s="175" t="s">
        <v>3343</v>
      </c>
      <c r="AG571" s="175"/>
      <c r="AH571" s="175" t="s">
        <v>3343</v>
      </c>
      <c r="AI571" s="175" t="s">
        <v>3343</v>
      </c>
      <c r="AJ571" s="175"/>
      <c r="AK571" s="175" t="s">
        <v>3343</v>
      </c>
      <c r="AL571" s="175" t="s">
        <v>3343</v>
      </c>
      <c r="AM571" s="175"/>
      <c r="AN571" s="175" t="s">
        <v>3343</v>
      </c>
      <c r="AO571" s="175" t="s">
        <v>3343</v>
      </c>
      <c r="AP571" s="329"/>
      <c r="AR571" s="175" t="s">
        <v>2350</v>
      </c>
      <c r="AS571" s="175"/>
    </row>
    <row r="572" spans="1:45" ht="30" customHeight="1" x14ac:dyDescent="0.2">
      <c r="C572" s="36">
        <v>548</v>
      </c>
      <c r="D572" s="174" t="str">
        <f t="shared" si="8"/>
        <v/>
      </c>
      <c r="E572" s="42" t="s">
        <v>2811</v>
      </c>
      <c r="F572" s="107" t="s">
        <v>3304</v>
      </c>
      <c r="G572" s="32" t="s">
        <v>1419</v>
      </c>
      <c r="H572" s="30" t="s">
        <v>152</v>
      </c>
      <c r="I572" s="31" t="s">
        <v>1428</v>
      </c>
      <c r="J572" s="200" t="s">
        <v>2713</v>
      </c>
      <c r="K572" s="389" t="s">
        <v>2693</v>
      </c>
      <c r="L572" s="422"/>
      <c r="M572" s="422" t="s">
        <v>3343</v>
      </c>
      <c r="N572" s="313" t="s">
        <v>3319</v>
      </c>
      <c r="O572" s="1"/>
      <c r="P572" s="1"/>
      <c r="Q572" s="1"/>
      <c r="R572" s="1"/>
      <c r="S572" s="1"/>
      <c r="T572" s="1"/>
      <c r="U572" s="1"/>
      <c r="V572" s="100"/>
      <c r="W572" s="164"/>
      <c r="AA572" s="175" t="s">
        <v>2350</v>
      </c>
      <c r="AB572" s="175" t="s">
        <v>2350</v>
      </c>
      <c r="AC572" s="175" t="s">
        <v>2350</v>
      </c>
      <c r="AD572" s="175" t="s">
        <v>2350</v>
      </c>
      <c r="AE572" s="175" t="s">
        <v>2350</v>
      </c>
      <c r="AF572" s="175" t="s">
        <v>2350</v>
      </c>
      <c r="AG572" s="175"/>
      <c r="AH572" s="175" t="s">
        <v>2350</v>
      </c>
      <c r="AI572" s="175" t="s">
        <v>2350</v>
      </c>
      <c r="AJ572" s="175"/>
      <c r="AK572" s="175" t="s">
        <v>2350</v>
      </c>
      <c r="AL572" s="175" t="s">
        <v>2350</v>
      </c>
      <c r="AM572" s="175"/>
      <c r="AN572" s="175" t="s">
        <v>2350</v>
      </c>
      <c r="AO572" s="175" t="s">
        <v>2350</v>
      </c>
      <c r="AP572" s="329"/>
      <c r="AR572" s="175" t="s">
        <v>2350</v>
      </c>
      <c r="AS572" s="175"/>
    </row>
    <row r="573" spans="1:45" ht="30" customHeight="1" x14ac:dyDescent="0.2">
      <c r="C573" s="36">
        <v>549</v>
      </c>
      <c r="D573" s="174" t="str">
        <f t="shared" si="8"/>
        <v/>
      </c>
      <c r="E573" s="42" t="s">
        <v>2811</v>
      </c>
      <c r="F573" s="107" t="s">
        <v>3304</v>
      </c>
      <c r="G573" s="32" t="s">
        <v>1419</v>
      </c>
      <c r="H573" s="34" t="s">
        <v>299</v>
      </c>
      <c r="I573" s="31" t="s">
        <v>1428</v>
      </c>
      <c r="J573" s="195" t="s">
        <v>330</v>
      </c>
      <c r="K573" s="383" t="s">
        <v>109</v>
      </c>
      <c r="L573" s="422"/>
      <c r="M573" s="422"/>
      <c r="N573" s="313" t="s">
        <v>3319</v>
      </c>
      <c r="O573" s="1"/>
      <c r="P573" s="1"/>
      <c r="Q573" s="1"/>
      <c r="R573" s="1"/>
      <c r="S573" s="1"/>
      <c r="T573" s="1"/>
      <c r="U573" s="1"/>
      <c r="V573" s="100"/>
      <c r="W573" s="164"/>
      <c r="AA573" s="175" t="s">
        <v>2350</v>
      </c>
      <c r="AB573" s="175" t="s">
        <v>2350</v>
      </c>
      <c r="AC573" s="175" t="s">
        <v>2350</v>
      </c>
      <c r="AD573" s="175" t="s">
        <v>2350</v>
      </c>
      <c r="AE573" s="175" t="s">
        <v>2350</v>
      </c>
      <c r="AF573" s="175" t="s">
        <v>2350</v>
      </c>
      <c r="AG573" s="175"/>
      <c r="AH573" s="175" t="s">
        <v>2350</v>
      </c>
      <c r="AI573" s="175" t="s">
        <v>2350</v>
      </c>
      <c r="AJ573" s="175"/>
      <c r="AK573" s="175" t="s">
        <v>2350</v>
      </c>
      <c r="AL573" s="175" t="s">
        <v>2350</v>
      </c>
      <c r="AM573" s="175"/>
      <c r="AN573" s="175" t="s">
        <v>2350</v>
      </c>
      <c r="AO573" s="175" t="s">
        <v>2350</v>
      </c>
      <c r="AP573" s="329"/>
      <c r="AR573" s="175"/>
      <c r="AS573" s="175" t="s">
        <v>3343</v>
      </c>
    </row>
    <row r="574" spans="1:45" s="168" customFormat="1" ht="30" customHeight="1" x14ac:dyDescent="0.2">
      <c r="A574" s="53"/>
      <c r="B574" s="53"/>
      <c r="C574" s="36">
        <v>550</v>
      </c>
      <c r="D574" s="174" t="str">
        <f t="shared" si="8"/>
        <v/>
      </c>
      <c r="E574" s="42" t="s">
        <v>2811</v>
      </c>
      <c r="F574" s="107" t="s">
        <v>3304</v>
      </c>
      <c r="G574" s="32" t="s">
        <v>1419</v>
      </c>
      <c r="H574" s="34" t="s">
        <v>637</v>
      </c>
      <c r="I574" s="31" t="s">
        <v>1428</v>
      </c>
      <c r="J574" s="217" t="s">
        <v>1511</v>
      </c>
      <c r="K574" s="399" t="s">
        <v>1033</v>
      </c>
      <c r="L574" s="422"/>
      <c r="M574" s="422"/>
      <c r="N574" s="313" t="s">
        <v>3319</v>
      </c>
      <c r="O574" s="5"/>
      <c r="P574" s="5"/>
      <c r="Q574" s="5"/>
      <c r="R574" s="5"/>
      <c r="S574" s="5"/>
      <c r="T574" s="5"/>
      <c r="U574" s="5"/>
      <c r="V574" s="102"/>
      <c r="W574" s="167"/>
      <c r="AA574" s="175" t="s">
        <v>2350</v>
      </c>
      <c r="AB574" s="175" t="s">
        <v>2350</v>
      </c>
      <c r="AC574" s="175" t="s">
        <v>2350</v>
      </c>
      <c r="AD574" s="175" t="s">
        <v>2350</v>
      </c>
      <c r="AE574" s="175" t="s">
        <v>2350</v>
      </c>
      <c r="AF574" s="175" t="s">
        <v>2350</v>
      </c>
      <c r="AG574" s="175"/>
      <c r="AH574" s="175" t="s">
        <v>2350</v>
      </c>
      <c r="AI574" s="175" t="s">
        <v>2350</v>
      </c>
      <c r="AJ574" s="175"/>
      <c r="AK574" s="175" t="s">
        <v>2350</v>
      </c>
      <c r="AL574" s="175" t="s">
        <v>2350</v>
      </c>
      <c r="AM574" s="175"/>
      <c r="AN574" s="175" t="s">
        <v>2350</v>
      </c>
      <c r="AO574" s="175" t="s">
        <v>2350</v>
      </c>
      <c r="AP574" s="329"/>
      <c r="AR574" s="175"/>
      <c r="AS574" s="175" t="s">
        <v>3343</v>
      </c>
    </row>
    <row r="575" spans="1:45" ht="30" customHeight="1" x14ac:dyDescent="0.2">
      <c r="C575" s="36">
        <v>551</v>
      </c>
      <c r="D575" s="174" t="str">
        <f t="shared" si="8"/>
        <v/>
      </c>
      <c r="E575" s="42" t="s">
        <v>2811</v>
      </c>
      <c r="F575" s="107" t="s">
        <v>3304</v>
      </c>
      <c r="G575" s="32" t="s">
        <v>1419</v>
      </c>
      <c r="H575" s="34" t="s">
        <v>153</v>
      </c>
      <c r="I575" s="31" t="s">
        <v>1428</v>
      </c>
      <c r="J575" s="195" t="s">
        <v>331</v>
      </c>
      <c r="K575" s="383" t="s">
        <v>2103</v>
      </c>
      <c r="L575" s="422"/>
      <c r="M575" s="422"/>
      <c r="N575" s="313" t="s">
        <v>3319</v>
      </c>
      <c r="O575" s="1"/>
      <c r="P575" s="1"/>
      <c r="Q575" s="1"/>
      <c r="R575" s="1"/>
      <c r="S575" s="1"/>
      <c r="T575" s="1"/>
      <c r="U575" s="1"/>
      <c r="V575" s="100"/>
      <c r="W575" s="164"/>
      <c r="AA575" s="175" t="s">
        <v>2350</v>
      </c>
      <c r="AB575" s="175" t="s">
        <v>2350</v>
      </c>
      <c r="AC575" s="175" t="s">
        <v>2350</v>
      </c>
      <c r="AD575" s="175" t="s">
        <v>2350</v>
      </c>
      <c r="AE575" s="175" t="s">
        <v>2350</v>
      </c>
      <c r="AF575" s="175" t="s">
        <v>2350</v>
      </c>
      <c r="AG575" s="175"/>
      <c r="AH575" s="175" t="s">
        <v>2350</v>
      </c>
      <c r="AI575" s="175" t="s">
        <v>2350</v>
      </c>
      <c r="AJ575" s="175"/>
      <c r="AK575" s="175" t="s">
        <v>2350</v>
      </c>
      <c r="AL575" s="175" t="s">
        <v>2350</v>
      </c>
      <c r="AM575" s="175"/>
      <c r="AN575" s="175" t="s">
        <v>2350</v>
      </c>
      <c r="AO575" s="175" t="s">
        <v>2350</v>
      </c>
      <c r="AP575" s="329"/>
      <c r="AR575" s="175"/>
      <c r="AS575" s="175" t="s">
        <v>3343</v>
      </c>
    </row>
    <row r="576" spans="1:45" ht="30" customHeight="1" x14ac:dyDescent="0.2">
      <c r="C576" s="36">
        <v>552</v>
      </c>
      <c r="D576" s="174" t="str">
        <f t="shared" si="8"/>
        <v/>
      </c>
      <c r="E576" s="42" t="s">
        <v>2811</v>
      </c>
      <c r="F576" s="107" t="s">
        <v>3304</v>
      </c>
      <c r="G576" s="32" t="s">
        <v>1419</v>
      </c>
      <c r="H576" s="34" t="s">
        <v>356</v>
      </c>
      <c r="I576" s="31" t="s">
        <v>1428</v>
      </c>
      <c r="J576" s="195" t="s">
        <v>332</v>
      </c>
      <c r="K576" s="383" t="s">
        <v>2130</v>
      </c>
      <c r="L576" s="422"/>
      <c r="M576" s="422"/>
      <c r="N576" s="313" t="s">
        <v>3319</v>
      </c>
      <c r="O576" s="1"/>
      <c r="P576" s="1"/>
      <c r="Q576" s="1"/>
      <c r="R576" s="1"/>
      <c r="S576" s="1"/>
      <c r="T576" s="1"/>
      <c r="U576" s="1"/>
      <c r="V576" s="100"/>
      <c r="W576" s="164"/>
      <c r="AA576" s="175" t="s">
        <v>2350</v>
      </c>
      <c r="AB576" s="175" t="s">
        <v>2350</v>
      </c>
      <c r="AC576" s="175" t="s">
        <v>2350</v>
      </c>
      <c r="AD576" s="175" t="s">
        <v>2350</v>
      </c>
      <c r="AE576" s="175" t="s">
        <v>2350</v>
      </c>
      <c r="AF576" s="175" t="s">
        <v>2350</v>
      </c>
      <c r="AG576" s="175"/>
      <c r="AH576" s="175" t="s">
        <v>2350</v>
      </c>
      <c r="AI576" s="175" t="s">
        <v>2350</v>
      </c>
      <c r="AJ576" s="175"/>
      <c r="AK576" s="175" t="s">
        <v>2350</v>
      </c>
      <c r="AL576" s="175" t="s">
        <v>2350</v>
      </c>
      <c r="AM576" s="175"/>
      <c r="AN576" s="175" t="s">
        <v>2350</v>
      </c>
      <c r="AO576" s="175" t="s">
        <v>2350</v>
      </c>
      <c r="AP576" s="329"/>
      <c r="AR576" s="175"/>
      <c r="AS576" s="175" t="s">
        <v>3343</v>
      </c>
    </row>
    <row r="577" spans="3:45" ht="30" customHeight="1" x14ac:dyDescent="0.2">
      <c r="C577" s="36">
        <v>553</v>
      </c>
      <c r="D577" s="174" t="str">
        <f t="shared" si="8"/>
        <v/>
      </c>
      <c r="E577" s="42" t="s">
        <v>2811</v>
      </c>
      <c r="F577" s="108" t="s">
        <v>3304</v>
      </c>
      <c r="G577" s="32" t="s">
        <v>1419</v>
      </c>
      <c r="H577" s="34" t="s">
        <v>357</v>
      </c>
      <c r="I577" s="31" t="s">
        <v>1428</v>
      </c>
      <c r="J577" s="195" t="s">
        <v>333</v>
      </c>
      <c r="K577" s="383" t="s">
        <v>2131</v>
      </c>
      <c r="L577" s="422"/>
      <c r="M577" s="422"/>
      <c r="N577" s="313" t="s">
        <v>3319</v>
      </c>
      <c r="O577" s="1"/>
      <c r="P577" s="1"/>
      <c r="Q577" s="1"/>
      <c r="R577" s="1"/>
      <c r="S577" s="1"/>
      <c r="T577" s="1"/>
      <c r="U577" s="1"/>
      <c r="V577" s="100"/>
      <c r="W577" s="164"/>
      <c r="AA577" s="175" t="s">
        <v>2350</v>
      </c>
      <c r="AB577" s="175" t="s">
        <v>2350</v>
      </c>
      <c r="AC577" s="175" t="s">
        <v>2350</v>
      </c>
      <c r="AD577" s="175" t="s">
        <v>2350</v>
      </c>
      <c r="AE577" s="175" t="s">
        <v>2350</v>
      </c>
      <c r="AF577" s="175" t="s">
        <v>2350</v>
      </c>
      <c r="AG577" s="175"/>
      <c r="AH577" s="175" t="s">
        <v>2350</v>
      </c>
      <c r="AI577" s="175" t="s">
        <v>2350</v>
      </c>
      <c r="AJ577" s="175"/>
      <c r="AK577" s="175" t="s">
        <v>2350</v>
      </c>
      <c r="AL577" s="175" t="s">
        <v>2350</v>
      </c>
      <c r="AM577" s="175"/>
      <c r="AN577" s="175" t="s">
        <v>2350</v>
      </c>
      <c r="AO577" s="175" t="s">
        <v>2350</v>
      </c>
      <c r="AP577" s="329"/>
      <c r="AR577" s="175"/>
      <c r="AS577" s="175" t="s">
        <v>3343</v>
      </c>
    </row>
    <row r="578" spans="3:45" ht="30" customHeight="1" x14ac:dyDescent="0.2">
      <c r="C578" s="36">
        <v>554</v>
      </c>
      <c r="D578" s="174" t="str">
        <f t="shared" si="8"/>
        <v/>
      </c>
      <c r="E578" s="42" t="s">
        <v>2811</v>
      </c>
      <c r="F578" s="117" t="s">
        <v>2922</v>
      </c>
      <c r="G578" s="29" t="s">
        <v>1419</v>
      </c>
      <c r="H578" s="30" t="s">
        <v>151</v>
      </c>
      <c r="I578" s="31" t="s">
        <v>1428</v>
      </c>
      <c r="J578" s="195" t="s">
        <v>334</v>
      </c>
      <c r="K578" s="383" t="s">
        <v>2132</v>
      </c>
      <c r="L578" s="422"/>
      <c r="M578" s="422"/>
      <c r="N578" s="313" t="s">
        <v>3319</v>
      </c>
      <c r="O578" s="1"/>
      <c r="P578" s="1"/>
      <c r="Q578" s="1"/>
      <c r="R578" s="1"/>
      <c r="S578" s="1"/>
      <c r="T578" s="1"/>
      <c r="U578" s="1"/>
      <c r="V578" s="100"/>
      <c r="W578" s="164"/>
      <c r="AA578" s="175" t="s">
        <v>2350</v>
      </c>
      <c r="AB578" s="175" t="s">
        <v>2350</v>
      </c>
      <c r="AC578" s="175" t="s">
        <v>2350</v>
      </c>
      <c r="AD578" s="175" t="s">
        <v>2350</v>
      </c>
      <c r="AE578" s="175" t="s">
        <v>2350</v>
      </c>
      <c r="AF578" s="175" t="s">
        <v>2350</v>
      </c>
      <c r="AG578" s="175"/>
      <c r="AH578" s="175" t="s">
        <v>2350</v>
      </c>
      <c r="AI578" s="175" t="s">
        <v>2350</v>
      </c>
      <c r="AJ578" s="175"/>
      <c r="AK578" s="175" t="s">
        <v>2350</v>
      </c>
      <c r="AL578" s="175" t="s">
        <v>2350</v>
      </c>
      <c r="AM578" s="175"/>
      <c r="AN578" s="175" t="s">
        <v>2350</v>
      </c>
      <c r="AO578" s="175" t="s">
        <v>2350</v>
      </c>
      <c r="AP578" s="329"/>
      <c r="AR578" s="175"/>
      <c r="AS578" s="175" t="s">
        <v>3343</v>
      </c>
    </row>
    <row r="579" spans="3:45" ht="30" customHeight="1" x14ac:dyDescent="0.2">
      <c r="C579" s="36">
        <v>555</v>
      </c>
      <c r="D579" s="174" t="str">
        <f t="shared" si="8"/>
        <v/>
      </c>
      <c r="E579" s="42" t="s">
        <v>2811</v>
      </c>
      <c r="F579" s="118" t="s">
        <v>2922</v>
      </c>
      <c r="G579" s="32" t="s">
        <v>1419</v>
      </c>
      <c r="H579" s="30" t="s">
        <v>290</v>
      </c>
      <c r="I579" s="31" t="s">
        <v>1428</v>
      </c>
      <c r="J579" s="200" t="s">
        <v>335</v>
      </c>
      <c r="K579" s="383"/>
      <c r="L579" s="422"/>
      <c r="M579" s="422"/>
      <c r="N579" s="313" t="s">
        <v>3319</v>
      </c>
      <c r="O579" s="1"/>
      <c r="P579" s="1"/>
      <c r="Q579" s="1"/>
      <c r="R579" s="1"/>
      <c r="S579" s="1"/>
      <c r="T579" s="1"/>
      <c r="U579" s="1"/>
      <c r="V579" s="100"/>
      <c r="W579" s="164"/>
      <c r="AA579" s="175" t="s">
        <v>2350</v>
      </c>
      <c r="AB579" s="175" t="s">
        <v>2350</v>
      </c>
      <c r="AC579" s="175" t="s">
        <v>2350</v>
      </c>
      <c r="AD579" s="175" t="s">
        <v>2350</v>
      </c>
      <c r="AE579" s="175" t="s">
        <v>2350</v>
      </c>
      <c r="AF579" s="175" t="s">
        <v>2350</v>
      </c>
      <c r="AG579" s="175"/>
      <c r="AH579" s="175" t="s">
        <v>2350</v>
      </c>
      <c r="AI579" s="175" t="s">
        <v>2350</v>
      </c>
      <c r="AJ579" s="175"/>
      <c r="AK579" s="175" t="s">
        <v>2350</v>
      </c>
      <c r="AL579" s="175" t="s">
        <v>2350</v>
      </c>
      <c r="AM579" s="175"/>
      <c r="AN579" s="175" t="s">
        <v>2350</v>
      </c>
      <c r="AO579" s="175" t="s">
        <v>2350</v>
      </c>
      <c r="AP579" s="329"/>
      <c r="AR579" s="175"/>
      <c r="AS579" s="175" t="s">
        <v>3343</v>
      </c>
    </row>
    <row r="580" spans="3:45" ht="30" customHeight="1" x14ac:dyDescent="0.2">
      <c r="C580" s="36">
        <v>556</v>
      </c>
      <c r="D580" s="174" t="str">
        <f t="shared" si="8"/>
        <v/>
      </c>
      <c r="E580" s="42" t="s">
        <v>2811</v>
      </c>
      <c r="F580" s="119" t="s">
        <v>2922</v>
      </c>
      <c r="G580" s="33" t="s">
        <v>1419</v>
      </c>
      <c r="H580" s="30" t="s">
        <v>152</v>
      </c>
      <c r="I580" s="31" t="s">
        <v>1428</v>
      </c>
      <c r="J580" s="200" t="s">
        <v>2012</v>
      </c>
      <c r="K580" s="383" t="s">
        <v>2133</v>
      </c>
      <c r="L580" s="422"/>
      <c r="M580" s="422"/>
      <c r="N580" s="313" t="s">
        <v>3319</v>
      </c>
      <c r="O580" s="1"/>
      <c r="P580" s="1"/>
      <c r="Q580" s="1"/>
      <c r="R580" s="1"/>
      <c r="S580" s="1"/>
      <c r="T580" s="1"/>
      <c r="U580" s="1"/>
      <c r="V580" s="100"/>
      <c r="W580" s="164"/>
      <c r="AA580" s="175" t="s">
        <v>2350</v>
      </c>
      <c r="AB580" s="175" t="s">
        <v>2350</v>
      </c>
      <c r="AC580" s="175" t="s">
        <v>2350</v>
      </c>
      <c r="AD580" s="175" t="s">
        <v>2350</v>
      </c>
      <c r="AE580" s="175" t="s">
        <v>2350</v>
      </c>
      <c r="AF580" s="175" t="s">
        <v>2350</v>
      </c>
      <c r="AG580" s="175"/>
      <c r="AH580" s="175" t="s">
        <v>2350</v>
      </c>
      <c r="AI580" s="175" t="s">
        <v>2350</v>
      </c>
      <c r="AJ580" s="175"/>
      <c r="AK580" s="175" t="s">
        <v>2350</v>
      </c>
      <c r="AL580" s="175" t="s">
        <v>2350</v>
      </c>
      <c r="AM580" s="175"/>
      <c r="AN580" s="175" t="s">
        <v>2350</v>
      </c>
      <c r="AO580" s="175" t="s">
        <v>2350</v>
      </c>
      <c r="AP580" s="329"/>
      <c r="AR580" s="175"/>
      <c r="AS580" s="175" t="s">
        <v>3343</v>
      </c>
    </row>
    <row r="581" spans="3:45" ht="30" customHeight="1" x14ac:dyDescent="0.2">
      <c r="C581" s="36">
        <v>557</v>
      </c>
      <c r="D581" s="174" t="str">
        <f t="shared" si="8"/>
        <v/>
      </c>
      <c r="E581" s="42" t="s">
        <v>2811</v>
      </c>
      <c r="F581" s="117" t="s">
        <v>2923</v>
      </c>
      <c r="G581" s="32" t="s">
        <v>1419</v>
      </c>
      <c r="H581" s="30" t="s">
        <v>151</v>
      </c>
      <c r="I581" s="31" t="s">
        <v>1428</v>
      </c>
      <c r="J581" s="200" t="s">
        <v>2714</v>
      </c>
      <c r="K581" s="389" t="s">
        <v>2129</v>
      </c>
      <c r="L581" s="422"/>
      <c r="M581" s="422" t="s">
        <v>3343</v>
      </c>
      <c r="N581" s="313" t="s">
        <v>3319</v>
      </c>
      <c r="O581" s="1"/>
      <c r="P581" s="1"/>
      <c r="Q581" s="1"/>
      <c r="R581" s="1"/>
      <c r="S581" s="1"/>
      <c r="T581" s="1"/>
      <c r="U581" s="1"/>
      <c r="V581" s="100"/>
      <c r="W581" s="164"/>
      <c r="AA581" s="175" t="s">
        <v>2350</v>
      </c>
      <c r="AB581" s="175" t="s">
        <v>2350</v>
      </c>
      <c r="AC581" s="175"/>
      <c r="AD581" s="175"/>
      <c r="AE581" s="175" t="s">
        <v>2350</v>
      </c>
      <c r="AF581" s="175" t="s">
        <v>2350</v>
      </c>
      <c r="AG581" s="175"/>
      <c r="AH581" s="175" t="s">
        <v>2350</v>
      </c>
      <c r="AI581" s="175"/>
      <c r="AJ581" s="175"/>
      <c r="AK581" s="175" t="s">
        <v>2350</v>
      </c>
      <c r="AL581" s="175" t="s">
        <v>2350</v>
      </c>
      <c r="AM581" s="175" t="s">
        <v>2350</v>
      </c>
      <c r="AN581" s="175" t="s">
        <v>2350</v>
      </c>
      <c r="AO581" s="175" t="s">
        <v>2350</v>
      </c>
      <c r="AP581" s="329"/>
      <c r="AR581" s="175" t="s">
        <v>2350</v>
      </c>
      <c r="AS581" s="175"/>
    </row>
    <row r="582" spans="3:45" ht="53.25" customHeight="1" x14ac:dyDescent="0.2">
      <c r="C582" s="36">
        <v>558</v>
      </c>
      <c r="D582" s="174" t="str">
        <f t="shared" si="8"/>
        <v/>
      </c>
      <c r="E582" s="42" t="s">
        <v>2811</v>
      </c>
      <c r="F582" s="118" t="s">
        <v>2923</v>
      </c>
      <c r="G582" s="32" t="s">
        <v>1419</v>
      </c>
      <c r="H582" s="30" t="s">
        <v>283</v>
      </c>
      <c r="I582" s="31" t="s">
        <v>1428</v>
      </c>
      <c r="J582" s="200" t="s">
        <v>2715</v>
      </c>
      <c r="K582" s="383"/>
      <c r="L582" s="422"/>
      <c r="M582" s="422"/>
      <c r="N582" s="313" t="s">
        <v>3319</v>
      </c>
      <c r="O582" s="1"/>
      <c r="P582" s="1"/>
      <c r="Q582" s="1"/>
      <c r="R582" s="1"/>
      <c r="S582" s="1"/>
      <c r="T582" s="1"/>
      <c r="U582" s="1"/>
      <c r="V582" s="100"/>
      <c r="W582" s="164"/>
      <c r="AA582" s="175" t="s">
        <v>2350</v>
      </c>
      <c r="AB582" s="175" t="s">
        <v>2350</v>
      </c>
      <c r="AC582" s="175"/>
      <c r="AD582" s="175"/>
      <c r="AE582" s="175" t="s">
        <v>2350</v>
      </c>
      <c r="AF582" s="175" t="s">
        <v>2350</v>
      </c>
      <c r="AG582" s="175"/>
      <c r="AH582" s="175" t="s">
        <v>2350</v>
      </c>
      <c r="AI582" s="175"/>
      <c r="AJ582" s="175"/>
      <c r="AK582" s="175" t="s">
        <v>2350</v>
      </c>
      <c r="AL582" s="175" t="s">
        <v>2350</v>
      </c>
      <c r="AM582" s="175" t="s">
        <v>2350</v>
      </c>
      <c r="AN582" s="175" t="s">
        <v>2350</v>
      </c>
      <c r="AO582" s="175" t="s">
        <v>2350</v>
      </c>
      <c r="AP582" s="329"/>
      <c r="AR582" s="175"/>
      <c r="AS582" s="175" t="s">
        <v>3343</v>
      </c>
    </row>
    <row r="583" spans="3:45" ht="30" customHeight="1" x14ac:dyDescent="0.2">
      <c r="C583" s="36">
        <v>559</v>
      </c>
      <c r="D583" s="174" t="str">
        <f t="shared" si="8"/>
        <v/>
      </c>
      <c r="E583" s="42" t="s">
        <v>2811</v>
      </c>
      <c r="F583" s="118" t="s">
        <v>2923</v>
      </c>
      <c r="G583" s="32" t="s">
        <v>1419</v>
      </c>
      <c r="H583" s="30" t="s">
        <v>290</v>
      </c>
      <c r="I583" s="31" t="s">
        <v>1428</v>
      </c>
      <c r="J583" s="195" t="s">
        <v>336</v>
      </c>
      <c r="K583" s="383"/>
      <c r="L583" s="422"/>
      <c r="M583" s="422"/>
      <c r="N583" s="313" t="s">
        <v>3319</v>
      </c>
      <c r="O583" s="1"/>
      <c r="P583" s="1"/>
      <c r="Q583" s="1"/>
      <c r="R583" s="1"/>
      <c r="S583" s="1"/>
      <c r="T583" s="1"/>
      <c r="U583" s="1"/>
      <c r="V583" s="100"/>
      <c r="W583" s="164"/>
      <c r="AA583" s="175" t="s">
        <v>2350</v>
      </c>
      <c r="AB583" s="175" t="s">
        <v>2350</v>
      </c>
      <c r="AC583" s="175"/>
      <c r="AD583" s="175"/>
      <c r="AE583" s="175" t="s">
        <v>2350</v>
      </c>
      <c r="AF583" s="175" t="s">
        <v>2350</v>
      </c>
      <c r="AG583" s="175"/>
      <c r="AH583" s="175" t="s">
        <v>2350</v>
      </c>
      <c r="AI583" s="175"/>
      <c r="AJ583" s="175"/>
      <c r="AK583" s="175" t="s">
        <v>2350</v>
      </c>
      <c r="AL583" s="175" t="s">
        <v>2350</v>
      </c>
      <c r="AM583" s="175" t="s">
        <v>2350</v>
      </c>
      <c r="AN583" s="175" t="s">
        <v>2350</v>
      </c>
      <c r="AO583" s="175" t="s">
        <v>2350</v>
      </c>
      <c r="AP583" s="329"/>
      <c r="AR583" s="175"/>
      <c r="AS583" s="175" t="s">
        <v>3343</v>
      </c>
    </row>
    <row r="584" spans="3:45" ht="30" customHeight="1" x14ac:dyDescent="0.2">
      <c r="C584" s="36">
        <v>560</v>
      </c>
      <c r="D584" s="174" t="str">
        <f t="shared" si="8"/>
        <v/>
      </c>
      <c r="E584" s="42" t="s">
        <v>2811</v>
      </c>
      <c r="F584" s="119" t="s">
        <v>2923</v>
      </c>
      <c r="G584" s="33" t="s">
        <v>1419</v>
      </c>
      <c r="H584" s="30" t="s">
        <v>152</v>
      </c>
      <c r="I584" s="31" t="s">
        <v>1428</v>
      </c>
      <c r="J584" s="195" t="s">
        <v>2013</v>
      </c>
      <c r="K584" s="383"/>
      <c r="L584" s="422"/>
      <c r="M584" s="422"/>
      <c r="N584" s="313" t="s">
        <v>3319</v>
      </c>
      <c r="O584" s="1"/>
      <c r="P584" s="1"/>
      <c r="Q584" s="1"/>
      <c r="R584" s="1"/>
      <c r="S584" s="1"/>
      <c r="T584" s="1"/>
      <c r="U584" s="1"/>
      <c r="V584" s="100"/>
      <c r="W584" s="164"/>
      <c r="AA584" s="175" t="s">
        <v>2350</v>
      </c>
      <c r="AB584" s="175" t="s">
        <v>2350</v>
      </c>
      <c r="AC584" s="175"/>
      <c r="AD584" s="175"/>
      <c r="AE584" s="175" t="s">
        <v>2350</v>
      </c>
      <c r="AF584" s="175" t="s">
        <v>2350</v>
      </c>
      <c r="AG584" s="175"/>
      <c r="AH584" s="175"/>
      <c r="AI584" s="175"/>
      <c r="AJ584" s="175"/>
      <c r="AK584" s="175"/>
      <c r="AL584" s="175"/>
      <c r="AM584" s="175"/>
      <c r="AN584" s="175" t="s">
        <v>2350</v>
      </c>
      <c r="AO584" s="175"/>
      <c r="AP584" s="329"/>
      <c r="AR584" s="175"/>
      <c r="AS584" s="175" t="s">
        <v>3343</v>
      </c>
    </row>
    <row r="585" spans="3:45" ht="30" customHeight="1" x14ac:dyDescent="0.2">
      <c r="C585" s="36">
        <v>561</v>
      </c>
      <c r="D585" s="174" t="str">
        <f t="shared" si="8"/>
        <v/>
      </c>
      <c r="E585" s="42" t="s">
        <v>2811</v>
      </c>
      <c r="F585" s="117" t="s">
        <v>2924</v>
      </c>
      <c r="G585" s="32" t="s">
        <v>1419</v>
      </c>
      <c r="H585" s="30" t="s">
        <v>151</v>
      </c>
      <c r="I585" s="31" t="s">
        <v>1428</v>
      </c>
      <c r="J585" s="279" t="s">
        <v>2716</v>
      </c>
      <c r="K585" s="383" t="s">
        <v>2696</v>
      </c>
      <c r="L585" s="422"/>
      <c r="M585" s="422"/>
      <c r="N585" s="313" t="s">
        <v>3319</v>
      </c>
      <c r="O585" s="1"/>
      <c r="P585" s="1"/>
      <c r="Q585" s="1"/>
      <c r="R585" s="1"/>
      <c r="S585" s="1"/>
      <c r="T585" s="1"/>
      <c r="U585" s="1"/>
      <c r="V585" s="100"/>
      <c r="W585" s="164"/>
      <c r="AA585" s="175" t="s">
        <v>2350</v>
      </c>
      <c r="AB585" s="175" t="s">
        <v>2350</v>
      </c>
      <c r="AC585" s="175" t="s">
        <v>2350</v>
      </c>
      <c r="AD585" s="175" t="s">
        <v>2350</v>
      </c>
      <c r="AE585" s="175" t="s">
        <v>2350</v>
      </c>
      <c r="AF585" s="175" t="s">
        <v>2350</v>
      </c>
      <c r="AG585" s="175"/>
      <c r="AH585" s="175" t="s">
        <v>2350</v>
      </c>
      <c r="AI585" s="175" t="s">
        <v>2350</v>
      </c>
      <c r="AJ585" s="175" t="s">
        <v>2350</v>
      </c>
      <c r="AK585" s="175" t="s">
        <v>2350</v>
      </c>
      <c r="AL585" s="175" t="s">
        <v>2350</v>
      </c>
      <c r="AM585" s="175" t="s">
        <v>2350</v>
      </c>
      <c r="AN585" s="175" t="s">
        <v>2350</v>
      </c>
      <c r="AO585" s="175" t="s">
        <v>2350</v>
      </c>
      <c r="AP585" s="329"/>
      <c r="AR585" s="175"/>
      <c r="AS585" s="175" t="s">
        <v>3343</v>
      </c>
    </row>
    <row r="586" spans="3:45" ht="30" customHeight="1" x14ac:dyDescent="0.2">
      <c r="C586" s="36">
        <v>562</v>
      </c>
      <c r="D586" s="174" t="str">
        <f t="shared" si="8"/>
        <v/>
      </c>
      <c r="E586" s="42" t="s">
        <v>2811</v>
      </c>
      <c r="F586" s="179" t="s">
        <v>2924</v>
      </c>
      <c r="G586" s="32" t="s">
        <v>1419</v>
      </c>
      <c r="H586" s="30" t="s">
        <v>283</v>
      </c>
      <c r="I586" s="31" t="s">
        <v>1428</v>
      </c>
      <c r="J586" s="285" t="s">
        <v>2411</v>
      </c>
      <c r="K586" s="383"/>
      <c r="L586" s="422"/>
      <c r="M586" s="422"/>
      <c r="N586" s="313" t="s">
        <v>3319</v>
      </c>
      <c r="O586" s="1"/>
      <c r="P586" s="1"/>
      <c r="Q586" s="1"/>
      <c r="R586" s="1"/>
      <c r="S586" s="1"/>
      <c r="T586" s="1"/>
      <c r="U586" s="1"/>
      <c r="V586" s="100"/>
      <c r="W586" s="164"/>
      <c r="AA586" s="175" t="s">
        <v>2350</v>
      </c>
      <c r="AB586" s="175" t="s">
        <v>2350</v>
      </c>
      <c r="AC586" s="175" t="s">
        <v>2350</v>
      </c>
      <c r="AD586" s="175" t="s">
        <v>2350</v>
      </c>
      <c r="AE586" s="175" t="s">
        <v>2350</v>
      </c>
      <c r="AF586" s="175" t="s">
        <v>2350</v>
      </c>
      <c r="AG586" s="175"/>
      <c r="AH586" s="175" t="s">
        <v>2350</v>
      </c>
      <c r="AI586" s="175" t="s">
        <v>2350</v>
      </c>
      <c r="AJ586" s="175" t="s">
        <v>2350</v>
      </c>
      <c r="AK586" s="175" t="s">
        <v>2350</v>
      </c>
      <c r="AL586" s="175" t="s">
        <v>2350</v>
      </c>
      <c r="AM586" s="175" t="s">
        <v>2350</v>
      </c>
      <c r="AN586" s="175" t="s">
        <v>2350</v>
      </c>
      <c r="AO586" s="175" t="s">
        <v>2350</v>
      </c>
      <c r="AP586" s="329"/>
      <c r="AR586" s="175"/>
      <c r="AS586" s="175" t="s">
        <v>3343</v>
      </c>
    </row>
    <row r="587" spans="3:45" ht="30" customHeight="1" x14ac:dyDescent="0.2">
      <c r="C587" s="36">
        <v>563</v>
      </c>
      <c r="D587" s="174" t="str">
        <f t="shared" si="8"/>
        <v/>
      </c>
      <c r="E587" s="42" t="s">
        <v>2811</v>
      </c>
      <c r="F587" s="179" t="s">
        <v>2924</v>
      </c>
      <c r="G587" s="32" t="s">
        <v>1419</v>
      </c>
      <c r="H587" s="30" t="s">
        <v>290</v>
      </c>
      <c r="I587" s="31" t="s">
        <v>1428</v>
      </c>
      <c r="J587" s="285" t="s">
        <v>2412</v>
      </c>
      <c r="K587" s="383"/>
      <c r="L587" s="422"/>
      <c r="M587" s="422"/>
      <c r="N587" s="313" t="s">
        <v>3319</v>
      </c>
      <c r="O587" s="1"/>
      <c r="P587" s="1"/>
      <c r="Q587" s="1"/>
      <c r="R587" s="1"/>
      <c r="S587" s="1"/>
      <c r="T587" s="1"/>
      <c r="U587" s="1"/>
      <c r="V587" s="100"/>
      <c r="W587" s="164"/>
      <c r="AA587" s="175" t="s">
        <v>2350</v>
      </c>
      <c r="AB587" s="175" t="s">
        <v>2350</v>
      </c>
      <c r="AC587" s="175" t="s">
        <v>2350</v>
      </c>
      <c r="AD587" s="175" t="s">
        <v>2350</v>
      </c>
      <c r="AE587" s="175" t="s">
        <v>2350</v>
      </c>
      <c r="AF587" s="175" t="s">
        <v>2350</v>
      </c>
      <c r="AG587" s="175"/>
      <c r="AH587" s="175" t="s">
        <v>2350</v>
      </c>
      <c r="AI587" s="175" t="s">
        <v>2350</v>
      </c>
      <c r="AJ587" s="175" t="s">
        <v>2350</v>
      </c>
      <c r="AK587" s="175" t="s">
        <v>2350</v>
      </c>
      <c r="AL587" s="175" t="s">
        <v>2350</v>
      </c>
      <c r="AM587" s="175" t="s">
        <v>2350</v>
      </c>
      <c r="AN587" s="175" t="s">
        <v>2350</v>
      </c>
      <c r="AO587" s="175" t="s">
        <v>2350</v>
      </c>
      <c r="AP587" s="329"/>
      <c r="AR587" s="175"/>
      <c r="AS587" s="175" t="s">
        <v>3343</v>
      </c>
    </row>
    <row r="588" spans="3:45" ht="30" customHeight="1" x14ac:dyDescent="0.2">
      <c r="C588" s="36">
        <v>564</v>
      </c>
      <c r="D588" s="174" t="str">
        <f t="shared" si="8"/>
        <v/>
      </c>
      <c r="E588" s="42" t="s">
        <v>2811</v>
      </c>
      <c r="F588" s="179" t="s">
        <v>2924</v>
      </c>
      <c r="G588" s="32" t="s">
        <v>1419</v>
      </c>
      <c r="H588" s="30" t="s">
        <v>152</v>
      </c>
      <c r="I588" s="31" t="s">
        <v>1428</v>
      </c>
      <c r="J588" s="285" t="s">
        <v>2413</v>
      </c>
      <c r="K588" s="383"/>
      <c r="L588" s="422"/>
      <c r="M588" s="422"/>
      <c r="N588" s="313" t="s">
        <v>3319</v>
      </c>
      <c r="O588" s="1"/>
      <c r="P588" s="1"/>
      <c r="Q588" s="1"/>
      <c r="R588" s="1"/>
      <c r="S588" s="1"/>
      <c r="T588" s="1"/>
      <c r="U588" s="1"/>
      <c r="V588" s="100"/>
      <c r="W588" s="164"/>
      <c r="AA588" s="175" t="s">
        <v>2350</v>
      </c>
      <c r="AB588" s="175" t="s">
        <v>2350</v>
      </c>
      <c r="AC588" s="175" t="s">
        <v>2350</v>
      </c>
      <c r="AD588" s="175" t="s">
        <v>2350</v>
      </c>
      <c r="AE588" s="175" t="s">
        <v>2350</v>
      </c>
      <c r="AF588" s="175" t="s">
        <v>2350</v>
      </c>
      <c r="AG588" s="175"/>
      <c r="AH588" s="175" t="s">
        <v>2350</v>
      </c>
      <c r="AI588" s="175" t="s">
        <v>2350</v>
      </c>
      <c r="AJ588" s="175" t="s">
        <v>2350</v>
      </c>
      <c r="AK588" s="175" t="s">
        <v>2350</v>
      </c>
      <c r="AL588" s="175" t="s">
        <v>2350</v>
      </c>
      <c r="AM588" s="175" t="s">
        <v>2350</v>
      </c>
      <c r="AN588" s="175" t="s">
        <v>2350</v>
      </c>
      <c r="AO588" s="175" t="s">
        <v>2350</v>
      </c>
      <c r="AP588" s="329"/>
      <c r="AR588" s="175"/>
      <c r="AS588" s="175" t="s">
        <v>3343</v>
      </c>
    </row>
    <row r="589" spans="3:45" ht="30" customHeight="1" x14ac:dyDescent="0.2">
      <c r="C589" s="36">
        <v>565</v>
      </c>
      <c r="D589" s="174" t="str">
        <f t="shared" si="8"/>
        <v/>
      </c>
      <c r="E589" s="42" t="s">
        <v>2811</v>
      </c>
      <c r="F589" s="179" t="s">
        <v>2924</v>
      </c>
      <c r="G589" s="32" t="s">
        <v>1419</v>
      </c>
      <c r="H589" s="30" t="s">
        <v>299</v>
      </c>
      <c r="I589" s="31" t="s">
        <v>1428</v>
      </c>
      <c r="J589" s="285" t="s">
        <v>2414</v>
      </c>
      <c r="K589" s="383"/>
      <c r="L589" s="422"/>
      <c r="M589" s="422"/>
      <c r="N589" s="313" t="s">
        <v>3319</v>
      </c>
      <c r="O589" s="1"/>
      <c r="P589" s="1"/>
      <c r="Q589" s="1"/>
      <c r="R589" s="1"/>
      <c r="S589" s="1"/>
      <c r="T589" s="1"/>
      <c r="U589" s="1"/>
      <c r="V589" s="100"/>
      <c r="W589" s="164"/>
      <c r="AA589" s="175" t="s">
        <v>2350</v>
      </c>
      <c r="AB589" s="175" t="s">
        <v>2350</v>
      </c>
      <c r="AC589" s="175" t="s">
        <v>2350</v>
      </c>
      <c r="AD589" s="175" t="s">
        <v>2350</v>
      </c>
      <c r="AE589" s="175" t="s">
        <v>2350</v>
      </c>
      <c r="AF589" s="175" t="s">
        <v>2350</v>
      </c>
      <c r="AG589" s="175"/>
      <c r="AH589" s="175" t="s">
        <v>2350</v>
      </c>
      <c r="AI589" s="175" t="s">
        <v>2350</v>
      </c>
      <c r="AJ589" s="175" t="s">
        <v>2350</v>
      </c>
      <c r="AK589" s="175" t="s">
        <v>2350</v>
      </c>
      <c r="AL589" s="175" t="s">
        <v>2350</v>
      </c>
      <c r="AM589" s="175" t="s">
        <v>2350</v>
      </c>
      <c r="AN589" s="175" t="s">
        <v>2350</v>
      </c>
      <c r="AO589" s="175" t="s">
        <v>2350</v>
      </c>
      <c r="AP589" s="329"/>
      <c r="AR589" s="175"/>
      <c r="AS589" s="175" t="s">
        <v>3343</v>
      </c>
    </row>
    <row r="590" spans="3:45" ht="30" customHeight="1" x14ac:dyDescent="0.2">
      <c r="C590" s="36">
        <v>566</v>
      </c>
      <c r="D590" s="174" t="str">
        <f t="shared" si="8"/>
        <v/>
      </c>
      <c r="E590" s="42" t="s">
        <v>2811</v>
      </c>
      <c r="F590" s="179" t="s">
        <v>2924</v>
      </c>
      <c r="G590" s="32" t="s">
        <v>1419</v>
      </c>
      <c r="H590" s="30" t="s">
        <v>637</v>
      </c>
      <c r="I590" s="31" t="s">
        <v>1428</v>
      </c>
      <c r="J590" s="285" t="s">
        <v>2415</v>
      </c>
      <c r="K590" s="383"/>
      <c r="L590" s="422"/>
      <c r="M590" s="422"/>
      <c r="N590" s="313" t="s">
        <v>3319</v>
      </c>
      <c r="O590" s="1"/>
      <c r="P590" s="1"/>
      <c r="Q590" s="1"/>
      <c r="R590" s="1"/>
      <c r="S590" s="1"/>
      <c r="T590" s="1"/>
      <c r="U590" s="1"/>
      <c r="V590" s="100"/>
      <c r="W590" s="164"/>
      <c r="AA590" s="175" t="s">
        <v>2350</v>
      </c>
      <c r="AB590" s="175" t="s">
        <v>2350</v>
      </c>
      <c r="AC590" s="175" t="s">
        <v>2350</v>
      </c>
      <c r="AD590" s="175" t="s">
        <v>2350</v>
      </c>
      <c r="AE590" s="175" t="s">
        <v>2350</v>
      </c>
      <c r="AF590" s="175" t="s">
        <v>2350</v>
      </c>
      <c r="AG590" s="175"/>
      <c r="AH590" s="175" t="s">
        <v>2350</v>
      </c>
      <c r="AI590" s="175" t="s">
        <v>2350</v>
      </c>
      <c r="AJ590" s="175" t="s">
        <v>2350</v>
      </c>
      <c r="AK590" s="175" t="s">
        <v>2350</v>
      </c>
      <c r="AL590" s="175" t="s">
        <v>2350</v>
      </c>
      <c r="AM590" s="175" t="s">
        <v>2350</v>
      </c>
      <c r="AN590" s="175" t="s">
        <v>2350</v>
      </c>
      <c r="AO590" s="175" t="s">
        <v>2350</v>
      </c>
      <c r="AP590" s="329"/>
      <c r="AR590" s="175"/>
      <c r="AS590" s="175" t="s">
        <v>3343</v>
      </c>
    </row>
    <row r="591" spans="3:45" ht="30" customHeight="1" x14ac:dyDescent="0.2">
      <c r="C591" s="36">
        <v>567</v>
      </c>
      <c r="D591" s="174" t="str">
        <f t="shared" si="8"/>
        <v/>
      </c>
      <c r="E591" s="42" t="s">
        <v>2811</v>
      </c>
      <c r="F591" s="179" t="s">
        <v>2924</v>
      </c>
      <c r="G591" s="32" t="s">
        <v>1419</v>
      </c>
      <c r="H591" s="30" t="s">
        <v>153</v>
      </c>
      <c r="I591" s="31" t="s">
        <v>1428</v>
      </c>
      <c r="J591" s="285" t="s">
        <v>2557</v>
      </c>
      <c r="K591" s="383"/>
      <c r="L591" s="422"/>
      <c r="M591" s="422"/>
      <c r="N591" s="313" t="s">
        <v>3319</v>
      </c>
      <c r="O591" s="1"/>
      <c r="P591" s="1"/>
      <c r="Q591" s="1"/>
      <c r="R591" s="1"/>
      <c r="S591" s="1"/>
      <c r="T591" s="1"/>
      <c r="U591" s="1"/>
      <c r="V591" s="100"/>
      <c r="W591" s="164"/>
      <c r="AA591" s="175" t="s">
        <v>2350</v>
      </c>
      <c r="AB591" s="175" t="s">
        <v>2350</v>
      </c>
      <c r="AC591" s="175" t="s">
        <v>2350</v>
      </c>
      <c r="AD591" s="175" t="s">
        <v>2350</v>
      </c>
      <c r="AE591" s="175" t="s">
        <v>2350</v>
      </c>
      <c r="AF591" s="175" t="s">
        <v>2350</v>
      </c>
      <c r="AG591" s="175"/>
      <c r="AH591" s="175" t="s">
        <v>2350</v>
      </c>
      <c r="AI591" s="175" t="s">
        <v>2350</v>
      </c>
      <c r="AJ591" s="175" t="s">
        <v>2350</v>
      </c>
      <c r="AK591" s="175" t="s">
        <v>2350</v>
      </c>
      <c r="AL591" s="175" t="s">
        <v>2350</v>
      </c>
      <c r="AM591" s="175" t="s">
        <v>2350</v>
      </c>
      <c r="AN591" s="175" t="s">
        <v>2350</v>
      </c>
      <c r="AO591" s="175" t="s">
        <v>2350</v>
      </c>
      <c r="AP591" s="329"/>
      <c r="AR591" s="175"/>
      <c r="AS591" s="175" t="s">
        <v>3343</v>
      </c>
    </row>
    <row r="592" spans="3:45" ht="30" customHeight="1" x14ac:dyDescent="0.2">
      <c r="C592" s="36">
        <v>568</v>
      </c>
      <c r="D592" s="174" t="str">
        <f t="shared" si="8"/>
        <v/>
      </c>
      <c r="E592" s="42" t="s">
        <v>2811</v>
      </c>
      <c r="F592" s="180" t="s">
        <v>2924</v>
      </c>
      <c r="G592" s="32" t="s">
        <v>1419</v>
      </c>
      <c r="H592" s="30" t="s">
        <v>356</v>
      </c>
      <c r="I592" s="31" t="s">
        <v>1428</v>
      </c>
      <c r="J592" s="285" t="s">
        <v>2694</v>
      </c>
      <c r="K592" s="383" t="s">
        <v>2695</v>
      </c>
      <c r="L592" s="422"/>
      <c r="M592" s="422"/>
      <c r="N592" s="313" t="s">
        <v>3319</v>
      </c>
      <c r="O592" s="1"/>
      <c r="P592" s="1"/>
      <c r="Q592" s="1"/>
      <c r="R592" s="1"/>
      <c r="S592" s="1"/>
      <c r="T592" s="1"/>
      <c r="U592" s="1"/>
      <c r="V592" s="100"/>
      <c r="W592" s="164"/>
      <c r="AA592" s="175" t="s">
        <v>2350</v>
      </c>
      <c r="AB592" s="175" t="s">
        <v>2350</v>
      </c>
      <c r="AC592" s="175" t="s">
        <v>2350</v>
      </c>
      <c r="AD592" s="175" t="s">
        <v>2350</v>
      </c>
      <c r="AE592" s="175" t="s">
        <v>2350</v>
      </c>
      <c r="AF592" s="175" t="s">
        <v>2350</v>
      </c>
      <c r="AG592" s="175"/>
      <c r="AH592" s="175" t="s">
        <v>2350</v>
      </c>
      <c r="AI592" s="175" t="s">
        <v>2350</v>
      </c>
      <c r="AJ592" s="175" t="s">
        <v>2350</v>
      </c>
      <c r="AK592" s="175" t="s">
        <v>2350</v>
      </c>
      <c r="AL592" s="175" t="s">
        <v>2350</v>
      </c>
      <c r="AM592" s="175" t="s">
        <v>2350</v>
      </c>
      <c r="AN592" s="175" t="s">
        <v>2350</v>
      </c>
      <c r="AO592" s="175" t="s">
        <v>2350</v>
      </c>
      <c r="AP592" s="329"/>
      <c r="AR592" s="175"/>
      <c r="AS592" s="175" t="s">
        <v>3343</v>
      </c>
    </row>
    <row r="593" spans="3:45" ht="30" customHeight="1" x14ac:dyDescent="0.2">
      <c r="C593" s="36">
        <v>569</v>
      </c>
      <c r="D593" s="174" t="str">
        <f t="shared" si="8"/>
        <v/>
      </c>
      <c r="E593" s="42" t="s">
        <v>2811</v>
      </c>
      <c r="F593" s="114" t="s">
        <v>2925</v>
      </c>
      <c r="G593" s="29" t="s">
        <v>1419</v>
      </c>
      <c r="H593" s="30" t="s">
        <v>151</v>
      </c>
      <c r="I593" s="31" t="s">
        <v>1428</v>
      </c>
      <c r="J593" s="195" t="s">
        <v>337</v>
      </c>
      <c r="K593" s="389" t="s">
        <v>338</v>
      </c>
      <c r="L593" s="422"/>
      <c r="M593" s="422"/>
      <c r="N593" s="313" t="s">
        <v>3319</v>
      </c>
      <c r="O593" s="1"/>
      <c r="P593" s="1"/>
      <c r="Q593" s="1"/>
      <c r="R593" s="1"/>
      <c r="S593" s="1"/>
      <c r="T593" s="1"/>
      <c r="U593" s="1"/>
      <c r="V593" s="100"/>
      <c r="W593" s="164"/>
      <c r="AA593" s="175" t="s">
        <v>2350</v>
      </c>
      <c r="AB593" s="175" t="s">
        <v>2350</v>
      </c>
      <c r="AC593" s="175" t="s">
        <v>2350</v>
      </c>
      <c r="AD593" s="175" t="s">
        <v>2350</v>
      </c>
      <c r="AE593" s="175" t="s">
        <v>2350</v>
      </c>
      <c r="AF593" s="175" t="s">
        <v>2350</v>
      </c>
      <c r="AG593" s="175"/>
      <c r="AH593" s="175" t="s">
        <v>2350</v>
      </c>
      <c r="AI593" s="175" t="s">
        <v>2350</v>
      </c>
      <c r="AJ593" s="175" t="s">
        <v>2350</v>
      </c>
      <c r="AK593" s="175" t="s">
        <v>2350</v>
      </c>
      <c r="AL593" s="175" t="s">
        <v>2350</v>
      </c>
      <c r="AM593" s="175" t="s">
        <v>2350</v>
      </c>
      <c r="AN593" s="175" t="s">
        <v>2350</v>
      </c>
      <c r="AO593" s="175" t="s">
        <v>2350</v>
      </c>
      <c r="AP593" s="329"/>
      <c r="AR593" s="175"/>
      <c r="AS593" s="175" t="s">
        <v>3343</v>
      </c>
    </row>
    <row r="594" spans="3:45" ht="30" customHeight="1" x14ac:dyDescent="0.2">
      <c r="C594" s="36">
        <v>570</v>
      </c>
      <c r="D594" s="174" t="str">
        <f t="shared" si="8"/>
        <v/>
      </c>
      <c r="E594" s="42" t="s">
        <v>2811</v>
      </c>
      <c r="F594" s="107" t="s">
        <v>2925</v>
      </c>
      <c r="G594" s="32" t="s">
        <v>1419</v>
      </c>
      <c r="H594" s="30" t="s">
        <v>283</v>
      </c>
      <c r="I594" s="31" t="s">
        <v>1428</v>
      </c>
      <c r="J594" s="195" t="s">
        <v>339</v>
      </c>
      <c r="K594" s="389"/>
      <c r="L594" s="422"/>
      <c r="M594" s="422"/>
      <c r="N594" s="313" t="s">
        <v>3319</v>
      </c>
      <c r="O594" s="1"/>
      <c r="P594" s="1"/>
      <c r="Q594" s="1"/>
      <c r="R594" s="1"/>
      <c r="S594" s="1"/>
      <c r="T594" s="1"/>
      <c r="U594" s="1"/>
      <c r="V594" s="100"/>
      <c r="W594" s="164"/>
      <c r="AA594" s="175" t="s">
        <v>2350</v>
      </c>
      <c r="AB594" s="175" t="s">
        <v>2350</v>
      </c>
      <c r="AC594" s="175" t="s">
        <v>2350</v>
      </c>
      <c r="AD594" s="175" t="s">
        <v>2350</v>
      </c>
      <c r="AE594" s="175" t="s">
        <v>2350</v>
      </c>
      <c r="AF594" s="175" t="s">
        <v>2350</v>
      </c>
      <c r="AG594" s="175"/>
      <c r="AH594" s="175" t="s">
        <v>2350</v>
      </c>
      <c r="AI594" s="175" t="s">
        <v>2350</v>
      </c>
      <c r="AJ594" s="175" t="s">
        <v>2350</v>
      </c>
      <c r="AK594" s="175" t="s">
        <v>2350</v>
      </c>
      <c r="AL594" s="175" t="s">
        <v>2350</v>
      </c>
      <c r="AM594" s="175" t="s">
        <v>2350</v>
      </c>
      <c r="AN594" s="175" t="s">
        <v>2350</v>
      </c>
      <c r="AO594" s="175" t="s">
        <v>2350</v>
      </c>
      <c r="AP594" s="329"/>
      <c r="AR594" s="175"/>
      <c r="AS594" s="175" t="s">
        <v>3343</v>
      </c>
    </row>
    <row r="595" spans="3:45" ht="30" customHeight="1" x14ac:dyDescent="0.2">
      <c r="C595" s="36">
        <v>571</v>
      </c>
      <c r="D595" s="174" t="str">
        <f t="shared" si="8"/>
        <v/>
      </c>
      <c r="E595" s="42" t="s">
        <v>2811</v>
      </c>
      <c r="F595" s="107" t="s">
        <v>2925</v>
      </c>
      <c r="G595" s="32" t="s">
        <v>1419</v>
      </c>
      <c r="H595" s="30" t="s">
        <v>290</v>
      </c>
      <c r="I595" s="31" t="s">
        <v>1428</v>
      </c>
      <c r="J595" s="200" t="s">
        <v>2697</v>
      </c>
      <c r="K595" s="383"/>
      <c r="L595" s="422"/>
      <c r="M595" s="422"/>
      <c r="N595" s="313" t="s">
        <v>3319</v>
      </c>
      <c r="O595" s="1"/>
      <c r="P595" s="1"/>
      <c r="Q595" s="1"/>
      <c r="R595" s="1"/>
      <c r="S595" s="1"/>
      <c r="T595" s="1"/>
      <c r="U595" s="1"/>
      <c r="V595" s="100"/>
      <c r="W595" s="164"/>
      <c r="AA595" s="175" t="s">
        <v>2350</v>
      </c>
      <c r="AB595" s="175" t="s">
        <v>2350</v>
      </c>
      <c r="AC595" s="175" t="s">
        <v>2350</v>
      </c>
      <c r="AD595" s="175" t="s">
        <v>2350</v>
      </c>
      <c r="AE595" s="175" t="s">
        <v>2350</v>
      </c>
      <c r="AF595" s="175" t="s">
        <v>2350</v>
      </c>
      <c r="AG595" s="175"/>
      <c r="AH595" s="175" t="s">
        <v>2350</v>
      </c>
      <c r="AI595" s="175" t="s">
        <v>2350</v>
      </c>
      <c r="AJ595" s="175" t="s">
        <v>2350</v>
      </c>
      <c r="AK595" s="175" t="s">
        <v>2350</v>
      </c>
      <c r="AL595" s="175" t="s">
        <v>2350</v>
      </c>
      <c r="AM595" s="175" t="s">
        <v>2350</v>
      </c>
      <c r="AN595" s="175" t="s">
        <v>2350</v>
      </c>
      <c r="AO595" s="175" t="s">
        <v>2350</v>
      </c>
      <c r="AP595" s="329"/>
      <c r="AR595" s="175"/>
      <c r="AS595" s="175" t="s">
        <v>3343</v>
      </c>
    </row>
    <row r="596" spans="3:45" ht="30" customHeight="1" x14ac:dyDescent="0.2">
      <c r="C596" s="36">
        <v>572</v>
      </c>
      <c r="D596" s="174" t="str">
        <f t="shared" si="8"/>
        <v/>
      </c>
      <c r="E596" s="42" t="s">
        <v>2811</v>
      </c>
      <c r="F596" s="108" t="s">
        <v>2925</v>
      </c>
      <c r="G596" s="33" t="s">
        <v>1419</v>
      </c>
      <c r="H596" s="30" t="s">
        <v>152</v>
      </c>
      <c r="I596" s="31" t="s">
        <v>1428</v>
      </c>
      <c r="J596" s="195" t="s">
        <v>1631</v>
      </c>
      <c r="K596" s="383" t="s">
        <v>341</v>
      </c>
      <c r="L596" s="422"/>
      <c r="M596" s="422"/>
      <c r="N596" s="313" t="s">
        <v>3319</v>
      </c>
      <c r="O596" s="1"/>
      <c r="P596" s="1"/>
      <c r="Q596" s="1"/>
      <c r="R596" s="1"/>
      <c r="S596" s="1"/>
      <c r="T596" s="1"/>
      <c r="U596" s="1"/>
      <c r="V596" s="100"/>
      <c r="W596" s="164"/>
      <c r="AA596" s="175" t="s">
        <v>2350</v>
      </c>
      <c r="AB596" s="175" t="s">
        <v>2350</v>
      </c>
      <c r="AC596" s="175" t="s">
        <v>2350</v>
      </c>
      <c r="AD596" s="175" t="s">
        <v>2350</v>
      </c>
      <c r="AE596" s="175" t="s">
        <v>2350</v>
      </c>
      <c r="AF596" s="175" t="s">
        <v>2350</v>
      </c>
      <c r="AG596" s="175"/>
      <c r="AH596" s="175" t="s">
        <v>2350</v>
      </c>
      <c r="AI596" s="175" t="s">
        <v>2350</v>
      </c>
      <c r="AJ596" s="175" t="s">
        <v>2350</v>
      </c>
      <c r="AK596" s="175" t="s">
        <v>2350</v>
      </c>
      <c r="AL596" s="175" t="s">
        <v>2350</v>
      </c>
      <c r="AM596" s="175" t="s">
        <v>2350</v>
      </c>
      <c r="AN596" s="175" t="s">
        <v>2350</v>
      </c>
      <c r="AO596" s="175" t="s">
        <v>2350</v>
      </c>
      <c r="AP596" s="329"/>
      <c r="AR596" s="175"/>
      <c r="AS596" s="175" t="s">
        <v>3343</v>
      </c>
    </row>
    <row r="597" spans="3:45" ht="30" customHeight="1" x14ac:dyDescent="0.2">
      <c r="C597" s="36">
        <v>573</v>
      </c>
      <c r="D597" s="174" t="str">
        <f t="shared" si="8"/>
        <v/>
      </c>
      <c r="E597" s="42" t="s">
        <v>2811</v>
      </c>
      <c r="F597" s="111" t="s">
        <v>2926</v>
      </c>
      <c r="G597" s="32" t="s">
        <v>1419</v>
      </c>
      <c r="H597" s="30" t="s">
        <v>151</v>
      </c>
      <c r="I597" s="31" t="s">
        <v>1433</v>
      </c>
      <c r="J597" s="222" t="s">
        <v>2423</v>
      </c>
      <c r="K597" s="387" t="s">
        <v>2134</v>
      </c>
      <c r="L597" s="422"/>
      <c r="M597" s="422"/>
      <c r="N597" s="313" t="s">
        <v>3319</v>
      </c>
      <c r="O597" s="1"/>
      <c r="P597" s="1"/>
      <c r="Q597" s="1"/>
      <c r="R597" s="1"/>
      <c r="S597" s="1"/>
      <c r="T597" s="1"/>
      <c r="U597" s="1"/>
      <c r="V597" s="100"/>
      <c r="W597" s="164"/>
      <c r="AA597" s="175" t="s">
        <v>2350</v>
      </c>
      <c r="AB597" s="175" t="s">
        <v>2350</v>
      </c>
      <c r="AC597" s="175" t="s">
        <v>2350</v>
      </c>
      <c r="AD597" s="175" t="s">
        <v>2350</v>
      </c>
      <c r="AE597" s="175" t="s">
        <v>2350</v>
      </c>
      <c r="AF597" s="175" t="s">
        <v>2350</v>
      </c>
      <c r="AG597" s="175"/>
      <c r="AH597" s="175" t="s">
        <v>2350</v>
      </c>
      <c r="AI597" s="175" t="s">
        <v>2350</v>
      </c>
      <c r="AJ597" s="175" t="s">
        <v>2350</v>
      </c>
      <c r="AK597" s="175" t="s">
        <v>2350</v>
      </c>
      <c r="AL597" s="175" t="s">
        <v>2350</v>
      </c>
      <c r="AM597" s="175" t="s">
        <v>2350</v>
      </c>
      <c r="AN597" s="175" t="s">
        <v>2350</v>
      </c>
      <c r="AO597" s="175" t="s">
        <v>2350</v>
      </c>
      <c r="AP597" s="329"/>
      <c r="AR597" s="175"/>
      <c r="AS597" s="175" t="s">
        <v>3343</v>
      </c>
    </row>
    <row r="598" spans="3:45" ht="30" customHeight="1" x14ac:dyDescent="0.2">
      <c r="C598" s="36">
        <v>574</v>
      </c>
      <c r="D598" s="174" t="str">
        <f t="shared" si="8"/>
        <v/>
      </c>
      <c r="E598" s="42" t="s">
        <v>2811</v>
      </c>
      <c r="F598" s="112" t="s">
        <v>2926</v>
      </c>
      <c r="G598" s="32" t="s">
        <v>1419</v>
      </c>
      <c r="H598" s="30" t="s">
        <v>283</v>
      </c>
      <c r="I598" s="31" t="s">
        <v>1433</v>
      </c>
      <c r="J598" s="222" t="s">
        <v>2424</v>
      </c>
      <c r="K598" s="387" t="s">
        <v>2134</v>
      </c>
      <c r="L598" s="422"/>
      <c r="M598" s="422"/>
      <c r="N598" s="313" t="s">
        <v>3319</v>
      </c>
      <c r="O598" s="1"/>
      <c r="P598" s="1"/>
      <c r="Q598" s="1"/>
      <c r="R598" s="1"/>
      <c r="S598" s="1"/>
      <c r="T598" s="1"/>
      <c r="U598" s="1"/>
      <c r="V598" s="100"/>
      <c r="W598" s="164"/>
      <c r="AA598" s="175" t="s">
        <v>2350</v>
      </c>
      <c r="AB598" s="175" t="s">
        <v>2350</v>
      </c>
      <c r="AC598" s="175" t="s">
        <v>2350</v>
      </c>
      <c r="AD598" s="175" t="s">
        <v>2350</v>
      </c>
      <c r="AE598" s="175" t="s">
        <v>2350</v>
      </c>
      <c r="AF598" s="175" t="s">
        <v>2350</v>
      </c>
      <c r="AG598" s="175"/>
      <c r="AH598" s="175" t="s">
        <v>2350</v>
      </c>
      <c r="AI598" s="175" t="s">
        <v>2350</v>
      </c>
      <c r="AJ598" s="175" t="s">
        <v>2350</v>
      </c>
      <c r="AK598" s="175" t="s">
        <v>2350</v>
      </c>
      <c r="AL598" s="175" t="s">
        <v>2350</v>
      </c>
      <c r="AM598" s="175" t="s">
        <v>2350</v>
      </c>
      <c r="AN598" s="175" t="s">
        <v>2350</v>
      </c>
      <c r="AO598" s="175" t="s">
        <v>2350</v>
      </c>
      <c r="AP598" s="329"/>
      <c r="AR598" s="175"/>
      <c r="AS598" s="175" t="s">
        <v>3343</v>
      </c>
    </row>
    <row r="599" spans="3:45" ht="30" customHeight="1" x14ac:dyDescent="0.2">
      <c r="C599" s="36">
        <v>575</v>
      </c>
      <c r="D599" s="174" t="str">
        <f t="shared" si="8"/>
        <v/>
      </c>
      <c r="E599" s="42" t="s">
        <v>2811</v>
      </c>
      <c r="F599" s="112" t="s">
        <v>2926</v>
      </c>
      <c r="G599" s="32" t="s">
        <v>1419</v>
      </c>
      <c r="H599" s="30" t="s">
        <v>290</v>
      </c>
      <c r="I599" s="31" t="s">
        <v>1433</v>
      </c>
      <c r="J599" s="222" t="s">
        <v>2425</v>
      </c>
      <c r="K599" s="387" t="s">
        <v>2134</v>
      </c>
      <c r="L599" s="422"/>
      <c r="M599" s="422"/>
      <c r="N599" s="313" t="s">
        <v>3319</v>
      </c>
      <c r="O599" s="1"/>
      <c r="P599" s="1"/>
      <c r="Q599" s="1"/>
      <c r="R599" s="1"/>
      <c r="S599" s="1"/>
      <c r="T599" s="1"/>
      <c r="U599" s="1"/>
      <c r="V599" s="100"/>
      <c r="W599" s="164"/>
      <c r="AA599" s="175" t="s">
        <v>2350</v>
      </c>
      <c r="AB599" s="175" t="s">
        <v>2350</v>
      </c>
      <c r="AC599" s="175" t="s">
        <v>2350</v>
      </c>
      <c r="AD599" s="175" t="s">
        <v>2350</v>
      </c>
      <c r="AE599" s="175" t="s">
        <v>2350</v>
      </c>
      <c r="AF599" s="175" t="s">
        <v>2350</v>
      </c>
      <c r="AG599" s="175"/>
      <c r="AH599" s="175" t="s">
        <v>2350</v>
      </c>
      <c r="AI599" s="175" t="s">
        <v>2350</v>
      </c>
      <c r="AJ599" s="175" t="s">
        <v>2350</v>
      </c>
      <c r="AK599" s="175" t="s">
        <v>2350</v>
      </c>
      <c r="AL599" s="175" t="s">
        <v>2350</v>
      </c>
      <c r="AM599" s="175" t="s">
        <v>2350</v>
      </c>
      <c r="AN599" s="175" t="s">
        <v>2350</v>
      </c>
      <c r="AO599" s="175" t="s">
        <v>2350</v>
      </c>
      <c r="AP599" s="329"/>
      <c r="AR599" s="175"/>
      <c r="AS599" s="175" t="s">
        <v>3343</v>
      </c>
    </row>
    <row r="600" spans="3:45" ht="30" customHeight="1" x14ac:dyDescent="0.2">
      <c r="C600" s="36">
        <v>576</v>
      </c>
      <c r="D600" s="174" t="str">
        <f t="shared" si="8"/>
        <v/>
      </c>
      <c r="E600" s="42" t="s">
        <v>2811</v>
      </c>
      <c r="F600" s="112" t="s">
        <v>2926</v>
      </c>
      <c r="G600" s="32" t="s">
        <v>1419</v>
      </c>
      <c r="H600" s="30" t="s">
        <v>152</v>
      </c>
      <c r="I600" s="31" t="s">
        <v>1433</v>
      </c>
      <c r="J600" s="222" t="s">
        <v>2426</v>
      </c>
      <c r="K600" s="387" t="s">
        <v>2134</v>
      </c>
      <c r="L600" s="422"/>
      <c r="M600" s="422"/>
      <c r="N600" s="313" t="s">
        <v>3319</v>
      </c>
      <c r="O600" s="1"/>
      <c r="P600" s="1"/>
      <c r="Q600" s="1"/>
      <c r="R600" s="1"/>
      <c r="S600" s="1"/>
      <c r="T600" s="1"/>
      <c r="U600" s="1"/>
      <c r="V600" s="100"/>
      <c r="W600" s="164"/>
      <c r="AA600" s="175" t="s">
        <v>2350</v>
      </c>
      <c r="AB600" s="175" t="s">
        <v>2350</v>
      </c>
      <c r="AC600" s="175" t="s">
        <v>2350</v>
      </c>
      <c r="AD600" s="175" t="s">
        <v>2350</v>
      </c>
      <c r="AE600" s="175" t="s">
        <v>2350</v>
      </c>
      <c r="AF600" s="175" t="s">
        <v>2350</v>
      </c>
      <c r="AG600" s="175"/>
      <c r="AH600" s="175" t="s">
        <v>2350</v>
      </c>
      <c r="AI600" s="175" t="s">
        <v>2350</v>
      </c>
      <c r="AJ600" s="175" t="s">
        <v>2350</v>
      </c>
      <c r="AK600" s="175" t="s">
        <v>2350</v>
      </c>
      <c r="AL600" s="175" t="s">
        <v>2350</v>
      </c>
      <c r="AM600" s="175" t="s">
        <v>2350</v>
      </c>
      <c r="AN600" s="175" t="s">
        <v>2350</v>
      </c>
      <c r="AO600" s="175" t="s">
        <v>2350</v>
      </c>
      <c r="AP600" s="329"/>
      <c r="AR600" s="175"/>
      <c r="AS600" s="175" t="s">
        <v>3343</v>
      </c>
    </row>
    <row r="601" spans="3:45" ht="30" customHeight="1" x14ac:dyDescent="0.2">
      <c r="C601" s="36">
        <v>577</v>
      </c>
      <c r="D601" s="174" t="str">
        <f t="shared" si="8"/>
        <v/>
      </c>
      <c r="E601" s="42" t="s">
        <v>2811</v>
      </c>
      <c r="F601" s="112" t="s">
        <v>2926</v>
      </c>
      <c r="G601" s="32" t="s">
        <v>1419</v>
      </c>
      <c r="H601" s="30" t="s">
        <v>299</v>
      </c>
      <c r="I601" s="31" t="s">
        <v>1433</v>
      </c>
      <c r="J601" s="222" t="s">
        <v>2427</v>
      </c>
      <c r="K601" s="387" t="s">
        <v>2134</v>
      </c>
      <c r="L601" s="422"/>
      <c r="M601" s="422"/>
      <c r="N601" s="313" t="s">
        <v>3319</v>
      </c>
      <c r="O601" s="1"/>
      <c r="P601" s="1"/>
      <c r="Q601" s="1"/>
      <c r="R601" s="1"/>
      <c r="S601" s="1"/>
      <c r="T601" s="1"/>
      <c r="U601" s="1"/>
      <c r="V601" s="100"/>
      <c r="W601" s="164"/>
      <c r="AA601" s="175" t="s">
        <v>2350</v>
      </c>
      <c r="AB601" s="175" t="s">
        <v>2350</v>
      </c>
      <c r="AC601" s="175" t="s">
        <v>2350</v>
      </c>
      <c r="AD601" s="175" t="s">
        <v>2350</v>
      </c>
      <c r="AE601" s="175" t="s">
        <v>2350</v>
      </c>
      <c r="AF601" s="175" t="s">
        <v>2350</v>
      </c>
      <c r="AG601" s="175"/>
      <c r="AH601" s="175" t="s">
        <v>2350</v>
      </c>
      <c r="AI601" s="175" t="s">
        <v>2350</v>
      </c>
      <c r="AJ601" s="175" t="s">
        <v>2350</v>
      </c>
      <c r="AK601" s="175" t="s">
        <v>2350</v>
      </c>
      <c r="AL601" s="175" t="s">
        <v>2350</v>
      </c>
      <c r="AM601" s="175" t="s">
        <v>2350</v>
      </c>
      <c r="AN601" s="175" t="s">
        <v>2350</v>
      </c>
      <c r="AO601" s="175" t="s">
        <v>2350</v>
      </c>
      <c r="AP601" s="329"/>
      <c r="AR601" s="175"/>
      <c r="AS601" s="175" t="s">
        <v>3343</v>
      </c>
    </row>
    <row r="602" spans="3:45" ht="30" customHeight="1" x14ac:dyDescent="0.2">
      <c r="C602" s="36">
        <v>578</v>
      </c>
      <c r="D602" s="174" t="str">
        <f t="shared" si="8"/>
        <v/>
      </c>
      <c r="E602" s="42" t="s">
        <v>2811</v>
      </c>
      <c r="F602" s="115" t="s">
        <v>3303</v>
      </c>
      <c r="G602" s="32" t="s">
        <v>1419</v>
      </c>
      <c r="H602" s="30" t="s">
        <v>151</v>
      </c>
      <c r="I602" s="31" t="s">
        <v>1428</v>
      </c>
      <c r="J602" s="195" t="s">
        <v>2014</v>
      </c>
      <c r="K602" s="383" t="s">
        <v>2136</v>
      </c>
      <c r="L602" s="422"/>
      <c r="M602" s="422"/>
      <c r="N602" s="313" t="s">
        <v>3319</v>
      </c>
      <c r="O602" s="1"/>
      <c r="P602" s="1"/>
      <c r="Q602" s="1"/>
      <c r="R602" s="1"/>
      <c r="S602" s="1"/>
      <c r="T602" s="1"/>
      <c r="U602" s="1"/>
      <c r="V602" s="100"/>
      <c r="W602" s="164"/>
      <c r="AA602" s="175" t="s">
        <v>2350</v>
      </c>
      <c r="AB602" s="175" t="s">
        <v>2350</v>
      </c>
      <c r="AC602" s="175" t="s">
        <v>2350</v>
      </c>
      <c r="AD602" s="175" t="s">
        <v>2350</v>
      </c>
      <c r="AE602" s="175" t="s">
        <v>2350</v>
      </c>
      <c r="AF602" s="175" t="s">
        <v>2350</v>
      </c>
      <c r="AG602" s="175"/>
      <c r="AH602" s="175" t="s">
        <v>2350</v>
      </c>
      <c r="AI602" s="175" t="s">
        <v>2350</v>
      </c>
      <c r="AJ602" s="175"/>
      <c r="AK602" s="175" t="s">
        <v>2350</v>
      </c>
      <c r="AL602" s="175" t="s">
        <v>2350</v>
      </c>
      <c r="AM602" s="175"/>
      <c r="AN602" s="175" t="s">
        <v>2350</v>
      </c>
      <c r="AO602" s="175" t="s">
        <v>2350</v>
      </c>
      <c r="AP602" s="329"/>
      <c r="AR602" s="175"/>
      <c r="AS602" s="175" t="s">
        <v>3343</v>
      </c>
    </row>
    <row r="603" spans="3:45" ht="30" customHeight="1" x14ac:dyDescent="0.2">
      <c r="C603" s="36">
        <v>579</v>
      </c>
      <c r="D603" s="174" t="str">
        <f t="shared" si="8"/>
        <v/>
      </c>
      <c r="E603" s="42" t="s">
        <v>2811</v>
      </c>
      <c r="F603" s="112" t="s">
        <v>3303</v>
      </c>
      <c r="G603" s="32" t="s">
        <v>1419</v>
      </c>
      <c r="H603" s="30" t="s">
        <v>283</v>
      </c>
      <c r="I603" s="31" t="s">
        <v>1428</v>
      </c>
      <c r="J603" s="195" t="s">
        <v>342</v>
      </c>
      <c r="K603" s="383"/>
      <c r="L603" s="422"/>
      <c r="M603" s="422"/>
      <c r="N603" s="313" t="s">
        <v>3319</v>
      </c>
      <c r="O603" s="1"/>
      <c r="P603" s="1"/>
      <c r="Q603" s="1"/>
      <c r="R603" s="1"/>
      <c r="S603" s="1"/>
      <c r="T603" s="1"/>
      <c r="U603" s="1"/>
      <c r="V603" s="100"/>
      <c r="W603" s="164"/>
      <c r="AA603" s="175" t="s">
        <v>2350</v>
      </c>
      <c r="AB603" s="175" t="s">
        <v>2350</v>
      </c>
      <c r="AC603" s="175" t="s">
        <v>2350</v>
      </c>
      <c r="AD603" s="175" t="s">
        <v>2350</v>
      </c>
      <c r="AE603" s="175" t="s">
        <v>2350</v>
      </c>
      <c r="AF603" s="175" t="s">
        <v>2350</v>
      </c>
      <c r="AG603" s="175"/>
      <c r="AH603" s="175" t="s">
        <v>2350</v>
      </c>
      <c r="AI603" s="175" t="s">
        <v>2350</v>
      </c>
      <c r="AJ603" s="175"/>
      <c r="AK603" s="175" t="s">
        <v>2350</v>
      </c>
      <c r="AL603" s="175" t="s">
        <v>2350</v>
      </c>
      <c r="AM603" s="175"/>
      <c r="AN603" s="175" t="s">
        <v>2350</v>
      </c>
      <c r="AO603" s="175" t="s">
        <v>2350</v>
      </c>
      <c r="AP603" s="329"/>
      <c r="AR603" s="175"/>
      <c r="AS603" s="175" t="s">
        <v>3343</v>
      </c>
    </row>
    <row r="604" spans="3:45" ht="30" customHeight="1" x14ac:dyDescent="0.2">
      <c r="C604" s="36">
        <v>580</v>
      </c>
      <c r="D604" s="174" t="str">
        <f t="shared" si="8"/>
        <v/>
      </c>
      <c r="E604" s="42" t="s">
        <v>2811</v>
      </c>
      <c r="F604" s="112" t="s">
        <v>3303</v>
      </c>
      <c r="G604" s="32" t="s">
        <v>1419</v>
      </c>
      <c r="H604" s="30" t="s">
        <v>290</v>
      </c>
      <c r="I604" s="31" t="s">
        <v>1428</v>
      </c>
      <c r="J604" s="195" t="s">
        <v>343</v>
      </c>
      <c r="K604" s="383"/>
      <c r="L604" s="422"/>
      <c r="M604" s="422"/>
      <c r="N604" s="313" t="s">
        <v>3319</v>
      </c>
      <c r="O604" s="1"/>
      <c r="P604" s="1"/>
      <c r="Q604" s="1"/>
      <c r="R604" s="1"/>
      <c r="S604" s="1"/>
      <c r="T604" s="1"/>
      <c r="U604" s="1"/>
      <c r="V604" s="100"/>
      <c r="W604" s="164"/>
      <c r="AA604" s="175" t="s">
        <v>2350</v>
      </c>
      <c r="AB604" s="175" t="s">
        <v>2350</v>
      </c>
      <c r="AC604" s="175" t="s">
        <v>2350</v>
      </c>
      <c r="AD604" s="175" t="s">
        <v>2350</v>
      </c>
      <c r="AE604" s="175" t="s">
        <v>2350</v>
      </c>
      <c r="AF604" s="175" t="s">
        <v>2350</v>
      </c>
      <c r="AG604" s="175"/>
      <c r="AH604" s="175" t="s">
        <v>2350</v>
      </c>
      <c r="AI604" s="175" t="s">
        <v>2350</v>
      </c>
      <c r="AJ604" s="175"/>
      <c r="AK604" s="175" t="s">
        <v>2350</v>
      </c>
      <c r="AL604" s="175" t="s">
        <v>2350</v>
      </c>
      <c r="AM604" s="175"/>
      <c r="AN604" s="175" t="s">
        <v>2350</v>
      </c>
      <c r="AO604" s="175" t="s">
        <v>2350</v>
      </c>
      <c r="AP604" s="329"/>
      <c r="AR604" s="175"/>
      <c r="AS604" s="175" t="s">
        <v>3343</v>
      </c>
    </row>
    <row r="605" spans="3:45" ht="30" customHeight="1" x14ac:dyDescent="0.2">
      <c r="C605" s="36">
        <v>581</v>
      </c>
      <c r="D605" s="174" t="str">
        <f t="shared" si="8"/>
        <v/>
      </c>
      <c r="E605" s="42" t="s">
        <v>2811</v>
      </c>
      <c r="F605" s="112" t="s">
        <v>3303</v>
      </c>
      <c r="G605" s="32" t="s">
        <v>1419</v>
      </c>
      <c r="H605" s="30" t="s">
        <v>152</v>
      </c>
      <c r="I605" s="31" t="s">
        <v>1428</v>
      </c>
      <c r="J605" s="195" t="s">
        <v>344</v>
      </c>
      <c r="K605" s="383"/>
      <c r="L605" s="422"/>
      <c r="M605" s="422"/>
      <c r="N605" s="313" t="s">
        <v>3319</v>
      </c>
      <c r="O605" s="1"/>
      <c r="P605" s="1"/>
      <c r="Q605" s="1"/>
      <c r="R605" s="1"/>
      <c r="S605" s="1"/>
      <c r="T605" s="1"/>
      <c r="U605" s="1"/>
      <c r="V605" s="100"/>
      <c r="W605" s="164"/>
      <c r="AA605" s="175" t="s">
        <v>2350</v>
      </c>
      <c r="AB605" s="175" t="s">
        <v>2350</v>
      </c>
      <c r="AC605" s="175" t="s">
        <v>2350</v>
      </c>
      <c r="AD605" s="175" t="s">
        <v>2350</v>
      </c>
      <c r="AE605" s="175" t="s">
        <v>2350</v>
      </c>
      <c r="AF605" s="175" t="s">
        <v>2350</v>
      </c>
      <c r="AG605" s="175"/>
      <c r="AH605" s="175" t="s">
        <v>2350</v>
      </c>
      <c r="AI605" s="175" t="s">
        <v>2350</v>
      </c>
      <c r="AJ605" s="175"/>
      <c r="AK605" s="175" t="s">
        <v>2350</v>
      </c>
      <c r="AL605" s="175" t="s">
        <v>2350</v>
      </c>
      <c r="AM605" s="175"/>
      <c r="AN605" s="175" t="s">
        <v>2350</v>
      </c>
      <c r="AO605" s="175" t="s">
        <v>2350</v>
      </c>
      <c r="AP605" s="329"/>
      <c r="AR605" s="175"/>
      <c r="AS605" s="175" t="s">
        <v>3343</v>
      </c>
    </row>
    <row r="606" spans="3:45" ht="30" customHeight="1" x14ac:dyDescent="0.2">
      <c r="C606" s="36">
        <v>582</v>
      </c>
      <c r="D606" s="174" t="str">
        <f t="shared" si="8"/>
        <v/>
      </c>
      <c r="E606" s="42" t="s">
        <v>2811</v>
      </c>
      <c r="F606" s="112" t="s">
        <v>3303</v>
      </c>
      <c r="G606" s="32" t="s">
        <v>1419</v>
      </c>
      <c r="H606" s="30" t="s">
        <v>299</v>
      </c>
      <c r="I606" s="31" t="s">
        <v>1428</v>
      </c>
      <c r="J606" s="195" t="s">
        <v>345</v>
      </c>
      <c r="K606" s="383"/>
      <c r="L606" s="422"/>
      <c r="M606" s="422"/>
      <c r="N606" s="313" t="s">
        <v>3319</v>
      </c>
      <c r="O606" s="1"/>
      <c r="P606" s="1"/>
      <c r="Q606" s="1"/>
      <c r="R606" s="1"/>
      <c r="S606" s="1"/>
      <c r="T606" s="1"/>
      <c r="U606" s="1"/>
      <c r="V606" s="100"/>
      <c r="W606" s="164"/>
      <c r="AA606" s="175" t="s">
        <v>2350</v>
      </c>
      <c r="AB606" s="175" t="s">
        <v>2350</v>
      </c>
      <c r="AC606" s="175" t="s">
        <v>2350</v>
      </c>
      <c r="AD606" s="175" t="s">
        <v>2350</v>
      </c>
      <c r="AE606" s="175" t="s">
        <v>2350</v>
      </c>
      <c r="AF606" s="175" t="s">
        <v>2350</v>
      </c>
      <c r="AG606" s="175"/>
      <c r="AH606" s="175" t="s">
        <v>2350</v>
      </c>
      <c r="AI606" s="175" t="s">
        <v>2350</v>
      </c>
      <c r="AJ606" s="175"/>
      <c r="AK606" s="175" t="s">
        <v>2350</v>
      </c>
      <c r="AL606" s="175" t="s">
        <v>2350</v>
      </c>
      <c r="AM606" s="175"/>
      <c r="AN606" s="175" t="s">
        <v>2350</v>
      </c>
      <c r="AO606" s="175" t="s">
        <v>2350</v>
      </c>
      <c r="AP606" s="329"/>
      <c r="AR606" s="175"/>
      <c r="AS606" s="175" t="s">
        <v>3343</v>
      </c>
    </row>
    <row r="607" spans="3:45" ht="30" customHeight="1" x14ac:dyDescent="0.2">
      <c r="C607" s="36">
        <v>583</v>
      </c>
      <c r="D607" s="174" t="str">
        <f t="shared" si="8"/>
        <v/>
      </c>
      <c r="E607" s="42" t="s">
        <v>2811</v>
      </c>
      <c r="F607" s="112" t="s">
        <v>3303</v>
      </c>
      <c r="G607" s="32" t="s">
        <v>1419</v>
      </c>
      <c r="H607" s="30" t="s">
        <v>637</v>
      </c>
      <c r="I607" s="31" t="s">
        <v>1433</v>
      </c>
      <c r="J607" s="197" t="s">
        <v>1632</v>
      </c>
      <c r="K607" s="382" t="s">
        <v>2137</v>
      </c>
      <c r="L607" s="422"/>
      <c r="M607" s="422"/>
      <c r="N607" s="313" t="s">
        <v>3319</v>
      </c>
      <c r="O607" s="1"/>
      <c r="P607" s="1"/>
      <c r="Q607" s="1"/>
      <c r="R607" s="1"/>
      <c r="S607" s="1"/>
      <c r="T607" s="1"/>
      <c r="U607" s="1"/>
      <c r="V607" s="100"/>
      <c r="W607" s="164"/>
      <c r="AA607" s="175" t="s">
        <v>2350</v>
      </c>
      <c r="AB607" s="175" t="s">
        <v>2350</v>
      </c>
      <c r="AC607" s="175" t="s">
        <v>2350</v>
      </c>
      <c r="AD607" s="175" t="s">
        <v>2350</v>
      </c>
      <c r="AE607" s="175" t="s">
        <v>2350</v>
      </c>
      <c r="AF607" s="175" t="s">
        <v>2350</v>
      </c>
      <c r="AG607" s="175"/>
      <c r="AH607" s="175" t="s">
        <v>2350</v>
      </c>
      <c r="AI607" s="175" t="s">
        <v>2350</v>
      </c>
      <c r="AJ607" s="175"/>
      <c r="AK607" s="175" t="s">
        <v>2350</v>
      </c>
      <c r="AL607" s="175" t="s">
        <v>2350</v>
      </c>
      <c r="AM607" s="175"/>
      <c r="AN607" s="175" t="s">
        <v>2350</v>
      </c>
      <c r="AO607" s="175" t="s">
        <v>2350</v>
      </c>
      <c r="AP607" s="329"/>
      <c r="AR607" s="175"/>
      <c r="AS607" s="175" t="s">
        <v>3343</v>
      </c>
    </row>
    <row r="608" spans="3:45" ht="30" customHeight="1" x14ac:dyDescent="0.2">
      <c r="C608" s="36">
        <v>584</v>
      </c>
      <c r="D608" s="174" t="str">
        <f t="shared" si="8"/>
        <v/>
      </c>
      <c r="E608" s="42" t="s">
        <v>2811</v>
      </c>
      <c r="F608" s="112" t="s">
        <v>3303</v>
      </c>
      <c r="G608" s="32" t="s">
        <v>1419</v>
      </c>
      <c r="H608" s="30" t="s">
        <v>153</v>
      </c>
      <c r="I608" s="31" t="s">
        <v>1433</v>
      </c>
      <c r="J608" s="197" t="s">
        <v>158</v>
      </c>
      <c r="K608" s="382" t="s">
        <v>2137</v>
      </c>
      <c r="L608" s="422"/>
      <c r="M608" s="422"/>
      <c r="N608" s="313" t="s">
        <v>3319</v>
      </c>
      <c r="O608" s="1"/>
      <c r="P608" s="1"/>
      <c r="Q608" s="1"/>
      <c r="R608" s="1"/>
      <c r="S608" s="1"/>
      <c r="T608" s="1"/>
      <c r="U608" s="1"/>
      <c r="V608" s="100"/>
      <c r="W608" s="164"/>
      <c r="AA608" s="175" t="s">
        <v>2350</v>
      </c>
      <c r="AB608" s="175" t="s">
        <v>2350</v>
      </c>
      <c r="AC608" s="175" t="s">
        <v>2350</v>
      </c>
      <c r="AD608" s="175" t="s">
        <v>2350</v>
      </c>
      <c r="AE608" s="175" t="s">
        <v>2350</v>
      </c>
      <c r="AF608" s="175" t="s">
        <v>2350</v>
      </c>
      <c r="AG608" s="175"/>
      <c r="AH608" s="175" t="s">
        <v>2350</v>
      </c>
      <c r="AI608" s="175" t="s">
        <v>2350</v>
      </c>
      <c r="AJ608" s="175"/>
      <c r="AK608" s="175" t="s">
        <v>2350</v>
      </c>
      <c r="AL608" s="175" t="s">
        <v>2350</v>
      </c>
      <c r="AM608" s="175"/>
      <c r="AN608" s="175" t="s">
        <v>2350</v>
      </c>
      <c r="AO608" s="175" t="s">
        <v>2350</v>
      </c>
      <c r="AP608" s="329"/>
      <c r="AR608" s="175"/>
      <c r="AS608" s="175" t="s">
        <v>3343</v>
      </c>
    </row>
    <row r="609" spans="3:45" ht="30" customHeight="1" x14ac:dyDescent="0.2">
      <c r="C609" s="36">
        <v>585</v>
      </c>
      <c r="D609" s="174" t="str">
        <f t="shared" si="8"/>
        <v/>
      </c>
      <c r="E609" s="42" t="s">
        <v>2811</v>
      </c>
      <c r="F609" s="112" t="s">
        <v>3303</v>
      </c>
      <c r="G609" s="32" t="s">
        <v>1419</v>
      </c>
      <c r="H609" s="30" t="s">
        <v>356</v>
      </c>
      <c r="I609" s="31" t="s">
        <v>1433</v>
      </c>
      <c r="J609" s="197" t="s">
        <v>1633</v>
      </c>
      <c r="K609" s="382" t="s">
        <v>2137</v>
      </c>
      <c r="L609" s="422"/>
      <c r="M609" s="422"/>
      <c r="N609" s="313" t="s">
        <v>3319</v>
      </c>
      <c r="O609" s="1"/>
      <c r="P609" s="1"/>
      <c r="Q609" s="1"/>
      <c r="R609" s="1"/>
      <c r="S609" s="1"/>
      <c r="T609" s="1"/>
      <c r="U609" s="1"/>
      <c r="V609" s="100"/>
      <c r="W609" s="164"/>
      <c r="AA609" s="175" t="s">
        <v>2350</v>
      </c>
      <c r="AB609" s="175" t="s">
        <v>2350</v>
      </c>
      <c r="AC609" s="175" t="s">
        <v>2350</v>
      </c>
      <c r="AD609" s="175" t="s">
        <v>2350</v>
      </c>
      <c r="AE609" s="175" t="s">
        <v>2350</v>
      </c>
      <c r="AF609" s="175" t="s">
        <v>2350</v>
      </c>
      <c r="AG609" s="175"/>
      <c r="AH609" s="175" t="s">
        <v>2350</v>
      </c>
      <c r="AI609" s="175" t="s">
        <v>2350</v>
      </c>
      <c r="AJ609" s="175"/>
      <c r="AK609" s="175" t="s">
        <v>2350</v>
      </c>
      <c r="AL609" s="175" t="s">
        <v>2350</v>
      </c>
      <c r="AM609" s="175"/>
      <c r="AN609" s="175" t="s">
        <v>2350</v>
      </c>
      <c r="AO609" s="175" t="s">
        <v>2350</v>
      </c>
      <c r="AP609" s="329"/>
      <c r="AR609" s="175"/>
      <c r="AS609" s="175" t="s">
        <v>3343</v>
      </c>
    </row>
    <row r="610" spans="3:45" ht="30" customHeight="1" x14ac:dyDescent="0.2">
      <c r="C610" s="36">
        <v>586</v>
      </c>
      <c r="D610" s="174" t="str">
        <f t="shared" si="8"/>
        <v/>
      </c>
      <c r="E610" s="42" t="s">
        <v>2811</v>
      </c>
      <c r="F610" s="112" t="s">
        <v>3303</v>
      </c>
      <c r="G610" s="32" t="s">
        <v>1419</v>
      </c>
      <c r="H610" s="30" t="s">
        <v>357</v>
      </c>
      <c r="I610" s="31" t="s">
        <v>1433</v>
      </c>
      <c r="J610" s="197" t="s">
        <v>1634</v>
      </c>
      <c r="K610" s="382" t="s">
        <v>2137</v>
      </c>
      <c r="L610" s="422"/>
      <c r="M610" s="422"/>
      <c r="N610" s="313" t="s">
        <v>3319</v>
      </c>
      <c r="O610" s="1"/>
      <c r="P610" s="1"/>
      <c r="Q610" s="1"/>
      <c r="R610" s="1"/>
      <c r="S610" s="1"/>
      <c r="T610" s="1"/>
      <c r="U610" s="1"/>
      <c r="V610" s="100"/>
      <c r="W610" s="164"/>
      <c r="AA610" s="175" t="s">
        <v>2350</v>
      </c>
      <c r="AB610" s="175" t="s">
        <v>2350</v>
      </c>
      <c r="AC610" s="175" t="s">
        <v>2350</v>
      </c>
      <c r="AD610" s="175" t="s">
        <v>2350</v>
      </c>
      <c r="AE610" s="175" t="s">
        <v>2350</v>
      </c>
      <c r="AF610" s="175" t="s">
        <v>2350</v>
      </c>
      <c r="AG610" s="175"/>
      <c r="AH610" s="175" t="s">
        <v>2350</v>
      </c>
      <c r="AI610" s="175" t="s">
        <v>2350</v>
      </c>
      <c r="AJ610" s="175"/>
      <c r="AK610" s="175" t="s">
        <v>2350</v>
      </c>
      <c r="AL610" s="175" t="s">
        <v>2350</v>
      </c>
      <c r="AM610" s="175"/>
      <c r="AN610" s="175" t="s">
        <v>2350</v>
      </c>
      <c r="AO610" s="175" t="s">
        <v>2350</v>
      </c>
      <c r="AP610" s="329"/>
      <c r="AR610" s="175"/>
      <c r="AS610" s="175" t="s">
        <v>3343</v>
      </c>
    </row>
    <row r="611" spans="3:45" ht="30" customHeight="1" x14ac:dyDescent="0.2">
      <c r="C611" s="36">
        <v>587</v>
      </c>
      <c r="D611" s="174" t="str">
        <f t="shared" si="8"/>
        <v/>
      </c>
      <c r="E611" s="42" t="s">
        <v>2811</v>
      </c>
      <c r="F611" s="112" t="s">
        <v>3303</v>
      </c>
      <c r="G611" s="32" t="s">
        <v>1419</v>
      </c>
      <c r="H611" s="30" t="s">
        <v>154</v>
      </c>
      <c r="I611" s="31" t="s">
        <v>1428</v>
      </c>
      <c r="J611" s="195" t="s">
        <v>346</v>
      </c>
      <c r="K611" s="383"/>
      <c r="L611" s="422"/>
      <c r="M611" s="422"/>
      <c r="N611" s="313" t="s">
        <v>3319</v>
      </c>
      <c r="O611" s="1"/>
      <c r="P611" s="1"/>
      <c r="Q611" s="1"/>
      <c r="R611" s="1"/>
      <c r="S611" s="1"/>
      <c r="T611" s="1"/>
      <c r="U611" s="1"/>
      <c r="V611" s="100"/>
      <c r="W611" s="164"/>
      <c r="AA611" s="175" t="s">
        <v>2350</v>
      </c>
      <c r="AB611" s="175" t="s">
        <v>2350</v>
      </c>
      <c r="AC611" s="175" t="s">
        <v>2350</v>
      </c>
      <c r="AD611" s="175" t="s">
        <v>2350</v>
      </c>
      <c r="AE611" s="175" t="s">
        <v>2350</v>
      </c>
      <c r="AF611" s="175" t="s">
        <v>2350</v>
      </c>
      <c r="AG611" s="175"/>
      <c r="AH611" s="175" t="s">
        <v>2350</v>
      </c>
      <c r="AI611" s="175" t="s">
        <v>2350</v>
      </c>
      <c r="AJ611" s="175"/>
      <c r="AK611" s="175" t="s">
        <v>2350</v>
      </c>
      <c r="AL611" s="175" t="s">
        <v>2350</v>
      </c>
      <c r="AM611" s="175"/>
      <c r="AN611" s="175" t="s">
        <v>2350</v>
      </c>
      <c r="AO611" s="175" t="s">
        <v>2350</v>
      </c>
      <c r="AP611" s="329"/>
      <c r="AR611" s="175"/>
      <c r="AS611" s="175" t="s">
        <v>3343</v>
      </c>
    </row>
    <row r="612" spans="3:45" ht="30" customHeight="1" x14ac:dyDescent="0.2">
      <c r="C612" s="36">
        <v>588</v>
      </c>
      <c r="D612" s="174" t="str">
        <f t="shared" si="8"/>
        <v/>
      </c>
      <c r="E612" s="42" t="s">
        <v>2811</v>
      </c>
      <c r="F612" s="112" t="s">
        <v>3303</v>
      </c>
      <c r="G612" s="32" t="s">
        <v>1419</v>
      </c>
      <c r="H612" s="30" t="s">
        <v>358</v>
      </c>
      <c r="I612" s="31" t="s">
        <v>1428</v>
      </c>
      <c r="J612" s="195" t="s">
        <v>1635</v>
      </c>
      <c r="K612" s="383" t="s">
        <v>349</v>
      </c>
      <c r="L612" s="422"/>
      <c r="M612" s="422"/>
      <c r="N612" s="313" t="s">
        <v>3319</v>
      </c>
      <c r="O612" s="1"/>
      <c r="P612" s="1"/>
      <c r="Q612" s="1"/>
      <c r="R612" s="1"/>
      <c r="S612" s="1"/>
      <c r="T612" s="1"/>
      <c r="U612" s="1"/>
      <c r="V612" s="100"/>
      <c r="W612" s="164"/>
      <c r="AA612" s="175" t="s">
        <v>2350</v>
      </c>
      <c r="AB612" s="175" t="s">
        <v>2350</v>
      </c>
      <c r="AC612" s="175" t="s">
        <v>2350</v>
      </c>
      <c r="AD612" s="175" t="s">
        <v>2350</v>
      </c>
      <c r="AE612" s="175" t="s">
        <v>2350</v>
      </c>
      <c r="AF612" s="175" t="s">
        <v>2350</v>
      </c>
      <c r="AG612" s="175"/>
      <c r="AH612" s="175" t="s">
        <v>2350</v>
      </c>
      <c r="AI612" s="175" t="s">
        <v>2350</v>
      </c>
      <c r="AJ612" s="175"/>
      <c r="AK612" s="175" t="s">
        <v>2350</v>
      </c>
      <c r="AL612" s="175" t="s">
        <v>2350</v>
      </c>
      <c r="AM612" s="175"/>
      <c r="AN612" s="175" t="s">
        <v>2350</v>
      </c>
      <c r="AO612" s="175" t="s">
        <v>2350</v>
      </c>
      <c r="AP612" s="329"/>
      <c r="AR612" s="175"/>
      <c r="AS612" s="175" t="s">
        <v>3343</v>
      </c>
    </row>
    <row r="613" spans="3:45" ht="30" customHeight="1" x14ac:dyDescent="0.2">
      <c r="C613" s="36">
        <v>589</v>
      </c>
      <c r="D613" s="174" t="str">
        <f t="shared" si="8"/>
        <v/>
      </c>
      <c r="E613" s="42" t="s">
        <v>2811</v>
      </c>
      <c r="F613" s="112" t="s">
        <v>3303</v>
      </c>
      <c r="G613" s="32" t="s">
        <v>1419</v>
      </c>
      <c r="H613" s="30" t="s">
        <v>359</v>
      </c>
      <c r="I613" s="31" t="s">
        <v>1428</v>
      </c>
      <c r="J613" s="195" t="s">
        <v>2313</v>
      </c>
      <c r="K613" s="391" t="s">
        <v>349</v>
      </c>
      <c r="L613" s="422"/>
      <c r="M613" s="422"/>
      <c r="N613" s="313" t="s">
        <v>3319</v>
      </c>
      <c r="O613" s="1"/>
      <c r="P613" s="1"/>
      <c r="Q613" s="1"/>
      <c r="R613" s="1"/>
      <c r="S613" s="1"/>
      <c r="T613" s="1"/>
      <c r="U613" s="1"/>
      <c r="V613" s="100"/>
      <c r="W613" s="164"/>
      <c r="AA613" s="175" t="s">
        <v>2350</v>
      </c>
      <c r="AB613" s="175" t="s">
        <v>2350</v>
      </c>
      <c r="AC613" s="175" t="s">
        <v>2350</v>
      </c>
      <c r="AD613" s="175" t="s">
        <v>2350</v>
      </c>
      <c r="AE613" s="175" t="s">
        <v>2350</v>
      </c>
      <c r="AF613" s="175" t="s">
        <v>2350</v>
      </c>
      <c r="AG613" s="175"/>
      <c r="AH613" s="175" t="s">
        <v>2350</v>
      </c>
      <c r="AI613" s="175" t="s">
        <v>2350</v>
      </c>
      <c r="AJ613" s="175"/>
      <c r="AK613" s="175" t="s">
        <v>2350</v>
      </c>
      <c r="AL613" s="175" t="s">
        <v>2350</v>
      </c>
      <c r="AM613" s="175"/>
      <c r="AN613" s="175" t="s">
        <v>2350</v>
      </c>
      <c r="AO613" s="175" t="s">
        <v>2350</v>
      </c>
      <c r="AP613" s="329"/>
      <c r="AR613" s="175"/>
      <c r="AS613" s="175" t="s">
        <v>3343</v>
      </c>
    </row>
    <row r="614" spans="3:45" ht="30" customHeight="1" x14ac:dyDescent="0.2">
      <c r="C614" s="36">
        <v>590</v>
      </c>
      <c r="D614" s="174" t="str">
        <f t="shared" si="8"/>
        <v/>
      </c>
      <c r="E614" s="42" t="s">
        <v>2811</v>
      </c>
      <c r="F614" s="112" t="s">
        <v>3303</v>
      </c>
      <c r="G614" s="32" t="s">
        <v>1419</v>
      </c>
      <c r="H614" s="30" t="s">
        <v>1147</v>
      </c>
      <c r="I614" s="31" t="s">
        <v>1428</v>
      </c>
      <c r="J614" s="195" t="s">
        <v>347</v>
      </c>
      <c r="K614" s="383"/>
      <c r="L614" s="422"/>
      <c r="M614" s="422"/>
      <c r="N614" s="313" t="s">
        <v>3319</v>
      </c>
      <c r="O614" s="1"/>
      <c r="P614" s="1"/>
      <c r="Q614" s="1"/>
      <c r="R614" s="1"/>
      <c r="S614" s="1"/>
      <c r="T614" s="1"/>
      <c r="U614" s="1"/>
      <c r="V614" s="100"/>
      <c r="W614" s="164"/>
      <c r="AA614" s="175" t="s">
        <v>2350</v>
      </c>
      <c r="AB614" s="175" t="s">
        <v>2350</v>
      </c>
      <c r="AC614" s="175" t="s">
        <v>2350</v>
      </c>
      <c r="AD614" s="175" t="s">
        <v>2350</v>
      </c>
      <c r="AE614" s="175" t="s">
        <v>2350</v>
      </c>
      <c r="AF614" s="175" t="s">
        <v>2350</v>
      </c>
      <c r="AG614" s="175"/>
      <c r="AH614" s="175" t="s">
        <v>2350</v>
      </c>
      <c r="AI614" s="175" t="s">
        <v>2350</v>
      </c>
      <c r="AJ614" s="175"/>
      <c r="AK614" s="175" t="s">
        <v>2350</v>
      </c>
      <c r="AL614" s="175" t="s">
        <v>2350</v>
      </c>
      <c r="AM614" s="175"/>
      <c r="AN614" s="175" t="s">
        <v>2350</v>
      </c>
      <c r="AO614" s="175" t="s">
        <v>2350</v>
      </c>
      <c r="AP614" s="329"/>
      <c r="AR614" s="175"/>
      <c r="AS614" s="175" t="s">
        <v>3343</v>
      </c>
    </row>
    <row r="615" spans="3:45" ht="30" customHeight="1" x14ac:dyDescent="0.2">
      <c r="C615" s="36">
        <v>591</v>
      </c>
      <c r="D615" s="174" t="str">
        <f t="shared" si="8"/>
        <v/>
      </c>
      <c r="E615" s="42" t="s">
        <v>2811</v>
      </c>
      <c r="F615" s="112" t="s">
        <v>3303</v>
      </c>
      <c r="G615" s="32" t="s">
        <v>1419</v>
      </c>
      <c r="H615" s="30" t="s">
        <v>463</v>
      </c>
      <c r="I615" s="31" t="s">
        <v>1428</v>
      </c>
      <c r="J615" s="195" t="s">
        <v>348</v>
      </c>
      <c r="K615" s="383"/>
      <c r="L615" s="422"/>
      <c r="M615" s="422"/>
      <c r="N615" s="313" t="s">
        <v>3319</v>
      </c>
      <c r="O615" s="1"/>
      <c r="P615" s="1"/>
      <c r="Q615" s="1"/>
      <c r="R615" s="1"/>
      <c r="S615" s="1"/>
      <c r="T615" s="1"/>
      <c r="U615" s="1"/>
      <c r="V615" s="100"/>
      <c r="W615" s="164"/>
      <c r="AA615" s="175" t="s">
        <v>2350</v>
      </c>
      <c r="AB615" s="175" t="s">
        <v>2350</v>
      </c>
      <c r="AC615" s="175" t="s">
        <v>2350</v>
      </c>
      <c r="AD615" s="175" t="s">
        <v>2350</v>
      </c>
      <c r="AE615" s="175" t="s">
        <v>2350</v>
      </c>
      <c r="AF615" s="175" t="s">
        <v>2350</v>
      </c>
      <c r="AG615" s="175"/>
      <c r="AH615" s="175" t="s">
        <v>2350</v>
      </c>
      <c r="AI615" s="175" t="s">
        <v>2350</v>
      </c>
      <c r="AJ615" s="175"/>
      <c r="AK615" s="175" t="s">
        <v>2350</v>
      </c>
      <c r="AL615" s="175" t="s">
        <v>2350</v>
      </c>
      <c r="AM615" s="175"/>
      <c r="AN615" s="175" t="s">
        <v>2350</v>
      </c>
      <c r="AO615" s="175" t="s">
        <v>2350</v>
      </c>
      <c r="AP615" s="329"/>
      <c r="AR615" s="175"/>
      <c r="AS615" s="175" t="s">
        <v>3343</v>
      </c>
    </row>
    <row r="616" spans="3:45" ht="30" customHeight="1" x14ac:dyDescent="0.2">
      <c r="C616" s="36">
        <v>592</v>
      </c>
      <c r="D616" s="174" t="str">
        <f t="shared" si="8"/>
        <v/>
      </c>
      <c r="E616" s="42" t="s">
        <v>2811</v>
      </c>
      <c r="F616" s="112" t="s">
        <v>3303</v>
      </c>
      <c r="G616" s="32" t="s">
        <v>1419</v>
      </c>
      <c r="H616" s="30" t="s">
        <v>1148</v>
      </c>
      <c r="I616" s="31" t="s">
        <v>1428</v>
      </c>
      <c r="J616" s="195" t="s">
        <v>350</v>
      </c>
      <c r="K616" s="383"/>
      <c r="L616" s="422"/>
      <c r="M616" s="422"/>
      <c r="N616" s="313" t="s">
        <v>3319</v>
      </c>
      <c r="O616" s="1"/>
      <c r="P616" s="1"/>
      <c r="Q616" s="1"/>
      <c r="R616" s="1"/>
      <c r="S616" s="1"/>
      <c r="T616" s="1"/>
      <c r="U616" s="1"/>
      <c r="V616" s="100"/>
      <c r="W616" s="164"/>
      <c r="AA616" s="175" t="s">
        <v>2350</v>
      </c>
      <c r="AB616" s="175" t="s">
        <v>2350</v>
      </c>
      <c r="AC616" s="175" t="s">
        <v>2350</v>
      </c>
      <c r="AD616" s="175" t="s">
        <v>2350</v>
      </c>
      <c r="AE616" s="175" t="s">
        <v>2350</v>
      </c>
      <c r="AF616" s="175" t="s">
        <v>2350</v>
      </c>
      <c r="AG616" s="175"/>
      <c r="AH616" s="175" t="s">
        <v>2350</v>
      </c>
      <c r="AI616" s="175" t="s">
        <v>2350</v>
      </c>
      <c r="AJ616" s="175"/>
      <c r="AK616" s="175" t="s">
        <v>2350</v>
      </c>
      <c r="AL616" s="175" t="s">
        <v>2350</v>
      </c>
      <c r="AM616" s="175"/>
      <c r="AN616" s="175" t="s">
        <v>2350</v>
      </c>
      <c r="AO616" s="175" t="s">
        <v>2350</v>
      </c>
      <c r="AP616" s="329"/>
      <c r="AR616" s="175"/>
      <c r="AS616" s="175" t="s">
        <v>3343</v>
      </c>
    </row>
    <row r="617" spans="3:45" ht="30" customHeight="1" x14ac:dyDescent="0.2">
      <c r="C617" s="36">
        <v>593</v>
      </c>
      <c r="D617" s="174" t="str">
        <f t="shared" si="8"/>
        <v/>
      </c>
      <c r="E617" s="42" t="s">
        <v>2811</v>
      </c>
      <c r="F617" s="112" t="s">
        <v>3303</v>
      </c>
      <c r="G617" s="32" t="s">
        <v>1419</v>
      </c>
      <c r="H617" s="30" t="s">
        <v>1149</v>
      </c>
      <c r="I617" s="31" t="s">
        <v>1428</v>
      </c>
      <c r="J617" s="195" t="s">
        <v>351</v>
      </c>
      <c r="K617" s="383"/>
      <c r="L617" s="422"/>
      <c r="M617" s="422"/>
      <c r="N617" s="313" t="s">
        <v>3319</v>
      </c>
      <c r="O617" s="1"/>
      <c r="P617" s="1"/>
      <c r="Q617" s="1"/>
      <c r="R617" s="1"/>
      <c r="S617" s="1"/>
      <c r="T617" s="1"/>
      <c r="U617" s="1"/>
      <c r="V617" s="100"/>
      <c r="W617" s="164"/>
      <c r="AA617" s="175" t="s">
        <v>2350</v>
      </c>
      <c r="AB617" s="175" t="s">
        <v>2350</v>
      </c>
      <c r="AC617" s="175" t="s">
        <v>2350</v>
      </c>
      <c r="AD617" s="175" t="s">
        <v>2350</v>
      </c>
      <c r="AE617" s="175" t="s">
        <v>2350</v>
      </c>
      <c r="AF617" s="175" t="s">
        <v>2350</v>
      </c>
      <c r="AG617" s="175"/>
      <c r="AH617" s="175" t="s">
        <v>2350</v>
      </c>
      <c r="AI617" s="175" t="s">
        <v>2350</v>
      </c>
      <c r="AJ617" s="175"/>
      <c r="AK617" s="175" t="s">
        <v>2350</v>
      </c>
      <c r="AL617" s="175" t="s">
        <v>2350</v>
      </c>
      <c r="AM617" s="175"/>
      <c r="AN617" s="175" t="s">
        <v>2350</v>
      </c>
      <c r="AO617" s="175" t="s">
        <v>2350</v>
      </c>
      <c r="AP617" s="329"/>
      <c r="AR617" s="175"/>
      <c r="AS617" s="175" t="s">
        <v>3343</v>
      </c>
    </row>
    <row r="618" spans="3:45" ht="30" customHeight="1" x14ac:dyDescent="0.2">
      <c r="C618" s="36">
        <v>594</v>
      </c>
      <c r="D618" s="174" t="str">
        <f t="shared" si="8"/>
        <v/>
      </c>
      <c r="E618" s="42" t="s">
        <v>2811</v>
      </c>
      <c r="F618" s="112" t="s">
        <v>3303</v>
      </c>
      <c r="G618" s="32" t="s">
        <v>1419</v>
      </c>
      <c r="H618" s="30" t="s">
        <v>1150</v>
      </c>
      <c r="I618" s="31" t="s">
        <v>1428</v>
      </c>
      <c r="J618" s="195" t="s">
        <v>352</v>
      </c>
      <c r="K618" s="383"/>
      <c r="L618" s="422"/>
      <c r="M618" s="422"/>
      <c r="N618" s="313" t="s">
        <v>3319</v>
      </c>
      <c r="O618" s="1"/>
      <c r="P618" s="1"/>
      <c r="Q618" s="1"/>
      <c r="R618" s="1"/>
      <c r="S618" s="1"/>
      <c r="T618" s="1"/>
      <c r="U618" s="1"/>
      <c r="V618" s="100"/>
      <c r="W618" s="164"/>
      <c r="AA618" s="175" t="s">
        <v>2350</v>
      </c>
      <c r="AB618" s="175" t="s">
        <v>2350</v>
      </c>
      <c r="AC618" s="175" t="s">
        <v>2350</v>
      </c>
      <c r="AD618" s="175" t="s">
        <v>2350</v>
      </c>
      <c r="AE618" s="175" t="s">
        <v>2350</v>
      </c>
      <c r="AF618" s="175" t="s">
        <v>2350</v>
      </c>
      <c r="AG618" s="175"/>
      <c r="AH618" s="175" t="s">
        <v>2350</v>
      </c>
      <c r="AI618" s="175" t="s">
        <v>2350</v>
      </c>
      <c r="AJ618" s="175"/>
      <c r="AK618" s="175" t="s">
        <v>2350</v>
      </c>
      <c r="AL618" s="175" t="s">
        <v>2350</v>
      </c>
      <c r="AM618" s="175"/>
      <c r="AN618" s="175" t="s">
        <v>2350</v>
      </c>
      <c r="AO618" s="175" t="s">
        <v>2350</v>
      </c>
      <c r="AP618" s="329"/>
      <c r="AR618" s="175"/>
      <c r="AS618" s="175" t="s">
        <v>3343</v>
      </c>
    </row>
    <row r="619" spans="3:45" ht="30" customHeight="1" x14ac:dyDescent="0.2">
      <c r="C619" s="36">
        <v>595</v>
      </c>
      <c r="D619" s="174" t="str">
        <f t="shared" si="8"/>
        <v/>
      </c>
      <c r="E619" s="42" t="s">
        <v>2811</v>
      </c>
      <c r="F619" s="112" t="s">
        <v>3303</v>
      </c>
      <c r="G619" s="32" t="s">
        <v>1419</v>
      </c>
      <c r="H619" s="30" t="s">
        <v>1151</v>
      </c>
      <c r="I619" s="31" t="s">
        <v>1428</v>
      </c>
      <c r="J619" s="195" t="s">
        <v>1562</v>
      </c>
      <c r="K619" s="383"/>
      <c r="L619" s="422"/>
      <c r="M619" s="422"/>
      <c r="N619" s="313" t="s">
        <v>3319</v>
      </c>
      <c r="O619" s="1"/>
      <c r="P619" s="1"/>
      <c r="Q619" s="1"/>
      <c r="R619" s="1"/>
      <c r="S619" s="1"/>
      <c r="T619" s="1"/>
      <c r="U619" s="1"/>
      <c r="V619" s="100"/>
      <c r="W619" s="164"/>
      <c r="AA619" s="175" t="s">
        <v>2350</v>
      </c>
      <c r="AB619" s="175" t="s">
        <v>2350</v>
      </c>
      <c r="AC619" s="175" t="s">
        <v>2350</v>
      </c>
      <c r="AD619" s="175" t="s">
        <v>2350</v>
      </c>
      <c r="AE619" s="175" t="s">
        <v>2350</v>
      </c>
      <c r="AF619" s="175" t="s">
        <v>2350</v>
      </c>
      <c r="AG619" s="175"/>
      <c r="AH619" s="175" t="s">
        <v>2350</v>
      </c>
      <c r="AI619" s="175" t="s">
        <v>2350</v>
      </c>
      <c r="AJ619" s="175"/>
      <c r="AK619" s="175" t="s">
        <v>2350</v>
      </c>
      <c r="AL619" s="175" t="s">
        <v>2350</v>
      </c>
      <c r="AM619" s="175"/>
      <c r="AN619" s="175" t="s">
        <v>2350</v>
      </c>
      <c r="AO619" s="175" t="s">
        <v>2350</v>
      </c>
      <c r="AP619" s="329"/>
      <c r="AR619" s="175"/>
      <c r="AS619" s="175" t="s">
        <v>3343</v>
      </c>
    </row>
    <row r="620" spans="3:45" ht="30" customHeight="1" x14ac:dyDescent="0.2">
      <c r="C620" s="36">
        <v>596</v>
      </c>
      <c r="D620" s="174" t="str">
        <f t="shared" si="8"/>
        <v/>
      </c>
      <c r="E620" s="42" t="s">
        <v>2811</v>
      </c>
      <c r="F620" s="112" t="s">
        <v>3303</v>
      </c>
      <c r="G620" s="32" t="s">
        <v>1419</v>
      </c>
      <c r="H620" s="30" t="s">
        <v>1152</v>
      </c>
      <c r="I620" s="31" t="s">
        <v>1428</v>
      </c>
      <c r="J620" s="195" t="s">
        <v>353</v>
      </c>
      <c r="K620" s="383"/>
      <c r="L620" s="422"/>
      <c r="M620" s="422"/>
      <c r="N620" s="313" t="s">
        <v>3319</v>
      </c>
      <c r="O620" s="1"/>
      <c r="P620" s="1"/>
      <c r="Q620" s="1"/>
      <c r="R620" s="1"/>
      <c r="S620" s="1"/>
      <c r="T620" s="1"/>
      <c r="U620" s="1"/>
      <c r="V620" s="100"/>
      <c r="W620" s="164"/>
      <c r="AA620" s="175" t="s">
        <v>2350</v>
      </c>
      <c r="AB620" s="175" t="s">
        <v>2350</v>
      </c>
      <c r="AC620" s="175" t="s">
        <v>2350</v>
      </c>
      <c r="AD620" s="175" t="s">
        <v>2350</v>
      </c>
      <c r="AE620" s="175" t="s">
        <v>2350</v>
      </c>
      <c r="AF620" s="175" t="s">
        <v>2350</v>
      </c>
      <c r="AG620" s="175"/>
      <c r="AH620" s="175" t="s">
        <v>2350</v>
      </c>
      <c r="AI620" s="175" t="s">
        <v>2350</v>
      </c>
      <c r="AJ620" s="175"/>
      <c r="AK620" s="175" t="s">
        <v>2350</v>
      </c>
      <c r="AL620" s="175" t="s">
        <v>2350</v>
      </c>
      <c r="AM620" s="175"/>
      <c r="AN620" s="175" t="s">
        <v>2350</v>
      </c>
      <c r="AO620" s="175" t="s">
        <v>2350</v>
      </c>
      <c r="AP620" s="329"/>
      <c r="AR620" s="175"/>
      <c r="AS620" s="175" t="s">
        <v>3343</v>
      </c>
    </row>
    <row r="621" spans="3:45" ht="30" customHeight="1" x14ac:dyDescent="0.2">
      <c r="C621" s="36">
        <v>597</v>
      </c>
      <c r="D621" s="174" t="str">
        <f t="shared" si="8"/>
        <v/>
      </c>
      <c r="E621" s="42" t="s">
        <v>2811</v>
      </c>
      <c r="F621" s="112" t="s">
        <v>3303</v>
      </c>
      <c r="G621" s="32" t="s">
        <v>1419</v>
      </c>
      <c r="H621" s="30" t="s">
        <v>1153</v>
      </c>
      <c r="I621" s="31" t="s">
        <v>1428</v>
      </c>
      <c r="J621" s="195" t="s">
        <v>354</v>
      </c>
      <c r="K621" s="383"/>
      <c r="L621" s="422"/>
      <c r="M621" s="422"/>
      <c r="N621" s="313" t="s">
        <v>3319</v>
      </c>
      <c r="O621" s="1"/>
      <c r="P621" s="1"/>
      <c r="Q621" s="1"/>
      <c r="R621" s="1"/>
      <c r="S621" s="1"/>
      <c r="T621" s="1"/>
      <c r="U621" s="1"/>
      <c r="V621" s="100"/>
      <c r="W621" s="164"/>
      <c r="AA621" s="175" t="s">
        <v>2350</v>
      </c>
      <c r="AB621" s="175" t="s">
        <v>2350</v>
      </c>
      <c r="AC621" s="175" t="s">
        <v>2350</v>
      </c>
      <c r="AD621" s="175" t="s">
        <v>2350</v>
      </c>
      <c r="AE621" s="175" t="s">
        <v>2350</v>
      </c>
      <c r="AF621" s="175" t="s">
        <v>2350</v>
      </c>
      <c r="AG621" s="175"/>
      <c r="AH621" s="175" t="s">
        <v>2350</v>
      </c>
      <c r="AI621" s="175" t="s">
        <v>2350</v>
      </c>
      <c r="AJ621" s="175"/>
      <c r="AK621" s="175" t="s">
        <v>2350</v>
      </c>
      <c r="AL621" s="175" t="s">
        <v>2350</v>
      </c>
      <c r="AM621" s="175"/>
      <c r="AN621" s="175" t="s">
        <v>2350</v>
      </c>
      <c r="AO621" s="175" t="s">
        <v>2350</v>
      </c>
      <c r="AP621" s="329"/>
      <c r="AR621" s="175"/>
      <c r="AS621" s="175" t="s">
        <v>3343</v>
      </c>
    </row>
    <row r="622" spans="3:45" ht="30" customHeight="1" x14ac:dyDescent="0.2">
      <c r="C622" s="36">
        <v>598</v>
      </c>
      <c r="D622" s="174" t="str">
        <f t="shared" si="8"/>
        <v/>
      </c>
      <c r="E622" s="42" t="s">
        <v>2811</v>
      </c>
      <c r="F622" s="113" t="s">
        <v>3303</v>
      </c>
      <c r="G622" s="32" t="s">
        <v>1419</v>
      </c>
      <c r="H622" s="30" t="s">
        <v>1154</v>
      </c>
      <c r="I622" s="31" t="s">
        <v>1428</v>
      </c>
      <c r="J622" s="195" t="s">
        <v>355</v>
      </c>
      <c r="K622" s="383"/>
      <c r="L622" s="422"/>
      <c r="M622" s="422" t="s">
        <v>3343</v>
      </c>
      <c r="N622" s="313" t="s">
        <v>3319</v>
      </c>
      <c r="O622" s="1"/>
      <c r="P622" s="1"/>
      <c r="Q622" s="1"/>
      <c r="R622" s="1"/>
      <c r="S622" s="1"/>
      <c r="T622" s="1"/>
      <c r="U622" s="1"/>
      <c r="V622" s="100"/>
      <c r="W622" s="164"/>
      <c r="AA622" s="175" t="s">
        <v>2350</v>
      </c>
      <c r="AB622" s="175" t="s">
        <v>2350</v>
      </c>
      <c r="AC622" s="175" t="s">
        <v>2350</v>
      </c>
      <c r="AD622" s="175" t="s">
        <v>2350</v>
      </c>
      <c r="AE622" s="175" t="s">
        <v>2350</v>
      </c>
      <c r="AF622" s="175" t="s">
        <v>2350</v>
      </c>
      <c r="AG622" s="175"/>
      <c r="AH622" s="175" t="s">
        <v>2350</v>
      </c>
      <c r="AI622" s="175" t="s">
        <v>2350</v>
      </c>
      <c r="AJ622" s="175"/>
      <c r="AK622" s="175" t="s">
        <v>2350</v>
      </c>
      <c r="AL622" s="175" t="s">
        <v>2350</v>
      </c>
      <c r="AM622" s="175"/>
      <c r="AN622" s="175" t="s">
        <v>2350</v>
      </c>
      <c r="AO622" s="175" t="s">
        <v>2350</v>
      </c>
      <c r="AP622" s="329"/>
      <c r="AR622" s="175" t="s">
        <v>2350</v>
      </c>
      <c r="AS622" s="175"/>
    </row>
    <row r="623" spans="3:45" ht="30" customHeight="1" x14ac:dyDescent="0.2">
      <c r="C623" s="36">
        <v>599</v>
      </c>
      <c r="D623" s="174" t="str">
        <f t="shared" si="8"/>
        <v/>
      </c>
      <c r="E623" s="42" t="s">
        <v>2811</v>
      </c>
      <c r="F623" s="115" t="s">
        <v>2927</v>
      </c>
      <c r="G623" s="29" t="s">
        <v>1419</v>
      </c>
      <c r="H623" s="30" t="s">
        <v>151</v>
      </c>
      <c r="I623" s="31" t="s">
        <v>1428</v>
      </c>
      <c r="J623" s="195" t="s">
        <v>1358</v>
      </c>
      <c r="K623" s="383"/>
      <c r="L623" s="422"/>
      <c r="M623" s="422"/>
      <c r="N623" s="313" t="s">
        <v>3319</v>
      </c>
      <c r="O623" s="1"/>
      <c r="P623" s="1"/>
      <c r="Q623" s="1"/>
      <c r="R623" s="1"/>
      <c r="S623" s="1"/>
      <c r="T623" s="1"/>
      <c r="U623" s="1"/>
      <c r="V623" s="100"/>
      <c r="W623" s="164"/>
      <c r="AA623" s="175" t="s">
        <v>2350</v>
      </c>
      <c r="AB623" s="175" t="s">
        <v>2350</v>
      </c>
      <c r="AC623" s="175" t="s">
        <v>2350</v>
      </c>
      <c r="AD623" s="175" t="s">
        <v>2350</v>
      </c>
      <c r="AE623" s="175" t="s">
        <v>2350</v>
      </c>
      <c r="AF623" s="175" t="s">
        <v>2350</v>
      </c>
      <c r="AG623" s="175"/>
      <c r="AH623" s="175" t="s">
        <v>2350</v>
      </c>
      <c r="AI623" s="175" t="s">
        <v>2350</v>
      </c>
      <c r="AJ623" s="175"/>
      <c r="AK623" s="175" t="s">
        <v>2350</v>
      </c>
      <c r="AL623" s="175" t="s">
        <v>2350</v>
      </c>
      <c r="AM623" s="175"/>
      <c r="AN623" s="175" t="s">
        <v>2350</v>
      </c>
      <c r="AO623" s="175" t="s">
        <v>2350</v>
      </c>
      <c r="AP623" s="329"/>
      <c r="AR623" s="175"/>
      <c r="AS623" s="175" t="s">
        <v>3343</v>
      </c>
    </row>
    <row r="624" spans="3:45" ht="30" customHeight="1" x14ac:dyDescent="0.2">
      <c r="C624" s="36">
        <v>600</v>
      </c>
      <c r="D624" s="174" t="str">
        <f t="shared" si="8"/>
        <v/>
      </c>
      <c r="E624" s="42" t="s">
        <v>2811</v>
      </c>
      <c r="F624" s="112" t="s">
        <v>2927</v>
      </c>
      <c r="G624" s="32" t="s">
        <v>1419</v>
      </c>
      <c r="H624" s="30" t="s">
        <v>283</v>
      </c>
      <c r="I624" s="31" t="s">
        <v>1428</v>
      </c>
      <c r="J624" s="195" t="s">
        <v>360</v>
      </c>
      <c r="K624" s="383"/>
      <c r="L624" s="422"/>
      <c r="M624" s="422"/>
      <c r="N624" s="313" t="s">
        <v>3319</v>
      </c>
      <c r="O624" s="1"/>
      <c r="P624" s="1"/>
      <c r="Q624" s="1"/>
      <c r="R624" s="1"/>
      <c r="S624" s="1"/>
      <c r="T624" s="1"/>
      <c r="U624" s="1"/>
      <c r="V624" s="100"/>
      <c r="W624" s="164"/>
      <c r="AA624" s="175" t="s">
        <v>2350</v>
      </c>
      <c r="AB624" s="175" t="s">
        <v>2350</v>
      </c>
      <c r="AC624" s="175" t="s">
        <v>2350</v>
      </c>
      <c r="AD624" s="175" t="s">
        <v>2350</v>
      </c>
      <c r="AE624" s="175" t="s">
        <v>2350</v>
      </c>
      <c r="AF624" s="175" t="s">
        <v>2350</v>
      </c>
      <c r="AG624" s="175"/>
      <c r="AH624" s="175" t="s">
        <v>2350</v>
      </c>
      <c r="AI624" s="175" t="s">
        <v>2350</v>
      </c>
      <c r="AJ624" s="175"/>
      <c r="AK624" s="175" t="s">
        <v>2350</v>
      </c>
      <c r="AL624" s="175" t="s">
        <v>2350</v>
      </c>
      <c r="AM624" s="175"/>
      <c r="AN624" s="175" t="s">
        <v>2350</v>
      </c>
      <c r="AO624" s="175" t="s">
        <v>2350</v>
      </c>
      <c r="AP624" s="329"/>
      <c r="AR624" s="175"/>
      <c r="AS624" s="175" t="s">
        <v>3343</v>
      </c>
    </row>
    <row r="625" spans="3:45" ht="30" customHeight="1" x14ac:dyDescent="0.2">
      <c r="C625" s="36">
        <v>601</v>
      </c>
      <c r="D625" s="174" t="str">
        <f t="shared" si="8"/>
        <v/>
      </c>
      <c r="E625" s="42" t="s">
        <v>2811</v>
      </c>
      <c r="F625" s="113" t="s">
        <v>2927</v>
      </c>
      <c r="G625" s="33" t="s">
        <v>1419</v>
      </c>
      <c r="H625" s="30" t="s">
        <v>290</v>
      </c>
      <c r="I625" s="31" t="s">
        <v>1428</v>
      </c>
      <c r="J625" s="195" t="s">
        <v>361</v>
      </c>
      <c r="K625" s="383"/>
      <c r="L625" s="422"/>
      <c r="M625" s="422"/>
      <c r="N625" s="313" t="s">
        <v>3319</v>
      </c>
      <c r="O625" s="1"/>
      <c r="P625" s="1"/>
      <c r="Q625" s="1"/>
      <c r="R625" s="1"/>
      <c r="S625" s="1"/>
      <c r="T625" s="1"/>
      <c r="U625" s="1"/>
      <c r="V625" s="100"/>
      <c r="W625" s="164"/>
      <c r="AA625" s="175" t="s">
        <v>2350</v>
      </c>
      <c r="AB625" s="175" t="s">
        <v>2350</v>
      </c>
      <c r="AC625" s="175" t="s">
        <v>2350</v>
      </c>
      <c r="AD625" s="175" t="s">
        <v>2350</v>
      </c>
      <c r="AE625" s="175" t="s">
        <v>2350</v>
      </c>
      <c r="AF625" s="175" t="s">
        <v>2350</v>
      </c>
      <c r="AG625" s="175"/>
      <c r="AH625" s="175" t="s">
        <v>2350</v>
      </c>
      <c r="AI625" s="175" t="s">
        <v>2350</v>
      </c>
      <c r="AJ625" s="175"/>
      <c r="AK625" s="175" t="s">
        <v>2350</v>
      </c>
      <c r="AL625" s="175" t="s">
        <v>2350</v>
      </c>
      <c r="AM625" s="175"/>
      <c r="AN625" s="175" t="s">
        <v>2350</v>
      </c>
      <c r="AO625" s="175" t="s">
        <v>2350</v>
      </c>
      <c r="AP625" s="329"/>
      <c r="AR625" s="175"/>
      <c r="AS625" s="175" t="s">
        <v>3343</v>
      </c>
    </row>
    <row r="626" spans="3:45" ht="30" customHeight="1" x14ac:dyDescent="0.2">
      <c r="C626" s="14"/>
      <c r="D626" s="174" t="str">
        <f t="shared" ref="D626:D689" si="9">IF(COUNTIFS($AA$8:$AO$8,"★",$AA626:$AO626,"●")&gt;0,"●","")</f>
        <v/>
      </c>
      <c r="E626" s="47" t="s">
        <v>1410</v>
      </c>
      <c r="F626" s="116" t="s">
        <v>1410</v>
      </c>
      <c r="G626" s="250" t="s">
        <v>2666</v>
      </c>
      <c r="H626" s="84"/>
      <c r="I626" s="84"/>
      <c r="J626" s="85"/>
      <c r="K626" s="397"/>
      <c r="L626" s="424"/>
      <c r="M626" s="424"/>
      <c r="N626" s="315"/>
      <c r="O626" s="4"/>
      <c r="P626" s="4"/>
      <c r="Q626" s="4"/>
      <c r="R626" s="4"/>
      <c r="S626" s="4"/>
      <c r="T626" s="4"/>
      <c r="U626" s="4"/>
      <c r="V626" s="277"/>
      <c r="W626" s="164"/>
      <c r="AA626" s="344"/>
      <c r="AB626" s="344"/>
      <c r="AC626" s="344"/>
      <c r="AD626" s="344"/>
      <c r="AE626" s="344"/>
      <c r="AF626" s="344"/>
      <c r="AG626" s="344"/>
      <c r="AH626" s="344"/>
      <c r="AI626" s="344"/>
      <c r="AJ626" s="344"/>
      <c r="AK626" s="344"/>
      <c r="AL626" s="344"/>
      <c r="AM626" s="344"/>
      <c r="AN626" s="344"/>
      <c r="AO626" s="344"/>
      <c r="AP626" s="345"/>
      <c r="AR626" s="344"/>
      <c r="AS626" s="344"/>
    </row>
    <row r="627" spans="3:45" ht="30" customHeight="1" x14ac:dyDescent="0.2">
      <c r="C627" s="36">
        <v>602</v>
      </c>
      <c r="D627" s="174" t="str">
        <f t="shared" si="9"/>
        <v/>
      </c>
      <c r="E627" s="42" t="s">
        <v>2812</v>
      </c>
      <c r="F627" s="114" t="s">
        <v>2928</v>
      </c>
      <c r="G627" s="32" t="s">
        <v>1419</v>
      </c>
      <c r="H627" s="45" t="s">
        <v>151</v>
      </c>
      <c r="I627" s="31" t="s">
        <v>1433</v>
      </c>
      <c r="J627" s="204" t="s">
        <v>118</v>
      </c>
      <c r="K627" s="383" t="s">
        <v>2138</v>
      </c>
      <c r="L627" s="422"/>
      <c r="M627" s="422"/>
      <c r="N627" s="313" t="s">
        <v>3319</v>
      </c>
      <c r="O627" s="1"/>
      <c r="P627" s="1"/>
      <c r="Q627" s="1"/>
      <c r="R627" s="1"/>
      <c r="S627" s="1"/>
      <c r="T627" s="1"/>
      <c r="U627" s="1"/>
      <c r="V627" s="100"/>
      <c r="W627" s="164"/>
      <c r="AA627" s="175" t="s">
        <v>2350</v>
      </c>
      <c r="AB627" s="175" t="s">
        <v>2350</v>
      </c>
      <c r="AC627" s="175" t="s">
        <v>2350</v>
      </c>
      <c r="AD627" s="175" t="s">
        <v>2350</v>
      </c>
      <c r="AE627" s="175"/>
      <c r="AF627" s="175"/>
      <c r="AG627" s="175"/>
      <c r="AH627" s="175" t="s">
        <v>2350</v>
      </c>
      <c r="AI627" s="175" t="s">
        <v>2350</v>
      </c>
      <c r="AJ627" s="175"/>
      <c r="AK627" s="175"/>
      <c r="AL627" s="175" t="s">
        <v>2350</v>
      </c>
      <c r="AM627" s="175"/>
      <c r="AN627" s="175" t="s">
        <v>2350</v>
      </c>
      <c r="AO627" s="175" t="s">
        <v>2350</v>
      </c>
      <c r="AP627" s="329"/>
      <c r="AR627" s="175"/>
      <c r="AS627" s="175" t="s">
        <v>3343</v>
      </c>
    </row>
    <row r="628" spans="3:45" ht="30" customHeight="1" x14ac:dyDescent="0.2">
      <c r="C628" s="36">
        <v>603</v>
      </c>
      <c r="D628" s="174" t="str">
        <f t="shared" si="9"/>
        <v/>
      </c>
      <c r="E628" s="42" t="s">
        <v>2812</v>
      </c>
      <c r="F628" s="107" t="s">
        <v>2928</v>
      </c>
      <c r="G628" s="32" t="s">
        <v>1419</v>
      </c>
      <c r="H628" s="30" t="s">
        <v>283</v>
      </c>
      <c r="I628" s="31" t="s">
        <v>1433</v>
      </c>
      <c r="J628" s="197" t="s">
        <v>1636</v>
      </c>
      <c r="K628" s="382" t="s">
        <v>2139</v>
      </c>
      <c r="L628" s="422"/>
      <c r="M628" s="422"/>
      <c r="N628" s="313" t="s">
        <v>3319</v>
      </c>
      <c r="O628" s="1"/>
      <c r="P628" s="1"/>
      <c r="Q628" s="1"/>
      <c r="R628" s="1"/>
      <c r="S628" s="1"/>
      <c r="T628" s="1"/>
      <c r="U628" s="1"/>
      <c r="V628" s="100"/>
      <c r="W628" s="164"/>
      <c r="AA628" s="175" t="s">
        <v>2350</v>
      </c>
      <c r="AB628" s="175" t="s">
        <v>2350</v>
      </c>
      <c r="AC628" s="175" t="s">
        <v>2350</v>
      </c>
      <c r="AD628" s="175" t="s">
        <v>2350</v>
      </c>
      <c r="AE628" s="175"/>
      <c r="AF628" s="175"/>
      <c r="AG628" s="175"/>
      <c r="AH628" s="175" t="s">
        <v>2350</v>
      </c>
      <c r="AI628" s="175" t="s">
        <v>2350</v>
      </c>
      <c r="AJ628" s="175"/>
      <c r="AK628" s="175"/>
      <c r="AL628" s="175" t="s">
        <v>2350</v>
      </c>
      <c r="AM628" s="175"/>
      <c r="AN628" s="175" t="s">
        <v>2350</v>
      </c>
      <c r="AO628" s="175" t="s">
        <v>2350</v>
      </c>
      <c r="AP628" s="329"/>
      <c r="AR628" s="175"/>
      <c r="AS628" s="175" t="s">
        <v>3343</v>
      </c>
    </row>
    <row r="629" spans="3:45" ht="30" customHeight="1" x14ac:dyDescent="0.2">
      <c r="C629" s="36">
        <v>604</v>
      </c>
      <c r="D629" s="174" t="str">
        <f t="shared" si="9"/>
        <v/>
      </c>
      <c r="E629" s="42" t="s">
        <v>2812</v>
      </c>
      <c r="F629" s="107" t="s">
        <v>2928</v>
      </c>
      <c r="G629" s="32" t="s">
        <v>1419</v>
      </c>
      <c r="H629" s="30" t="s">
        <v>290</v>
      </c>
      <c r="I629" s="31" t="s">
        <v>1433</v>
      </c>
      <c r="J629" s="197" t="s">
        <v>1637</v>
      </c>
      <c r="K629" s="382" t="s">
        <v>2139</v>
      </c>
      <c r="L629" s="422"/>
      <c r="M629" s="422"/>
      <c r="N629" s="313" t="s">
        <v>3319</v>
      </c>
      <c r="O629" s="1"/>
      <c r="P629" s="1"/>
      <c r="Q629" s="1"/>
      <c r="R629" s="1"/>
      <c r="S629" s="1"/>
      <c r="T629" s="1"/>
      <c r="U629" s="1"/>
      <c r="V629" s="100"/>
      <c r="W629" s="164"/>
      <c r="AA629" s="175" t="s">
        <v>2350</v>
      </c>
      <c r="AB629" s="175" t="s">
        <v>2350</v>
      </c>
      <c r="AC629" s="175" t="s">
        <v>2350</v>
      </c>
      <c r="AD629" s="175" t="s">
        <v>2350</v>
      </c>
      <c r="AE629" s="175"/>
      <c r="AF629" s="175"/>
      <c r="AG629" s="175"/>
      <c r="AH629" s="175" t="s">
        <v>2350</v>
      </c>
      <c r="AI629" s="175" t="s">
        <v>2350</v>
      </c>
      <c r="AJ629" s="175"/>
      <c r="AK629" s="175"/>
      <c r="AL629" s="175" t="s">
        <v>2350</v>
      </c>
      <c r="AM629" s="175"/>
      <c r="AN629" s="175" t="s">
        <v>2350</v>
      </c>
      <c r="AO629" s="175" t="s">
        <v>2350</v>
      </c>
      <c r="AP629" s="329"/>
      <c r="AR629" s="175"/>
      <c r="AS629" s="175" t="s">
        <v>3343</v>
      </c>
    </row>
    <row r="630" spans="3:45" ht="30" customHeight="1" x14ac:dyDescent="0.2">
      <c r="C630" s="36">
        <v>605</v>
      </c>
      <c r="D630" s="174" t="str">
        <f t="shared" si="9"/>
        <v/>
      </c>
      <c r="E630" s="42" t="s">
        <v>2812</v>
      </c>
      <c r="F630" s="107" t="s">
        <v>2928</v>
      </c>
      <c r="G630" s="32" t="s">
        <v>1419</v>
      </c>
      <c r="H630" s="30" t="s">
        <v>152</v>
      </c>
      <c r="I630" s="31" t="s">
        <v>1433</v>
      </c>
      <c r="J630" s="197" t="s">
        <v>119</v>
      </c>
      <c r="K630" s="387" t="s">
        <v>1408</v>
      </c>
      <c r="L630" s="422"/>
      <c r="M630" s="422"/>
      <c r="N630" s="313" t="s">
        <v>3319</v>
      </c>
      <c r="O630" s="1"/>
      <c r="P630" s="1"/>
      <c r="Q630" s="1"/>
      <c r="R630" s="1"/>
      <c r="S630" s="1"/>
      <c r="T630" s="1"/>
      <c r="U630" s="1"/>
      <c r="V630" s="100"/>
      <c r="W630" s="164"/>
      <c r="AA630" s="175" t="s">
        <v>2350</v>
      </c>
      <c r="AB630" s="175" t="s">
        <v>2350</v>
      </c>
      <c r="AC630" s="175" t="s">
        <v>2350</v>
      </c>
      <c r="AD630" s="175" t="s">
        <v>2350</v>
      </c>
      <c r="AE630" s="175"/>
      <c r="AF630" s="175"/>
      <c r="AG630" s="175"/>
      <c r="AH630" s="175" t="s">
        <v>2350</v>
      </c>
      <c r="AI630" s="175" t="s">
        <v>2350</v>
      </c>
      <c r="AJ630" s="175"/>
      <c r="AK630" s="175"/>
      <c r="AL630" s="175" t="s">
        <v>2350</v>
      </c>
      <c r="AM630" s="175"/>
      <c r="AN630" s="175" t="s">
        <v>2350</v>
      </c>
      <c r="AO630" s="175" t="s">
        <v>2350</v>
      </c>
      <c r="AP630" s="329"/>
      <c r="AR630" s="175"/>
      <c r="AS630" s="175" t="s">
        <v>3343</v>
      </c>
    </row>
    <row r="631" spans="3:45" ht="30" customHeight="1" x14ac:dyDescent="0.2">
      <c r="C631" s="36">
        <v>606</v>
      </c>
      <c r="D631" s="174" t="str">
        <f t="shared" si="9"/>
        <v/>
      </c>
      <c r="E631" s="42" t="s">
        <v>2812</v>
      </c>
      <c r="F631" s="107" t="s">
        <v>2928</v>
      </c>
      <c r="G631" s="32" t="s">
        <v>1419</v>
      </c>
      <c r="H631" s="30" t="s">
        <v>299</v>
      </c>
      <c r="I631" s="31" t="s">
        <v>1433</v>
      </c>
      <c r="J631" s="197" t="s">
        <v>120</v>
      </c>
      <c r="K631" s="382" t="s">
        <v>2139</v>
      </c>
      <c r="L631" s="422"/>
      <c r="M631" s="422"/>
      <c r="N631" s="313" t="s">
        <v>3319</v>
      </c>
      <c r="O631" s="1"/>
      <c r="P631" s="1"/>
      <c r="Q631" s="1"/>
      <c r="R631" s="1"/>
      <c r="S631" s="1"/>
      <c r="T631" s="1"/>
      <c r="U631" s="1"/>
      <c r="V631" s="100"/>
      <c r="W631" s="164"/>
      <c r="AA631" s="175" t="s">
        <v>2350</v>
      </c>
      <c r="AB631" s="175" t="s">
        <v>2350</v>
      </c>
      <c r="AC631" s="175" t="s">
        <v>2350</v>
      </c>
      <c r="AD631" s="175" t="s">
        <v>2350</v>
      </c>
      <c r="AE631" s="175"/>
      <c r="AF631" s="175"/>
      <c r="AG631" s="175"/>
      <c r="AH631" s="175" t="s">
        <v>2350</v>
      </c>
      <c r="AI631" s="175" t="s">
        <v>2350</v>
      </c>
      <c r="AJ631" s="175"/>
      <c r="AK631" s="175"/>
      <c r="AL631" s="175" t="s">
        <v>2350</v>
      </c>
      <c r="AM631" s="175"/>
      <c r="AN631" s="175" t="s">
        <v>2350</v>
      </c>
      <c r="AO631" s="175" t="s">
        <v>2350</v>
      </c>
      <c r="AP631" s="329"/>
      <c r="AR631" s="175"/>
      <c r="AS631" s="175" t="s">
        <v>3343</v>
      </c>
    </row>
    <row r="632" spans="3:45" ht="30" customHeight="1" x14ac:dyDescent="0.2">
      <c r="C632" s="36">
        <v>607</v>
      </c>
      <c r="D632" s="174" t="str">
        <f t="shared" si="9"/>
        <v/>
      </c>
      <c r="E632" s="42" t="s">
        <v>2812</v>
      </c>
      <c r="F632" s="107" t="s">
        <v>2928</v>
      </c>
      <c r="G632" s="32" t="s">
        <v>1419</v>
      </c>
      <c r="H632" s="30" t="s">
        <v>637</v>
      </c>
      <c r="I632" s="31" t="s">
        <v>1433</v>
      </c>
      <c r="J632" s="197" t="s">
        <v>125</v>
      </c>
      <c r="K632" s="382" t="s">
        <v>2139</v>
      </c>
      <c r="L632" s="422"/>
      <c r="M632" s="422"/>
      <c r="N632" s="313" t="s">
        <v>3319</v>
      </c>
      <c r="O632" s="1"/>
      <c r="P632" s="1"/>
      <c r="Q632" s="1"/>
      <c r="R632" s="1"/>
      <c r="S632" s="1"/>
      <c r="T632" s="1"/>
      <c r="U632" s="1"/>
      <c r="V632" s="100"/>
      <c r="W632" s="164"/>
      <c r="AA632" s="175" t="s">
        <v>2350</v>
      </c>
      <c r="AB632" s="175" t="s">
        <v>2350</v>
      </c>
      <c r="AC632" s="175" t="s">
        <v>2350</v>
      </c>
      <c r="AD632" s="175" t="s">
        <v>2350</v>
      </c>
      <c r="AE632" s="175"/>
      <c r="AF632" s="175"/>
      <c r="AG632" s="175"/>
      <c r="AH632" s="175" t="s">
        <v>2350</v>
      </c>
      <c r="AI632" s="175" t="s">
        <v>2350</v>
      </c>
      <c r="AJ632" s="175"/>
      <c r="AK632" s="175"/>
      <c r="AL632" s="175" t="s">
        <v>2350</v>
      </c>
      <c r="AM632" s="175"/>
      <c r="AN632" s="175" t="s">
        <v>2350</v>
      </c>
      <c r="AO632" s="175" t="s">
        <v>2350</v>
      </c>
      <c r="AP632" s="329"/>
      <c r="AR632" s="175"/>
      <c r="AS632" s="175" t="s">
        <v>3343</v>
      </c>
    </row>
    <row r="633" spans="3:45" ht="30" customHeight="1" x14ac:dyDescent="0.2">
      <c r="C633" s="36">
        <v>608</v>
      </c>
      <c r="D633" s="174" t="str">
        <f t="shared" si="9"/>
        <v/>
      </c>
      <c r="E633" s="42" t="s">
        <v>2812</v>
      </c>
      <c r="F633" s="108" t="s">
        <v>2928</v>
      </c>
      <c r="G633" s="32" t="s">
        <v>1419</v>
      </c>
      <c r="H633" s="30" t="s">
        <v>153</v>
      </c>
      <c r="I633" s="31" t="s">
        <v>1433</v>
      </c>
      <c r="J633" s="197" t="s">
        <v>1638</v>
      </c>
      <c r="K633" s="382" t="s">
        <v>2139</v>
      </c>
      <c r="L633" s="422"/>
      <c r="M633" s="422"/>
      <c r="N633" s="313" t="s">
        <v>3319</v>
      </c>
      <c r="O633" s="1"/>
      <c r="P633" s="1"/>
      <c r="Q633" s="1"/>
      <c r="R633" s="1"/>
      <c r="S633" s="1"/>
      <c r="T633" s="1"/>
      <c r="U633" s="1"/>
      <c r="V633" s="100"/>
      <c r="W633" s="164"/>
      <c r="AA633" s="175" t="s">
        <v>2350</v>
      </c>
      <c r="AB633" s="175" t="s">
        <v>2350</v>
      </c>
      <c r="AC633" s="175" t="s">
        <v>2350</v>
      </c>
      <c r="AD633" s="175" t="s">
        <v>2350</v>
      </c>
      <c r="AE633" s="175"/>
      <c r="AF633" s="175"/>
      <c r="AG633" s="175"/>
      <c r="AH633" s="175" t="s">
        <v>2350</v>
      </c>
      <c r="AI633" s="175" t="s">
        <v>2350</v>
      </c>
      <c r="AJ633" s="175"/>
      <c r="AK633" s="175"/>
      <c r="AL633" s="175" t="s">
        <v>2350</v>
      </c>
      <c r="AM633" s="175"/>
      <c r="AN633" s="175" t="s">
        <v>2350</v>
      </c>
      <c r="AO633" s="175" t="s">
        <v>2350</v>
      </c>
      <c r="AP633" s="329"/>
      <c r="AR633" s="175"/>
      <c r="AS633" s="175" t="s">
        <v>3343</v>
      </c>
    </row>
    <row r="634" spans="3:45" ht="30" customHeight="1" x14ac:dyDescent="0.2">
      <c r="C634" s="36">
        <v>609</v>
      </c>
      <c r="D634" s="174" t="str">
        <f t="shared" si="9"/>
        <v/>
      </c>
      <c r="E634" s="42" t="s">
        <v>2812</v>
      </c>
      <c r="F634" s="106" t="s">
        <v>2929</v>
      </c>
      <c r="G634" s="29" t="s">
        <v>1419</v>
      </c>
      <c r="H634" s="30" t="s">
        <v>151</v>
      </c>
      <c r="I634" s="31" t="s">
        <v>1433</v>
      </c>
      <c r="J634" s="197" t="s">
        <v>1639</v>
      </c>
      <c r="K634" s="382" t="s">
        <v>2141</v>
      </c>
      <c r="L634" s="422"/>
      <c r="M634" s="422"/>
      <c r="N634" s="313" t="s">
        <v>3319</v>
      </c>
      <c r="O634" s="1"/>
      <c r="P634" s="1"/>
      <c r="Q634" s="1"/>
      <c r="R634" s="1"/>
      <c r="S634" s="1"/>
      <c r="T634" s="1"/>
      <c r="U634" s="1"/>
      <c r="V634" s="100"/>
      <c r="W634" s="164"/>
      <c r="AA634" s="175" t="s">
        <v>2350</v>
      </c>
      <c r="AB634" s="175" t="s">
        <v>2350</v>
      </c>
      <c r="AC634" s="175" t="s">
        <v>2350</v>
      </c>
      <c r="AD634" s="175" t="s">
        <v>2350</v>
      </c>
      <c r="AE634" s="175"/>
      <c r="AF634" s="175"/>
      <c r="AG634" s="175"/>
      <c r="AH634" s="175" t="s">
        <v>2350</v>
      </c>
      <c r="AI634" s="175" t="s">
        <v>2350</v>
      </c>
      <c r="AJ634" s="175"/>
      <c r="AK634" s="175"/>
      <c r="AL634" s="175" t="s">
        <v>2350</v>
      </c>
      <c r="AM634" s="175"/>
      <c r="AN634" s="175" t="s">
        <v>2350</v>
      </c>
      <c r="AO634" s="175" t="s">
        <v>2350</v>
      </c>
      <c r="AP634" s="329"/>
      <c r="AR634" s="175"/>
      <c r="AS634" s="175" t="s">
        <v>3343</v>
      </c>
    </row>
    <row r="635" spans="3:45" ht="30" customHeight="1" x14ac:dyDescent="0.2">
      <c r="C635" s="36">
        <v>610</v>
      </c>
      <c r="D635" s="174" t="str">
        <f t="shared" si="9"/>
        <v/>
      </c>
      <c r="E635" s="42" t="s">
        <v>2812</v>
      </c>
      <c r="F635" s="107" t="s">
        <v>2929</v>
      </c>
      <c r="G635" s="32" t="s">
        <v>1419</v>
      </c>
      <c r="H635" s="30" t="s">
        <v>283</v>
      </c>
      <c r="I635" s="31" t="s">
        <v>1433</v>
      </c>
      <c r="J635" s="197" t="s">
        <v>1640</v>
      </c>
      <c r="K635" s="382" t="s">
        <v>2140</v>
      </c>
      <c r="L635" s="422"/>
      <c r="M635" s="422"/>
      <c r="N635" s="313" t="s">
        <v>3319</v>
      </c>
      <c r="O635" s="1"/>
      <c r="P635" s="1"/>
      <c r="Q635" s="1"/>
      <c r="R635" s="1"/>
      <c r="S635" s="1"/>
      <c r="T635" s="1"/>
      <c r="U635" s="1"/>
      <c r="V635" s="100"/>
      <c r="W635" s="164"/>
      <c r="AA635" s="175" t="s">
        <v>2350</v>
      </c>
      <c r="AB635" s="175" t="s">
        <v>2350</v>
      </c>
      <c r="AC635" s="175" t="s">
        <v>2350</v>
      </c>
      <c r="AD635" s="175" t="s">
        <v>2350</v>
      </c>
      <c r="AE635" s="175"/>
      <c r="AF635" s="175"/>
      <c r="AG635" s="175"/>
      <c r="AH635" s="175" t="s">
        <v>2350</v>
      </c>
      <c r="AI635" s="175" t="s">
        <v>2350</v>
      </c>
      <c r="AJ635" s="175"/>
      <c r="AK635" s="175"/>
      <c r="AL635" s="175" t="s">
        <v>2350</v>
      </c>
      <c r="AM635" s="175"/>
      <c r="AN635" s="175" t="s">
        <v>2350</v>
      </c>
      <c r="AO635" s="175" t="s">
        <v>2350</v>
      </c>
      <c r="AP635" s="329"/>
      <c r="AR635" s="175"/>
      <c r="AS635" s="175" t="s">
        <v>3343</v>
      </c>
    </row>
    <row r="636" spans="3:45" ht="30" customHeight="1" x14ac:dyDescent="0.2">
      <c r="C636" s="36">
        <v>611</v>
      </c>
      <c r="D636" s="174" t="str">
        <f t="shared" si="9"/>
        <v/>
      </c>
      <c r="E636" s="42" t="s">
        <v>2812</v>
      </c>
      <c r="F636" s="107" t="s">
        <v>2929</v>
      </c>
      <c r="G636" s="32" t="s">
        <v>1419</v>
      </c>
      <c r="H636" s="30" t="s">
        <v>290</v>
      </c>
      <c r="I636" s="31" t="s">
        <v>1433</v>
      </c>
      <c r="J636" s="197" t="s">
        <v>1641</v>
      </c>
      <c r="K636" s="382" t="s">
        <v>2142</v>
      </c>
      <c r="L636" s="422"/>
      <c r="M636" s="422"/>
      <c r="N636" s="313" t="s">
        <v>3319</v>
      </c>
      <c r="O636" s="1"/>
      <c r="P636" s="1"/>
      <c r="Q636" s="1"/>
      <c r="R636" s="1"/>
      <c r="S636" s="1"/>
      <c r="T636" s="1"/>
      <c r="U636" s="1"/>
      <c r="V636" s="100"/>
      <c r="W636" s="164"/>
      <c r="AA636" s="175" t="s">
        <v>2350</v>
      </c>
      <c r="AB636" s="175" t="s">
        <v>2350</v>
      </c>
      <c r="AC636" s="175" t="s">
        <v>2350</v>
      </c>
      <c r="AD636" s="175" t="s">
        <v>2350</v>
      </c>
      <c r="AE636" s="175"/>
      <c r="AF636" s="175"/>
      <c r="AG636" s="175"/>
      <c r="AH636" s="175" t="s">
        <v>2350</v>
      </c>
      <c r="AI636" s="175" t="s">
        <v>2350</v>
      </c>
      <c r="AJ636" s="175"/>
      <c r="AK636" s="175"/>
      <c r="AL636" s="175" t="s">
        <v>2350</v>
      </c>
      <c r="AM636" s="175"/>
      <c r="AN636" s="175" t="s">
        <v>2350</v>
      </c>
      <c r="AO636" s="175" t="s">
        <v>2350</v>
      </c>
      <c r="AP636" s="329"/>
      <c r="AR636" s="175"/>
      <c r="AS636" s="175" t="s">
        <v>3343</v>
      </c>
    </row>
    <row r="637" spans="3:45" ht="30" customHeight="1" x14ac:dyDescent="0.2">
      <c r="C637" s="36">
        <v>612</v>
      </c>
      <c r="D637" s="174" t="str">
        <f t="shared" si="9"/>
        <v/>
      </c>
      <c r="E637" s="42" t="s">
        <v>2812</v>
      </c>
      <c r="F637" s="107" t="s">
        <v>2929</v>
      </c>
      <c r="G637" s="32" t="s">
        <v>1419</v>
      </c>
      <c r="H637" s="30" t="s">
        <v>152</v>
      </c>
      <c r="I637" s="31" t="s">
        <v>1433</v>
      </c>
      <c r="J637" s="197" t="s">
        <v>0</v>
      </c>
      <c r="K637" s="382" t="s">
        <v>2132</v>
      </c>
      <c r="L637" s="422"/>
      <c r="M637" s="422"/>
      <c r="N637" s="313" t="s">
        <v>3319</v>
      </c>
      <c r="O637" s="1"/>
      <c r="P637" s="1"/>
      <c r="Q637" s="1"/>
      <c r="R637" s="1"/>
      <c r="S637" s="1"/>
      <c r="T637" s="1"/>
      <c r="U637" s="1"/>
      <c r="V637" s="100"/>
      <c r="W637" s="164"/>
      <c r="AA637" s="175" t="s">
        <v>2350</v>
      </c>
      <c r="AB637" s="175" t="s">
        <v>2350</v>
      </c>
      <c r="AC637" s="175" t="s">
        <v>2350</v>
      </c>
      <c r="AD637" s="175" t="s">
        <v>2350</v>
      </c>
      <c r="AE637" s="175"/>
      <c r="AF637" s="175"/>
      <c r="AG637" s="175"/>
      <c r="AH637" s="175" t="s">
        <v>2350</v>
      </c>
      <c r="AI637" s="175" t="s">
        <v>2350</v>
      </c>
      <c r="AJ637" s="175"/>
      <c r="AK637" s="175"/>
      <c r="AL637" s="175" t="s">
        <v>2350</v>
      </c>
      <c r="AM637" s="175"/>
      <c r="AN637" s="175" t="s">
        <v>2350</v>
      </c>
      <c r="AO637" s="175" t="s">
        <v>2350</v>
      </c>
      <c r="AP637" s="329"/>
      <c r="AR637" s="175"/>
      <c r="AS637" s="175" t="s">
        <v>3343</v>
      </c>
    </row>
    <row r="638" spans="3:45" ht="30" customHeight="1" x14ac:dyDescent="0.2">
      <c r="C638" s="36">
        <v>613</v>
      </c>
      <c r="D638" s="174" t="str">
        <f t="shared" si="9"/>
        <v/>
      </c>
      <c r="E638" s="42" t="s">
        <v>2812</v>
      </c>
      <c r="F638" s="107" t="s">
        <v>2929</v>
      </c>
      <c r="G638" s="32" t="s">
        <v>1419</v>
      </c>
      <c r="H638" s="30" t="s">
        <v>299</v>
      </c>
      <c r="I638" s="31" t="s">
        <v>1433</v>
      </c>
      <c r="J638" s="197" t="s">
        <v>121</v>
      </c>
      <c r="K638" s="382" t="s">
        <v>2103</v>
      </c>
      <c r="L638" s="422"/>
      <c r="M638" s="422"/>
      <c r="N638" s="313" t="s">
        <v>3319</v>
      </c>
      <c r="O638" s="1"/>
      <c r="P638" s="1"/>
      <c r="Q638" s="1"/>
      <c r="R638" s="1"/>
      <c r="S638" s="1"/>
      <c r="T638" s="1"/>
      <c r="U638" s="1"/>
      <c r="V638" s="100"/>
      <c r="W638" s="164"/>
      <c r="AA638" s="175" t="s">
        <v>2350</v>
      </c>
      <c r="AB638" s="175" t="s">
        <v>2350</v>
      </c>
      <c r="AC638" s="175" t="s">
        <v>2350</v>
      </c>
      <c r="AD638" s="175" t="s">
        <v>2350</v>
      </c>
      <c r="AE638" s="175"/>
      <c r="AF638" s="175"/>
      <c r="AG638" s="175"/>
      <c r="AH638" s="175" t="s">
        <v>2350</v>
      </c>
      <c r="AI638" s="175" t="s">
        <v>2350</v>
      </c>
      <c r="AJ638" s="175"/>
      <c r="AK638" s="175"/>
      <c r="AL638" s="175" t="s">
        <v>2350</v>
      </c>
      <c r="AM638" s="175"/>
      <c r="AN638" s="175" t="s">
        <v>2350</v>
      </c>
      <c r="AO638" s="175" t="s">
        <v>2350</v>
      </c>
      <c r="AP638" s="329"/>
      <c r="AR638" s="175"/>
      <c r="AS638" s="175" t="s">
        <v>3343</v>
      </c>
    </row>
    <row r="639" spans="3:45" ht="30" customHeight="1" x14ac:dyDescent="0.2">
      <c r="C639" s="36">
        <v>614</v>
      </c>
      <c r="D639" s="174" t="str">
        <f t="shared" si="9"/>
        <v/>
      </c>
      <c r="E639" s="42" t="s">
        <v>2812</v>
      </c>
      <c r="F639" s="107" t="s">
        <v>2929</v>
      </c>
      <c r="G639" s="32" t="s">
        <v>1419</v>
      </c>
      <c r="H639" s="34" t="s">
        <v>637</v>
      </c>
      <c r="I639" s="31" t="s">
        <v>1433</v>
      </c>
      <c r="J639" s="203" t="s">
        <v>1642</v>
      </c>
      <c r="K639" s="387" t="s">
        <v>2143</v>
      </c>
      <c r="L639" s="422"/>
      <c r="M639" s="422"/>
      <c r="N639" s="313" t="s">
        <v>3319</v>
      </c>
      <c r="O639" s="1"/>
      <c r="P639" s="1"/>
      <c r="Q639" s="1"/>
      <c r="R639" s="1"/>
      <c r="S639" s="1"/>
      <c r="T639" s="1"/>
      <c r="U639" s="1"/>
      <c r="V639" s="100"/>
      <c r="W639" s="164"/>
      <c r="AA639" s="175" t="s">
        <v>2350</v>
      </c>
      <c r="AB639" s="175" t="s">
        <v>2350</v>
      </c>
      <c r="AC639" s="175" t="s">
        <v>2350</v>
      </c>
      <c r="AD639" s="175" t="s">
        <v>2350</v>
      </c>
      <c r="AE639" s="175"/>
      <c r="AF639" s="175"/>
      <c r="AG639" s="175"/>
      <c r="AH639" s="175" t="s">
        <v>2350</v>
      </c>
      <c r="AI639" s="175" t="s">
        <v>2350</v>
      </c>
      <c r="AJ639" s="175"/>
      <c r="AK639" s="175"/>
      <c r="AL639" s="175" t="s">
        <v>2350</v>
      </c>
      <c r="AM639" s="175"/>
      <c r="AN639" s="175" t="s">
        <v>2350</v>
      </c>
      <c r="AO639" s="175" t="s">
        <v>2350</v>
      </c>
      <c r="AP639" s="329"/>
      <c r="AR639" s="175"/>
      <c r="AS639" s="175" t="s">
        <v>3343</v>
      </c>
    </row>
    <row r="640" spans="3:45" ht="30" customHeight="1" x14ac:dyDescent="0.2">
      <c r="C640" s="36">
        <v>615</v>
      </c>
      <c r="D640" s="174" t="str">
        <f t="shared" si="9"/>
        <v/>
      </c>
      <c r="E640" s="42" t="s">
        <v>2812</v>
      </c>
      <c r="F640" s="108" t="s">
        <v>2929</v>
      </c>
      <c r="G640" s="33" t="s">
        <v>1419</v>
      </c>
      <c r="H640" s="30" t="s">
        <v>153</v>
      </c>
      <c r="I640" s="31" t="s">
        <v>1433</v>
      </c>
      <c r="J640" s="197" t="s">
        <v>122</v>
      </c>
      <c r="K640" s="382" t="s">
        <v>2144</v>
      </c>
      <c r="L640" s="422"/>
      <c r="M640" s="422"/>
      <c r="N640" s="313" t="s">
        <v>3319</v>
      </c>
      <c r="O640" s="1"/>
      <c r="P640" s="1"/>
      <c r="Q640" s="1"/>
      <c r="R640" s="1"/>
      <c r="S640" s="1"/>
      <c r="T640" s="1"/>
      <c r="U640" s="1"/>
      <c r="V640" s="100"/>
      <c r="W640" s="164"/>
      <c r="AA640" s="175" t="s">
        <v>2350</v>
      </c>
      <c r="AB640" s="175" t="s">
        <v>2350</v>
      </c>
      <c r="AC640" s="175" t="s">
        <v>2350</v>
      </c>
      <c r="AD640" s="175" t="s">
        <v>2350</v>
      </c>
      <c r="AE640" s="175"/>
      <c r="AF640" s="175"/>
      <c r="AG640" s="175"/>
      <c r="AH640" s="175" t="s">
        <v>2350</v>
      </c>
      <c r="AI640" s="175" t="s">
        <v>2350</v>
      </c>
      <c r="AJ640" s="175"/>
      <c r="AK640" s="175"/>
      <c r="AL640" s="175" t="s">
        <v>2350</v>
      </c>
      <c r="AM640" s="175"/>
      <c r="AN640" s="175" t="s">
        <v>2350</v>
      </c>
      <c r="AO640" s="175" t="s">
        <v>2350</v>
      </c>
      <c r="AP640" s="329"/>
      <c r="AR640" s="175"/>
      <c r="AS640" s="175" t="s">
        <v>3343</v>
      </c>
    </row>
    <row r="641" spans="3:45" ht="30" customHeight="1" x14ac:dyDescent="0.2">
      <c r="C641" s="36">
        <v>616</v>
      </c>
      <c r="D641" s="174" t="str">
        <f t="shared" si="9"/>
        <v/>
      </c>
      <c r="E641" s="42" t="s">
        <v>2812</v>
      </c>
      <c r="F641" s="106" t="s">
        <v>2930</v>
      </c>
      <c r="G641" s="32" t="s">
        <v>1419</v>
      </c>
      <c r="H641" s="30" t="s">
        <v>151</v>
      </c>
      <c r="I641" s="31" t="s">
        <v>1433</v>
      </c>
      <c r="J641" s="211" t="s">
        <v>1643</v>
      </c>
      <c r="K641" s="387" t="s">
        <v>2145</v>
      </c>
      <c r="L641" s="422"/>
      <c r="M641" s="422"/>
      <c r="N641" s="313" t="s">
        <v>3319</v>
      </c>
      <c r="O641" s="1"/>
      <c r="P641" s="1"/>
      <c r="Q641" s="1"/>
      <c r="R641" s="1"/>
      <c r="S641" s="1"/>
      <c r="T641" s="1"/>
      <c r="U641" s="1"/>
      <c r="V641" s="100"/>
      <c r="W641" s="164"/>
      <c r="AA641" s="175" t="s">
        <v>2350</v>
      </c>
      <c r="AB641" s="175" t="s">
        <v>2350</v>
      </c>
      <c r="AC641" s="175" t="s">
        <v>2350</v>
      </c>
      <c r="AD641" s="175" t="s">
        <v>2350</v>
      </c>
      <c r="AE641" s="175"/>
      <c r="AF641" s="175"/>
      <c r="AG641" s="175"/>
      <c r="AH641" s="175" t="s">
        <v>2350</v>
      </c>
      <c r="AI641" s="175" t="s">
        <v>2350</v>
      </c>
      <c r="AJ641" s="175"/>
      <c r="AK641" s="175"/>
      <c r="AL641" s="175" t="s">
        <v>2350</v>
      </c>
      <c r="AM641" s="175"/>
      <c r="AN641" s="175" t="s">
        <v>2350</v>
      </c>
      <c r="AO641" s="175" t="s">
        <v>2350</v>
      </c>
      <c r="AP641" s="329"/>
      <c r="AR641" s="175"/>
      <c r="AS641" s="175" t="s">
        <v>3343</v>
      </c>
    </row>
    <row r="642" spans="3:45" ht="30" customHeight="1" x14ac:dyDescent="0.2">
      <c r="C642" s="36">
        <v>617</v>
      </c>
      <c r="D642" s="174" t="str">
        <f t="shared" si="9"/>
        <v/>
      </c>
      <c r="E642" s="42" t="s">
        <v>2812</v>
      </c>
      <c r="F642" s="107" t="s">
        <v>2930</v>
      </c>
      <c r="G642" s="32" t="s">
        <v>1419</v>
      </c>
      <c r="H642" s="30" t="s">
        <v>283</v>
      </c>
      <c r="I642" s="31" t="s">
        <v>1433</v>
      </c>
      <c r="J642" s="197" t="s">
        <v>123</v>
      </c>
      <c r="K642" s="382" t="s">
        <v>2139</v>
      </c>
      <c r="L642" s="422"/>
      <c r="M642" s="422"/>
      <c r="N642" s="313" t="s">
        <v>3319</v>
      </c>
      <c r="O642" s="1"/>
      <c r="P642" s="1"/>
      <c r="Q642" s="1"/>
      <c r="R642" s="1"/>
      <c r="S642" s="1"/>
      <c r="T642" s="1"/>
      <c r="U642" s="1"/>
      <c r="V642" s="100"/>
      <c r="W642" s="164"/>
      <c r="AA642" s="175" t="s">
        <v>2350</v>
      </c>
      <c r="AB642" s="175" t="s">
        <v>2350</v>
      </c>
      <c r="AC642" s="175" t="s">
        <v>2350</v>
      </c>
      <c r="AD642" s="175" t="s">
        <v>2350</v>
      </c>
      <c r="AE642" s="175"/>
      <c r="AF642" s="175"/>
      <c r="AG642" s="175"/>
      <c r="AH642" s="175" t="s">
        <v>2350</v>
      </c>
      <c r="AI642" s="175" t="s">
        <v>2350</v>
      </c>
      <c r="AJ642" s="175"/>
      <c r="AK642" s="175"/>
      <c r="AL642" s="175" t="s">
        <v>2350</v>
      </c>
      <c r="AM642" s="175"/>
      <c r="AN642" s="175" t="s">
        <v>2350</v>
      </c>
      <c r="AO642" s="175" t="s">
        <v>2350</v>
      </c>
      <c r="AP642" s="329"/>
      <c r="AR642" s="175"/>
      <c r="AS642" s="175" t="s">
        <v>3343</v>
      </c>
    </row>
    <row r="643" spans="3:45" ht="30" customHeight="1" x14ac:dyDescent="0.2">
      <c r="C643" s="36">
        <v>618</v>
      </c>
      <c r="D643" s="174" t="str">
        <f t="shared" si="9"/>
        <v/>
      </c>
      <c r="E643" s="42" t="s">
        <v>2812</v>
      </c>
      <c r="F643" s="107" t="s">
        <v>2930</v>
      </c>
      <c r="G643" s="32" t="s">
        <v>1419</v>
      </c>
      <c r="H643" s="30" t="s">
        <v>290</v>
      </c>
      <c r="I643" s="31" t="s">
        <v>1433</v>
      </c>
      <c r="J643" s="197" t="s">
        <v>124</v>
      </c>
      <c r="K643" s="382" t="s">
        <v>2139</v>
      </c>
      <c r="L643" s="422"/>
      <c r="M643" s="422"/>
      <c r="N643" s="313" t="s">
        <v>3319</v>
      </c>
      <c r="O643" s="1"/>
      <c r="P643" s="1"/>
      <c r="Q643" s="1"/>
      <c r="R643" s="1"/>
      <c r="S643" s="1"/>
      <c r="T643" s="1"/>
      <c r="U643" s="1"/>
      <c r="V643" s="100"/>
      <c r="W643" s="164"/>
      <c r="AA643" s="175" t="s">
        <v>2350</v>
      </c>
      <c r="AB643" s="175" t="s">
        <v>2350</v>
      </c>
      <c r="AC643" s="175" t="s">
        <v>2350</v>
      </c>
      <c r="AD643" s="175" t="s">
        <v>2350</v>
      </c>
      <c r="AE643" s="175"/>
      <c r="AF643" s="175"/>
      <c r="AG643" s="175"/>
      <c r="AH643" s="175" t="s">
        <v>2350</v>
      </c>
      <c r="AI643" s="175" t="s">
        <v>2350</v>
      </c>
      <c r="AJ643" s="175"/>
      <c r="AK643" s="175"/>
      <c r="AL643" s="175" t="s">
        <v>2350</v>
      </c>
      <c r="AM643" s="175"/>
      <c r="AN643" s="175" t="s">
        <v>2350</v>
      </c>
      <c r="AO643" s="175" t="s">
        <v>2350</v>
      </c>
      <c r="AP643" s="329"/>
      <c r="AR643" s="175"/>
      <c r="AS643" s="175" t="s">
        <v>3343</v>
      </c>
    </row>
    <row r="644" spans="3:45" ht="30" customHeight="1" x14ac:dyDescent="0.2">
      <c r="C644" s="36">
        <v>619</v>
      </c>
      <c r="D644" s="174" t="str">
        <f t="shared" si="9"/>
        <v/>
      </c>
      <c r="E644" s="42" t="s">
        <v>2812</v>
      </c>
      <c r="F644" s="107" t="s">
        <v>2930</v>
      </c>
      <c r="G644" s="32" t="s">
        <v>1419</v>
      </c>
      <c r="H644" s="30" t="s">
        <v>152</v>
      </c>
      <c r="I644" s="31" t="s">
        <v>1433</v>
      </c>
      <c r="J644" s="218" t="s">
        <v>1533</v>
      </c>
      <c r="K644" s="382" t="s">
        <v>2145</v>
      </c>
      <c r="L644" s="422"/>
      <c r="M644" s="422"/>
      <c r="N644" s="313" t="s">
        <v>3319</v>
      </c>
      <c r="O644" s="1"/>
      <c r="P644" s="1"/>
      <c r="Q644" s="1"/>
      <c r="R644" s="1"/>
      <c r="S644" s="1"/>
      <c r="T644" s="1"/>
      <c r="U644" s="1"/>
      <c r="V644" s="100"/>
      <c r="W644" s="164"/>
      <c r="AA644" s="175" t="s">
        <v>2350</v>
      </c>
      <c r="AB644" s="175" t="s">
        <v>2350</v>
      </c>
      <c r="AC644" s="175" t="s">
        <v>2350</v>
      </c>
      <c r="AD644" s="175" t="s">
        <v>2350</v>
      </c>
      <c r="AE644" s="175"/>
      <c r="AF644" s="175"/>
      <c r="AG644" s="175"/>
      <c r="AH644" s="175" t="s">
        <v>2350</v>
      </c>
      <c r="AI644" s="175" t="s">
        <v>2350</v>
      </c>
      <c r="AJ644" s="175"/>
      <c r="AK644" s="175"/>
      <c r="AL644" s="175" t="s">
        <v>2350</v>
      </c>
      <c r="AM644" s="175"/>
      <c r="AN644" s="175" t="s">
        <v>2350</v>
      </c>
      <c r="AO644" s="175" t="s">
        <v>2350</v>
      </c>
      <c r="AP644" s="329"/>
      <c r="AR644" s="175"/>
      <c r="AS644" s="175" t="s">
        <v>3343</v>
      </c>
    </row>
    <row r="645" spans="3:45" ht="30" customHeight="1" x14ac:dyDescent="0.2">
      <c r="C645" s="36">
        <v>620</v>
      </c>
      <c r="D645" s="174" t="str">
        <f t="shared" si="9"/>
        <v/>
      </c>
      <c r="E645" s="42" t="s">
        <v>2812</v>
      </c>
      <c r="F645" s="108" t="s">
        <v>2930</v>
      </c>
      <c r="G645" s="32" t="s">
        <v>1419</v>
      </c>
      <c r="H645" s="30" t="s">
        <v>299</v>
      </c>
      <c r="I645" s="31" t="s">
        <v>1433</v>
      </c>
      <c r="J645" s="197" t="s">
        <v>1644</v>
      </c>
      <c r="K645" s="382" t="s">
        <v>2139</v>
      </c>
      <c r="L645" s="422"/>
      <c r="M645" s="422"/>
      <c r="N645" s="313" t="s">
        <v>3319</v>
      </c>
      <c r="O645" s="1"/>
      <c r="P645" s="1"/>
      <c r="Q645" s="1"/>
      <c r="R645" s="1"/>
      <c r="S645" s="1"/>
      <c r="T645" s="1"/>
      <c r="U645" s="1"/>
      <c r="V645" s="100"/>
      <c r="W645" s="164"/>
      <c r="AA645" s="175" t="s">
        <v>2350</v>
      </c>
      <c r="AB645" s="175" t="s">
        <v>2350</v>
      </c>
      <c r="AC645" s="175" t="s">
        <v>2350</v>
      </c>
      <c r="AD645" s="175" t="s">
        <v>2350</v>
      </c>
      <c r="AE645" s="175"/>
      <c r="AF645" s="175"/>
      <c r="AG645" s="175"/>
      <c r="AH645" s="175" t="s">
        <v>2350</v>
      </c>
      <c r="AI645" s="175" t="s">
        <v>2350</v>
      </c>
      <c r="AJ645" s="175"/>
      <c r="AK645" s="175"/>
      <c r="AL645" s="175" t="s">
        <v>2350</v>
      </c>
      <c r="AM645" s="175"/>
      <c r="AN645" s="175" t="s">
        <v>2350</v>
      </c>
      <c r="AO645" s="175" t="s">
        <v>2350</v>
      </c>
      <c r="AP645" s="329"/>
      <c r="AR645" s="175"/>
      <c r="AS645" s="175" t="s">
        <v>3343</v>
      </c>
    </row>
    <row r="646" spans="3:45" ht="30" customHeight="1" x14ac:dyDescent="0.2">
      <c r="C646" s="36">
        <v>621</v>
      </c>
      <c r="D646" s="174" t="str">
        <f t="shared" si="9"/>
        <v/>
      </c>
      <c r="E646" s="42" t="s">
        <v>2812</v>
      </c>
      <c r="F646" s="106" t="s">
        <v>2931</v>
      </c>
      <c r="G646" s="29" t="s">
        <v>1419</v>
      </c>
      <c r="H646" s="30" t="s">
        <v>151</v>
      </c>
      <c r="I646" s="31" t="s">
        <v>1433</v>
      </c>
      <c r="J646" s="219" t="s">
        <v>1645</v>
      </c>
      <c r="K646" s="399" t="s">
        <v>1534</v>
      </c>
      <c r="L646" s="422"/>
      <c r="M646" s="422"/>
      <c r="N646" s="313" t="s">
        <v>3319</v>
      </c>
      <c r="O646" s="1"/>
      <c r="P646" s="1"/>
      <c r="Q646" s="1"/>
      <c r="R646" s="1"/>
      <c r="S646" s="1"/>
      <c r="T646" s="1"/>
      <c r="U646" s="1"/>
      <c r="V646" s="100"/>
      <c r="W646" s="164"/>
      <c r="AA646" s="175" t="s">
        <v>2350</v>
      </c>
      <c r="AB646" s="175" t="s">
        <v>2350</v>
      </c>
      <c r="AC646" s="175" t="s">
        <v>2350</v>
      </c>
      <c r="AD646" s="175" t="s">
        <v>2350</v>
      </c>
      <c r="AE646" s="175"/>
      <c r="AF646" s="175"/>
      <c r="AG646" s="175"/>
      <c r="AH646" s="175" t="s">
        <v>2350</v>
      </c>
      <c r="AI646" s="175" t="s">
        <v>2350</v>
      </c>
      <c r="AJ646" s="175"/>
      <c r="AK646" s="175"/>
      <c r="AL646" s="175" t="s">
        <v>2350</v>
      </c>
      <c r="AM646" s="175"/>
      <c r="AN646" s="175" t="s">
        <v>2350</v>
      </c>
      <c r="AO646" s="175" t="s">
        <v>2350</v>
      </c>
      <c r="AP646" s="329"/>
      <c r="AR646" s="175"/>
      <c r="AS646" s="175" t="s">
        <v>3343</v>
      </c>
    </row>
    <row r="647" spans="3:45" ht="30" customHeight="1" x14ac:dyDescent="0.2">
      <c r="C647" s="36">
        <v>622</v>
      </c>
      <c r="D647" s="174" t="str">
        <f t="shared" si="9"/>
        <v/>
      </c>
      <c r="E647" s="42" t="s">
        <v>2812</v>
      </c>
      <c r="F647" s="107" t="s">
        <v>2931</v>
      </c>
      <c r="G647" s="32" t="s">
        <v>1419</v>
      </c>
      <c r="H647" s="30" t="s">
        <v>283</v>
      </c>
      <c r="I647" s="31" t="s">
        <v>1433</v>
      </c>
      <c r="J647" s="197" t="s">
        <v>1646</v>
      </c>
      <c r="K647" s="382" t="s">
        <v>2139</v>
      </c>
      <c r="L647" s="422"/>
      <c r="M647" s="422"/>
      <c r="N647" s="313" t="s">
        <v>3319</v>
      </c>
      <c r="O647" s="1"/>
      <c r="P647" s="1"/>
      <c r="Q647" s="1"/>
      <c r="R647" s="1"/>
      <c r="S647" s="1"/>
      <c r="T647" s="1"/>
      <c r="U647" s="1"/>
      <c r="V647" s="100"/>
      <c r="W647" s="164"/>
      <c r="AA647" s="175" t="s">
        <v>2350</v>
      </c>
      <c r="AB647" s="175" t="s">
        <v>2350</v>
      </c>
      <c r="AC647" s="175" t="s">
        <v>2350</v>
      </c>
      <c r="AD647" s="175" t="s">
        <v>2350</v>
      </c>
      <c r="AE647" s="175"/>
      <c r="AF647" s="175"/>
      <c r="AG647" s="175"/>
      <c r="AH647" s="175" t="s">
        <v>2350</v>
      </c>
      <c r="AI647" s="175" t="s">
        <v>2350</v>
      </c>
      <c r="AJ647" s="175"/>
      <c r="AK647" s="175"/>
      <c r="AL647" s="175" t="s">
        <v>2350</v>
      </c>
      <c r="AM647" s="175"/>
      <c r="AN647" s="175" t="s">
        <v>2350</v>
      </c>
      <c r="AO647" s="175" t="s">
        <v>2350</v>
      </c>
      <c r="AP647" s="329"/>
      <c r="AR647" s="175"/>
      <c r="AS647" s="175" t="s">
        <v>3343</v>
      </c>
    </row>
    <row r="648" spans="3:45" ht="30" customHeight="1" x14ac:dyDescent="0.2">
      <c r="C648" s="36">
        <v>623</v>
      </c>
      <c r="D648" s="174" t="str">
        <f t="shared" si="9"/>
        <v/>
      </c>
      <c r="E648" s="42" t="s">
        <v>2812</v>
      </c>
      <c r="F648" s="107" t="s">
        <v>2931</v>
      </c>
      <c r="G648" s="32" t="s">
        <v>1419</v>
      </c>
      <c r="H648" s="30" t="s">
        <v>290</v>
      </c>
      <c r="I648" s="31" t="s">
        <v>1433</v>
      </c>
      <c r="J648" s="197" t="s">
        <v>1647</v>
      </c>
      <c r="K648" s="382" t="s">
        <v>2146</v>
      </c>
      <c r="L648" s="422"/>
      <c r="M648" s="422"/>
      <c r="N648" s="313" t="s">
        <v>3319</v>
      </c>
      <c r="O648" s="1"/>
      <c r="P648" s="1"/>
      <c r="Q648" s="1"/>
      <c r="R648" s="1"/>
      <c r="S648" s="1"/>
      <c r="T648" s="1"/>
      <c r="U648" s="1"/>
      <c r="V648" s="100"/>
      <c r="W648" s="164"/>
      <c r="AA648" s="175" t="s">
        <v>2350</v>
      </c>
      <c r="AB648" s="175" t="s">
        <v>2350</v>
      </c>
      <c r="AC648" s="175" t="s">
        <v>2350</v>
      </c>
      <c r="AD648" s="175" t="s">
        <v>2350</v>
      </c>
      <c r="AE648" s="175"/>
      <c r="AF648" s="175"/>
      <c r="AG648" s="175"/>
      <c r="AH648" s="175" t="s">
        <v>2350</v>
      </c>
      <c r="AI648" s="175" t="s">
        <v>2350</v>
      </c>
      <c r="AJ648" s="175"/>
      <c r="AK648" s="175"/>
      <c r="AL648" s="175" t="s">
        <v>2350</v>
      </c>
      <c r="AM648" s="175"/>
      <c r="AN648" s="175" t="s">
        <v>2350</v>
      </c>
      <c r="AO648" s="175" t="s">
        <v>2350</v>
      </c>
      <c r="AP648" s="329"/>
      <c r="AR648" s="175"/>
      <c r="AS648" s="175" t="s">
        <v>3343</v>
      </c>
    </row>
    <row r="649" spans="3:45" ht="30" customHeight="1" x14ac:dyDescent="0.2">
      <c r="C649" s="36">
        <v>624</v>
      </c>
      <c r="D649" s="174" t="str">
        <f t="shared" si="9"/>
        <v/>
      </c>
      <c r="E649" s="42" t="s">
        <v>2812</v>
      </c>
      <c r="F649" s="107" t="s">
        <v>2931</v>
      </c>
      <c r="G649" s="32" t="s">
        <v>1419</v>
      </c>
      <c r="H649" s="30" t="s">
        <v>152</v>
      </c>
      <c r="I649" s="31" t="s">
        <v>1433</v>
      </c>
      <c r="J649" s="197" t="s">
        <v>1</v>
      </c>
      <c r="K649" s="382" t="s">
        <v>2145</v>
      </c>
      <c r="L649" s="422"/>
      <c r="M649" s="422"/>
      <c r="N649" s="313" t="s">
        <v>3319</v>
      </c>
      <c r="O649" s="1"/>
      <c r="P649" s="1"/>
      <c r="Q649" s="1"/>
      <c r="R649" s="1"/>
      <c r="S649" s="1"/>
      <c r="T649" s="1"/>
      <c r="U649" s="1"/>
      <c r="V649" s="100"/>
      <c r="W649" s="164"/>
      <c r="AA649" s="175" t="s">
        <v>2350</v>
      </c>
      <c r="AB649" s="175" t="s">
        <v>2350</v>
      </c>
      <c r="AC649" s="175" t="s">
        <v>2350</v>
      </c>
      <c r="AD649" s="175" t="s">
        <v>2350</v>
      </c>
      <c r="AE649" s="175"/>
      <c r="AF649" s="175"/>
      <c r="AG649" s="175"/>
      <c r="AH649" s="175" t="s">
        <v>2350</v>
      </c>
      <c r="AI649" s="175" t="s">
        <v>2350</v>
      </c>
      <c r="AJ649" s="175"/>
      <c r="AK649" s="175"/>
      <c r="AL649" s="175" t="s">
        <v>2350</v>
      </c>
      <c r="AM649" s="175"/>
      <c r="AN649" s="175" t="s">
        <v>2350</v>
      </c>
      <c r="AO649" s="175" t="s">
        <v>2350</v>
      </c>
      <c r="AP649" s="329"/>
      <c r="AR649" s="175"/>
      <c r="AS649" s="175" t="s">
        <v>3343</v>
      </c>
    </row>
    <row r="650" spans="3:45" ht="30" customHeight="1" x14ac:dyDescent="0.2">
      <c r="C650" s="36">
        <v>625</v>
      </c>
      <c r="D650" s="174" t="str">
        <f t="shared" si="9"/>
        <v/>
      </c>
      <c r="E650" s="42" t="s">
        <v>2812</v>
      </c>
      <c r="F650" s="107" t="s">
        <v>2931</v>
      </c>
      <c r="G650" s="32" t="s">
        <v>1419</v>
      </c>
      <c r="H650" s="30" t="s">
        <v>299</v>
      </c>
      <c r="I650" s="31" t="s">
        <v>1433</v>
      </c>
      <c r="J650" s="197" t="s">
        <v>2</v>
      </c>
      <c r="K650" s="382" t="s">
        <v>2140</v>
      </c>
      <c r="L650" s="422"/>
      <c r="M650" s="422"/>
      <c r="N650" s="313" t="s">
        <v>3319</v>
      </c>
      <c r="O650" s="1"/>
      <c r="P650" s="1"/>
      <c r="Q650" s="1"/>
      <c r="R650" s="1"/>
      <c r="S650" s="1"/>
      <c r="T650" s="1"/>
      <c r="U650" s="1"/>
      <c r="V650" s="100"/>
      <c r="W650" s="164"/>
      <c r="AA650" s="175" t="s">
        <v>2350</v>
      </c>
      <c r="AB650" s="175" t="s">
        <v>2350</v>
      </c>
      <c r="AC650" s="175" t="s">
        <v>2350</v>
      </c>
      <c r="AD650" s="175" t="s">
        <v>2350</v>
      </c>
      <c r="AE650" s="175"/>
      <c r="AF650" s="175"/>
      <c r="AG650" s="175"/>
      <c r="AH650" s="175" t="s">
        <v>2350</v>
      </c>
      <c r="AI650" s="175" t="s">
        <v>2350</v>
      </c>
      <c r="AJ650" s="175"/>
      <c r="AK650" s="175"/>
      <c r="AL650" s="175" t="s">
        <v>2350</v>
      </c>
      <c r="AM650" s="175"/>
      <c r="AN650" s="175" t="s">
        <v>2350</v>
      </c>
      <c r="AO650" s="175" t="s">
        <v>2350</v>
      </c>
      <c r="AP650" s="329"/>
      <c r="AR650" s="175"/>
      <c r="AS650" s="175" t="s">
        <v>3343</v>
      </c>
    </row>
    <row r="651" spans="3:45" ht="30" customHeight="1" x14ac:dyDescent="0.2">
      <c r="C651" s="36">
        <v>626</v>
      </c>
      <c r="D651" s="174" t="str">
        <f t="shared" si="9"/>
        <v/>
      </c>
      <c r="E651" s="42" t="s">
        <v>2812</v>
      </c>
      <c r="F651" s="107" t="s">
        <v>2931</v>
      </c>
      <c r="G651" s="32" t="s">
        <v>1419</v>
      </c>
      <c r="H651" s="30" t="s">
        <v>637</v>
      </c>
      <c r="I651" s="31" t="s">
        <v>1433</v>
      </c>
      <c r="J651" s="197" t="s">
        <v>126</v>
      </c>
      <c r="K651" s="382" t="s">
        <v>2147</v>
      </c>
      <c r="L651" s="422"/>
      <c r="M651" s="422"/>
      <c r="N651" s="313" t="s">
        <v>3319</v>
      </c>
      <c r="O651" s="1"/>
      <c r="P651" s="1"/>
      <c r="Q651" s="1"/>
      <c r="R651" s="1"/>
      <c r="S651" s="1"/>
      <c r="T651" s="1"/>
      <c r="U651" s="1"/>
      <c r="V651" s="100"/>
      <c r="W651" s="164"/>
      <c r="AA651" s="175" t="s">
        <v>2350</v>
      </c>
      <c r="AB651" s="175" t="s">
        <v>2350</v>
      </c>
      <c r="AC651" s="175" t="s">
        <v>2350</v>
      </c>
      <c r="AD651" s="175" t="s">
        <v>2350</v>
      </c>
      <c r="AE651" s="175"/>
      <c r="AF651" s="175"/>
      <c r="AG651" s="175"/>
      <c r="AH651" s="175" t="s">
        <v>2350</v>
      </c>
      <c r="AI651" s="175" t="s">
        <v>2350</v>
      </c>
      <c r="AJ651" s="175"/>
      <c r="AK651" s="175"/>
      <c r="AL651" s="175" t="s">
        <v>2350</v>
      </c>
      <c r="AM651" s="175"/>
      <c r="AN651" s="175" t="s">
        <v>2350</v>
      </c>
      <c r="AO651" s="175" t="s">
        <v>2350</v>
      </c>
      <c r="AP651" s="329"/>
      <c r="AR651" s="175"/>
      <c r="AS651" s="175" t="s">
        <v>3343</v>
      </c>
    </row>
    <row r="652" spans="3:45" ht="30" customHeight="1" x14ac:dyDescent="0.2">
      <c r="C652" s="36">
        <v>627</v>
      </c>
      <c r="D652" s="174" t="str">
        <f t="shared" si="9"/>
        <v/>
      </c>
      <c r="E652" s="42" t="s">
        <v>2812</v>
      </c>
      <c r="F652" s="107" t="s">
        <v>2931</v>
      </c>
      <c r="G652" s="32" t="s">
        <v>1419</v>
      </c>
      <c r="H652" s="34" t="s">
        <v>153</v>
      </c>
      <c r="I652" s="31" t="s">
        <v>1433</v>
      </c>
      <c r="J652" s="203" t="s">
        <v>1648</v>
      </c>
      <c r="K652" s="387" t="s">
        <v>2143</v>
      </c>
      <c r="L652" s="422"/>
      <c r="M652" s="422"/>
      <c r="N652" s="313" t="s">
        <v>3319</v>
      </c>
      <c r="O652" s="1"/>
      <c r="P652" s="1"/>
      <c r="Q652" s="1"/>
      <c r="R652" s="1"/>
      <c r="S652" s="1"/>
      <c r="T652" s="1"/>
      <c r="U652" s="1"/>
      <c r="V652" s="100"/>
      <c r="W652" s="164"/>
      <c r="AA652" s="175" t="s">
        <v>2350</v>
      </c>
      <c r="AB652" s="175" t="s">
        <v>2350</v>
      </c>
      <c r="AC652" s="175" t="s">
        <v>2350</v>
      </c>
      <c r="AD652" s="175" t="s">
        <v>2350</v>
      </c>
      <c r="AE652" s="175"/>
      <c r="AF652" s="175"/>
      <c r="AG652" s="175"/>
      <c r="AH652" s="175" t="s">
        <v>2350</v>
      </c>
      <c r="AI652" s="175" t="s">
        <v>2350</v>
      </c>
      <c r="AJ652" s="175"/>
      <c r="AK652" s="175"/>
      <c r="AL652" s="175" t="s">
        <v>2350</v>
      </c>
      <c r="AM652" s="175"/>
      <c r="AN652" s="175" t="s">
        <v>2350</v>
      </c>
      <c r="AO652" s="175" t="s">
        <v>2350</v>
      </c>
      <c r="AP652" s="329"/>
      <c r="AR652" s="175"/>
      <c r="AS652" s="175" t="s">
        <v>3343</v>
      </c>
    </row>
    <row r="653" spans="3:45" ht="30" customHeight="1" x14ac:dyDescent="0.2">
      <c r="C653" s="36">
        <v>628</v>
      </c>
      <c r="D653" s="174" t="str">
        <f t="shared" si="9"/>
        <v/>
      </c>
      <c r="E653" s="42" t="s">
        <v>2812</v>
      </c>
      <c r="F653" s="108" t="s">
        <v>2931</v>
      </c>
      <c r="G653" s="33" t="s">
        <v>1419</v>
      </c>
      <c r="H653" s="30" t="s">
        <v>356</v>
      </c>
      <c r="I653" s="31" t="s">
        <v>1433</v>
      </c>
      <c r="J653" s="197" t="s">
        <v>127</v>
      </c>
      <c r="K653" s="382" t="s">
        <v>2144</v>
      </c>
      <c r="L653" s="422"/>
      <c r="M653" s="422"/>
      <c r="N653" s="313" t="s">
        <v>3319</v>
      </c>
      <c r="O653" s="1"/>
      <c r="P653" s="1"/>
      <c r="Q653" s="1"/>
      <c r="R653" s="1"/>
      <c r="S653" s="1"/>
      <c r="T653" s="1"/>
      <c r="U653" s="1"/>
      <c r="V653" s="100"/>
      <c r="W653" s="164"/>
      <c r="AA653" s="175" t="s">
        <v>2350</v>
      </c>
      <c r="AB653" s="175" t="s">
        <v>2350</v>
      </c>
      <c r="AC653" s="175" t="s">
        <v>2350</v>
      </c>
      <c r="AD653" s="175" t="s">
        <v>2350</v>
      </c>
      <c r="AE653" s="175"/>
      <c r="AF653" s="175"/>
      <c r="AG653" s="175"/>
      <c r="AH653" s="175" t="s">
        <v>2350</v>
      </c>
      <c r="AI653" s="175" t="s">
        <v>2350</v>
      </c>
      <c r="AJ653" s="175"/>
      <c r="AK653" s="175"/>
      <c r="AL653" s="175" t="s">
        <v>2350</v>
      </c>
      <c r="AM653" s="175"/>
      <c r="AN653" s="175" t="s">
        <v>2350</v>
      </c>
      <c r="AO653" s="175" t="s">
        <v>2350</v>
      </c>
      <c r="AP653" s="329"/>
      <c r="AR653" s="175"/>
      <c r="AS653" s="175" t="s">
        <v>3343</v>
      </c>
    </row>
    <row r="654" spans="3:45" ht="30" customHeight="1" x14ac:dyDescent="0.2">
      <c r="C654" s="36">
        <v>629</v>
      </c>
      <c r="D654" s="174" t="str">
        <f t="shared" si="9"/>
        <v/>
      </c>
      <c r="E654" s="42" t="s">
        <v>2812</v>
      </c>
      <c r="F654" s="106" t="s">
        <v>2932</v>
      </c>
      <c r="G654" s="32" t="s">
        <v>1419</v>
      </c>
      <c r="H654" s="30" t="s">
        <v>151</v>
      </c>
      <c r="I654" s="31" t="s">
        <v>1433</v>
      </c>
      <c r="J654" s="197" t="s">
        <v>3</v>
      </c>
      <c r="K654" s="382" t="s">
        <v>2139</v>
      </c>
      <c r="L654" s="422"/>
      <c r="M654" s="422"/>
      <c r="N654" s="313" t="s">
        <v>3319</v>
      </c>
      <c r="O654" s="1"/>
      <c r="P654" s="1"/>
      <c r="Q654" s="1"/>
      <c r="R654" s="1"/>
      <c r="S654" s="1"/>
      <c r="T654" s="1"/>
      <c r="U654" s="1"/>
      <c r="V654" s="100"/>
      <c r="W654" s="164"/>
      <c r="AA654" s="175" t="s">
        <v>2350</v>
      </c>
      <c r="AB654" s="175" t="s">
        <v>2350</v>
      </c>
      <c r="AC654" s="175" t="s">
        <v>2350</v>
      </c>
      <c r="AD654" s="175" t="s">
        <v>2350</v>
      </c>
      <c r="AE654" s="175"/>
      <c r="AF654" s="175"/>
      <c r="AG654" s="175"/>
      <c r="AH654" s="175"/>
      <c r="AI654" s="175" t="s">
        <v>2350</v>
      </c>
      <c r="AJ654" s="175"/>
      <c r="AK654" s="175"/>
      <c r="AL654" s="175" t="s">
        <v>2350</v>
      </c>
      <c r="AM654" s="175"/>
      <c r="AN654" s="175" t="s">
        <v>2350</v>
      </c>
      <c r="AO654" s="175" t="s">
        <v>2350</v>
      </c>
      <c r="AP654" s="329"/>
      <c r="AR654" s="175"/>
      <c r="AS654" s="175" t="s">
        <v>3343</v>
      </c>
    </row>
    <row r="655" spans="3:45" ht="30" customHeight="1" x14ac:dyDescent="0.2">
      <c r="C655" s="36">
        <v>630</v>
      </c>
      <c r="D655" s="174" t="str">
        <f t="shared" si="9"/>
        <v/>
      </c>
      <c r="E655" s="42" t="s">
        <v>2812</v>
      </c>
      <c r="F655" s="107" t="s">
        <v>2932</v>
      </c>
      <c r="G655" s="32" t="s">
        <v>1419</v>
      </c>
      <c r="H655" s="30" t="s">
        <v>283</v>
      </c>
      <c r="I655" s="31" t="s">
        <v>1433</v>
      </c>
      <c r="J655" s="197" t="s">
        <v>1649</v>
      </c>
      <c r="K655" s="382" t="s">
        <v>2148</v>
      </c>
      <c r="L655" s="422"/>
      <c r="M655" s="422"/>
      <c r="N655" s="313" t="s">
        <v>3319</v>
      </c>
      <c r="O655" s="1"/>
      <c r="P655" s="1"/>
      <c r="Q655" s="1"/>
      <c r="R655" s="1"/>
      <c r="S655" s="1"/>
      <c r="T655" s="1"/>
      <c r="U655" s="1"/>
      <c r="V655" s="100"/>
      <c r="W655" s="164"/>
      <c r="AA655" s="175" t="s">
        <v>2350</v>
      </c>
      <c r="AB655" s="175" t="s">
        <v>2350</v>
      </c>
      <c r="AC655" s="175" t="s">
        <v>2350</v>
      </c>
      <c r="AD655" s="175" t="s">
        <v>2350</v>
      </c>
      <c r="AE655" s="175"/>
      <c r="AF655" s="175"/>
      <c r="AG655" s="175"/>
      <c r="AH655" s="175"/>
      <c r="AI655" s="175" t="s">
        <v>2350</v>
      </c>
      <c r="AJ655" s="175"/>
      <c r="AK655" s="175"/>
      <c r="AL655" s="175" t="s">
        <v>2350</v>
      </c>
      <c r="AM655" s="175"/>
      <c r="AN655" s="175" t="s">
        <v>2350</v>
      </c>
      <c r="AO655" s="175" t="s">
        <v>2350</v>
      </c>
      <c r="AP655" s="329"/>
      <c r="AR655" s="175"/>
      <c r="AS655" s="175" t="s">
        <v>3343</v>
      </c>
    </row>
    <row r="656" spans="3:45" ht="30" customHeight="1" x14ac:dyDescent="0.2">
      <c r="C656" s="36">
        <v>631</v>
      </c>
      <c r="D656" s="174" t="str">
        <f t="shared" si="9"/>
        <v/>
      </c>
      <c r="E656" s="42" t="s">
        <v>2812</v>
      </c>
      <c r="F656" s="107" t="s">
        <v>2932</v>
      </c>
      <c r="G656" s="32" t="s">
        <v>1419</v>
      </c>
      <c r="H656" s="30" t="s">
        <v>290</v>
      </c>
      <c r="I656" s="31" t="s">
        <v>1433</v>
      </c>
      <c r="J656" s="197" t="s">
        <v>1650</v>
      </c>
      <c r="K656" s="382"/>
      <c r="L656" s="422"/>
      <c r="M656" s="422"/>
      <c r="N656" s="313" t="s">
        <v>3319</v>
      </c>
      <c r="O656" s="1"/>
      <c r="P656" s="1"/>
      <c r="Q656" s="1"/>
      <c r="R656" s="1"/>
      <c r="S656" s="1"/>
      <c r="T656" s="1"/>
      <c r="U656" s="1"/>
      <c r="V656" s="100"/>
      <c r="W656" s="164"/>
      <c r="AA656" s="175" t="s">
        <v>2350</v>
      </c>
      <c r="AB656" s="175" t="s">
        <v>2350</v>
      </c>
      <c r="AC656" s="175" t="s">
        <v>2350</v>
      </c>
      <c r="AD656" s="175" t="s">
        <v>2350</v>
      </c>
      <c r="AE656" s="175"/>
      <c r="AF656" s="175"/>
      <c r="AG656" s="175"/>
      <c r="AH656" s="175"/>
      <c r="AI656" s="175" t="s">
        <v>2350</v>
      </c>
      <c r="AJ656" s="175"/>
      <c r="AK656" s="175"/>
      <c r="AL656" s="175" t="s">
        <v>2350</v>
      </c>
      <c r="AM656" s="175"/>
      <c r="AN656" s="175" t="s">
        <v>2350</v>
      </c>
      <c r="AO656" s="175" t="s">
        <v>2350</v>
      </c>
      <c r="AP656" s="329"/>
      <c r="AR656" s="175"/>
      <c r="AS656" s="175" t="s">
        <v>3343</v>
      </c>
    </row>
    <row r="657" spans="3:45" ht="30" customHeight="1" x14ac:dyDescent="0.2">
      <c r="C657" s="36">
        <v>632</v>
      </c>
      <c r="D657" s="174" t="str">
        <f t="shared" si="9"/>
        <v/>
      </c>
      <c r="E657" s="42" t="s">
        <v>2812</v>
      </c>
      <c r="F657" s="107" t="s">
        <v>2932</v>
      </c>
      <c r="G657" s="32" t="s">
        <v>1419</v>
      </c>
      <c r="H657" s="30" t="s">
        <v>152</v>
      </c>
      <c r="I657" s="31" t="s">
        <v>1433</v>
      </c>
      <c r="J657" s="197" t="s">
        <v>128</v>
      </c>
      <c r="K657" s="382" t="s">
        <v>2149</v>
      </c>
      <c r="L657" s="422"/>
      <c r="M657" s="422"/>
      <c r="N657" s="313" t="s">
        <v>3319</v>
      </c>
      <c r="O657" s="1"/>
      <c r="P657" s="1"/>
      <c r="Q657" s="1"/>
      <c r="R657" s="1"/>
      <c r="S657" s="1"/>
      <c r="T657" s="1"/>
      <c r="U657" s="1"/>
      <c r="V657" s="100"/>
      <c r="W657" s="164"/>
      <c r="AA657" s="175" t="s">
        <v>2350</v>
      </c>
      <c r="AB657" s="175" t="s">
        <v>2350</v>
      </c>
      <c r="AC657" s="175" t="s">
        <v>2350</v>
      </c>
      <c r="AD657" s="175" t="s">
        <v>2350</v>
      </c>
      <c r="AE657" s="175"/>
      <c r="AF657" s="175"/>
      <c r="AG657" s="175"/>
      <c r="AH657" s="175"/>
      <c r="AI657" s="175" t="s">
        <v>2350</v>
      </c>
      <c r="AJ657" s="175"/>
      <c r="AK657" s="175"/>
      <c r="AL657" s="175" t="s">
        <v>2350</v>
      </c>
      <c r="AM657" s="175"/>
      <c r="AN657" s="175" t="s">
        <v>2350</v>
      </c>
      <c r="AO657" s="175" t="s">
        <v>2350</v>
      </c>
      <c r="AP657" s="329"/>
      <c r="AR657" s="175"/>
      <c r="AS657" s="175" t="s">
        <v>3343</v>
      </c>
    </row>
    <row r="658" spans="3:45" ht="30" customHeight="1" x14ac:dyDescent="0.2">
      <c r="C658" s="36">
        <v>633</v>
      </c>
      <c r="D658" s="174" t="str">
        <f t="shared" si="9"/>
        <v/>
      </c>
      <c r="E658" s="42" t="s">
        <v>2812</v>
      </c>
      <c r="F658" s="108" t="s">
        <v>2932</v>
      </c>
      <c r="G658" s="32" t="s">
        <v>1419</v>
      </c>
      <c r="H658" s="30" t="s">
        <v>299</v>
      </c>
      <c r="I658" s="31" t="s">
        <v>1433</v>
      </c>
      <c r="J658" s="197" t="s">
        <v>129</v>
      </c>
      <c r="K658" s="382" t="s">
        <v>2150</v>
      </c>
      <c r="L658" s="422"/>
      <c r="M658" s="422"/>
      <c r="N658" s="313" t="s">
        <v>3319</v>
      </c>
      <c r="O658" s="1"/>
      <c r="P658" s="1"/>
      <c r="Q658" s="1"/>
      <c r="R658" s="1"/>
      <c r="S658" s="1"/>
      <c r="T658" s="1"/>
      <c r="U658" s="1"/>
      <c r="V658" s="100"/>
      <c r="W658" s="164"/>
      <c r="AA658" s="175" t="s">
        <v>2350</v>
      </c>
      <c r="AB658" s="175" t="s">
        <v>2350</v>
      </c>
      <c r="AC658" s="175" t="s">
        <v>2350</v>
      </c>
      <c r="AD658" s="175" t="s">
        <v>2350</v>
      </c>
      <c r="AE658" s="175"/>
      <c r="AF658" s="175"/>
      <c r="AG658" s="175"/>
      <c r="AH658" s="175"/>
      <c r="AI658" s="175" t="s">
        <v>2350</v>
      </c>
      <c r="AJ658" s="175"/>
      <c r="AK658" s="175"/>
      <c r="AL658" s="175" t="s">
        <v>2350</v>
      </c>
      <c r="AM658" s="175"/>
      <c r="AN658" s="175" t="s">
        <v>2350</v>
      </c>
      <c r="AO658" s="175" t="s">
        <v>2350</v>
      </c>
      <c r="AP658" s="329"/>
      <c r="AR658" s="175"/>
      <c r="AS658" s="175" t="s">
        <v>3343</v>
      </c>
    </row>
    <row r="659" spans="3:45" ht="30" customHeight="1" x14ac:dyDescent="0.2">
      <c r="C659" s="36">
        <v>634</v>
      </c>
      <c r="D659" s="174" t="str">
        <f t="shared" si="9"/>
        <v/>
      </c>
      <c r="E659" s="42" t="s">
        <v>2812</v>
      </c>
      <c r="F659" s="106" t="s">
        <v>2933</v>
      </c>
      <c r="G659" s="29" t="s">
        <v>1419</v>
      </c>
      <c r="H659" s="30" t="s">
        <v>151</v>
      </c>
      <c r="I659" s="31" t="s">
        <v>1433</v>
      </c>
      <c r="J659" s="211" t="s">
        <v>1535</v>
      </c>
      <c r="K659" s="382" t="s">
        <v>2132</v>
      </c>
      <c r="L659" s="422"/>
      <c r="M659" s="422"/>
      <c r="N659" s="313" t="s">
        <v>3319</v>
      </c>
      <c r="O659" s="1"/>
      <c r="P659" s="1"/>
      <c r="Q659" s="1"/>
      <c r="R659" s="1"/>
      <c r="S659" s="1"/>
      <c r="T659" s="1"/>
      <c r="U659" s="1"/>
      <c r="V659" s="100"/>
      <c r="W659" s="164"/>
      <c r="AA659" s="175" t="s">
        <v>2350</v>
      </c>
      <c r="AB659" s="175" t="s">
        <v>2350</v>
      </c>
      <c r="AC659" s="175" t="s">
        <v>2350</v>
      </c>
      <c r="AD659" s="175" t="s">
        <v>2350</v>
      </c>
      <c r="AE659" s="175"/>
      <c r="AF659" s="175"/>
      <c r="AG659" s="175"/>
      <c r="AH659" s="175"/>
      <c r="AI659" s="175" t="s">
        <v>2350</v>
      </c>
      <c r="AJ659" s="175"/>
      <c r="AK659" s="175"/>
      <c r="AL659" s="175" t="s">
        <v>2350</v>
      </c>
      <c r="AM659" s="175"/>
      <c r="AN659" s="175" t="s">
        <v>2350</v>
      </c>
      <c r="AO659" s="175" t="s">
        <v>2350</v>
      </c>
      <c r="AP659" s="329"/>
      <c r="AR659" s="175"/>
      <c r="AS659" s="175" t="s">
        <v>3343</v>
      </c>
    </row>
    <row r="660" spans="3:45" ht="30" customHeight="1" x14ac:dyDescent="0.2">
      <c r="C660" s="36">
        <v>635</v>
      </c>
      <c r="D660" s="174" t="str">
        <f t="shared" si="9"/>
        <v/>
      </c>
      <c r="E660" s="42" t="s">
        <v>2812</v>
      </c>
      <c r="F660" s="107" t="s">
        <v>2933</v>
      </c>
      <c r="G660" s="32" t="s">
        <v>1419</v>
      </c>
      <c r="H660" s="30" t="s">
        <v>283</v>
      </c>
      <c r="I660" s="31" t="s">
        <v>1433</v>
      </c>
      <c r="J660" s="203" t="s">
        <v>1647</v>
      </c>
      <c r="K660" s="382" t="s">
        <v>2132</v>
      </c>
      <c r="L660" s="422"/>
      <c r="M660" s="422"/>
      <c r="N660" s="313" t="s">
        <v>3319</v>
      </c>
      <c r="O660" s="1"/>
      <c r="P660" s="1"/>
      <c r="Q660" s="1"/>
      <c r="R660" s="1"/>
      <c r="S660" s="1"/>
      <c r="T660" s="1"/>
      <c r="U660" s="1"/>
      <c r="V660" s="100"/>
      <c r="W660" s="164"/>
      <c r="AA660" s="175" t="s">
        <v>2350</v>
      </c>
      <c r="AB660" s="175" t="s">
        <v>2350</v>
      </c>
      <c r="AC660" s="175" t="s">
        <v>2350</v>
      </c>
      <c r="AD660" s="175" t="s">
        <v>2350</v>
      </c>
      <c r="AE660" s="175"/>
      <c r="AF660" s="175"/>
      <c r="AG660" s="175"/>
      <c r="AH660" s="175"/>
      <c r="AI660" s="175" t="s">
        <v>2350</v>
      </c>
      <c r="AJ660" s="175"/>
      <c r="AK660" s="175"/>
      <c r="AL660" s="175" t="s">
        <v>2350</v>
      </c>
      <c r="AM660" s="175"/>
      <c r="AN660" s="175" t="s">
        <v>2350</v>
      </c>
      <c r="AO660" s="175" t="s">
        <v>2350</v>
      </c>
      <c r="AP660" s="329"/>
      <c r="AR660" s="175"/>
      <c r="AS660" s="175" t="s">
        <v>3343</v>
      </c>
    </row>
    <row r="661" spans="3:45" ht="30" customHeight="1" x14ac:dyDescent="0.2">
      <c r="C661" s="36">
        <v>636</v>
      </c>
      <c r="D661" s="174" t="str">
        <f t="shared" si="9"/>
        <v/>
      </c>
      <c r="E661" s="42" t="s">
        <v>2812</v>
      </c>
      <c r="F661" s="107" t="s">
        <v>2933</v>
      </c>
      <c r="G661" s="32" t="s">
        <v>1419</v>
      </c>
      <c r="H661" s="30" t="s">
        <v>290</v>
      </c>
      <c r="I661" s="31" t="s">
        <v>1433</v>
      </c>
      <c r="J661" s="203" t="s">
        <v>1651</v>
      </c>
      <c r="K661" s="382" t="s">
        <v>2151</v>
      </c>
      <c r="L661" s="422"/>
      <c r="M661" s="422"/>
      <c r="N661" s="313" t="s">
        <v>3319</v>
      </c>
      <c r="O661" s="1"/>
      <c r="P661" s="1"/>
      <c r="Q661" s="1"/>
      <c r="R661" s="1"/>
      <c r="S661" s="1"/>
      <c r="T661" s="1"/>
      <c r="U661" s="1"/>
      <c r="V661" s="100"/>
      <c r="W661" s="164"/>
      <c r="AA661" s="175" t="s">
        <v>2350</v>
      </c>
      <c r="AB661" s="175" t="s">
        <v>2350</v>
      </c>
      <c r="AC661" s="175" t="s">
        <v>2350</v>
      </c>
      <c r="AD661" s="175" t="s">
        <v>2350</v>
      </c>
      <c r="AE661" s="175"/>
      <c r="AF661" s="175"/>
      <c r="AG661" s="175"/>
      <c r="AH661" s="175"/>
      <c r="AI661" s="175" t="s">
        <v>2350</v>
      </c>
      <c r="AJ661" s="175"/>
      <c r="AK661" s="175"/>
      <c r="AL661" s="175" t="s">
        <v>2350</v>
      </c>
      <c r="AM661" s="175"/>
      <c r="AN661" s="175" t="s">
        <v>2350</v>
      </c>
      <c r="AO661" s="175" t="s">
        <v>2350</v>
      </c>
      <c r="AP661" s="329"/>
      <c r="AR661" s="175"/>
      <c r="AS661" s="175" t="s">
        <v>3343</v>
      </c>
    </row>
    <row r="662" spans="3:45" ht="30" customHeight="1" x14ac:dyDescent="0.2">
      <c r="C662" s="36">
        <v>637</v>
      </c>
      <c r="D662" s="174" t="str">
        <f t="shared" si="9"/>
        <v/>
      </c>
      <c r="E662" s="42" t="s">
        <v>2812</v>
      </c>
      <c r="F662" s="107" t="s">
        <v>2933</v>
      </c>
      <c r="G662" s="32" t="s">
        <v>1419</v>
      </c>
      <c r="H662" s="30" t="s">
        <v>152</v>
      </c>
      <c r="I662" s="31" t="s">
        <v>1433</v>
      </c>
      <c r="J662" s="211" t="s">
        <v>1652</v>
      </c>
      <c r="K662" s="382" t="s">
        <v>2152</v>
      </c>
      <c r="L662" s="422"/>
      <c r="M662" s="422"/>
      <c r="N662" s="313" t="s">
        <v>3319</v>
      </c>
      <c r="O662" s="1"/>
      <c r="P662" s="1"/>
      <c r="Q662" s="1"/>
      <c r="R662" s="1"/>
      <c r="S662" s="1"/>
      <c r="T662" s="1"/>
      <c r="U662" s="1"/>
      <c r="V662" s="100"/>
      <c r="W662" s="164"/>
      <c r="AA662" s="175" t="s">
        <v>2350</v>
      </c>
      <c r="AB662" s="175" t="s">
        <v>2350</v>
      </c>
      <c r="AC662" s="175" t="s">
        <v>2350</v>
      </c>
      <c r="AD662" s="175" t="s">
        <v>2350</v>
      </c>
      <c r="AE662" s="175"/>
      <c r="AF662" s="175"/>
      <c r="AG662" s="175"/>
      <c r="AH662" s="175"/>
      <c r="AI662" s="175" t="s">
        <v>2350</v>
      </c>
      <c r="AJ662" s="175"/>
      <c r="AK662" s="175"/>
      <c r="AL662" s="175" t="s">
        <v>2350</v>
      </c>
      <c r="AM662" s="175"/>
      <c r="AN662" s="175" t="s">
        <v>2350</v>
      </c>
      <c r="AO662" s="175" t="s">
        <v>2350</v>
      </c>
      <c r="AP662" s="329"/>
      <c r="AR662" s="175"/>
      <c r="AS662" s="175" t="s">
        <v>3343</v>
      </c>
    </row>
    <row r="663" spans="3:45" ht="30" customHeight="1" x14ac:dyDescent="0.2">
      <c r="C663" s="36">
        <v>638</v>
      </c>
      <c r="D663" s="174" t="str">
        <f t="shared" si="9"/>
        <v/>
      </c>
      <c r="E663" s="42" t="s">
        <v>2812</v>
      </c>
      <c r="F663" s="107" t="s">
        <v>2933</v>
      </c>
      <c r="G663" s="32" t="s">
        <v>1419</v>
      </c>
      <c r="H663" s="30" t="s">
        <v>299</v>
      </c>
      <c r="I663" s="31" t="s">
        <v>1433</v>
      </c>
      <c r="J663" s="197" t="s">
        <v>1653</v>
      </c>
      <c r="K663" s="382" t="s">
        <v>2132</v>
      </c>
      <c r="L663" s="422"/>
      <c r="M663" s="422"/>
      <c r="N663" s="313" t="s">
        <v>3319</v>
      </c>
      <c r="O663" s="1"/>
      <c r="P663" s="1"/>
      <c r="Q663" s="1"/>
      <c r="R663" s="1"/>
      <c r="S663" s="1"/>
      <c r="T663" s="1"/>
      <c r="U663" s="1"/>
      <c r="V663" s="100"/>
      <c r="W663" s="164"/>
      <c r="AA663" s="175" t="s">
        <v>2350</v>
      </c>
      <c r="AB663" s="175" t="s">
        <v>2350</v>
      </c>
      <c r="AC663" s="175" t="s">
        <v>2350</v>
      </c>
      <c r="AD663" s="175" t="s">
        <v>2350</v>
      </c>
      <c r="AE663" s="175"/>
      <c r="AF663" s="175"/>
      <c r="AG663" s="175"/>
      <c r="AH663" s="175"/>
      <c r="AI663" s="175" t="s">
        <v>2350</v>
      </c>
      <c r="AJ663" s="175"/>
      <c r="AK663" s="175"/>
      <c r="AL663" s="175" t="s">
        <v>2350</v>
      </c>
      <c r="AM663" s="175"/>
      <c r="AN663" s="175" t="s">
        <v>2350</v>
      </c>
      <c r="AO663" s="175" t="s">
        <v>2350</v>
      </c>
      <c r="AP663" s="329"/>
      <c r="AR663" s="175"/>
      <c r="AS663" s="175" t="s">
        <v>3343</v>
      </c>
    </row>
    <row r="664" spans="3:45" ht="30" customHeight="1" x14ac:dyDescent="0.2">
      <c r="C664" s="36">
        <v>639</v>
      </c>
      <c r="D664" s="174" t="str">
        <f t="shared" si="9"/>
        <v/>
      </c>
      <c r="E664" s="42" t="s">
        <v>2812</v>
      </c>
      <c r="F664" s="108" t="s">
        <v>2933</v>
      </c>
      <c r="G664" s="33" t="s">
        <v>1419</v>
      </c>
      <c r="H664" s="30" t="s">
        <v>637</v>
      </c>
      <c r="I664" s="31" t="s">
        <v>1433</v>
      </c>
      <c r="J664" s="197" t="s">
        <v>4</v>
      </c>
      <c r="K664" s="382" t="s">
        <v>2139</v>
      </c>
      <c r="L664" s="422"/>
      <c r="M664" s="422"/>
      <c r="N664" s="313" t="s">
        <v>3319</v>
      </c>
      <c r="O664" s="1"/>
      <c r="P664" s="1"/>
      <c r="Q664" s="1"/>
      <c r="R664" s="1"/>
      <c r="S664" s="1"/>
      <c r="T664" s="1"/>
      <c r="U664" s="1"/>
      <c r="V664" s="100"/>
      <c r="W664" s="164"/>
      <c r="AA664" s="175" t="s">
        <v>2350</v>
      </c>
      <c r="AB664" s="175" t="s">
        <v>2350</v>
      </c>
      <c r="AC664" s="175" t="s">
        <v>2350</v>
      </c>
      <c r="AD664" s="175" t="s">
        <v>2350</v>
      </c>
      <c r="AE664" s="175"/>
      <c r="AF664" s="175"/>
      <c r="AG664" s="175"/>
      <c r="AH664" s="175"/>
      <c r="AI664" s="175" t="s">
        <v>2350</v>
      </c>
      <c r="AJ664" s="175"/>
      <c r="AK664" s="175"/>
      <c r="AL664" s="175" t="s">
        <v>2350</v>
      </c>
      <c r="AM664" s="175"/>
      <c r="AN664" s="175" t="s">
        <v>2350</v>
      </c>
      <c r="AO664" s="175" t="s">
        <v>2350</v>
      </c>
      <c r="AP664" s="329"/>
      <c r="AR664" s="175"/>
      <c r="AS664" s="175" t="s">
        <v>3343</v>
      </c>
    </row>
    <row r="665" spans="3:45" ht="30" customHeight="1" x14ac:dyDescent="0.2">
      <c r="C665" s="36">
        <v>640</v>
      </c>
      <c r="D665" s="174" t="str">
        <f t="shared" si="9"/>
        <v/>
      </c>
      <c r="E665" s="42" t="s">
        <v>2812</v>
      </c>
      <c r="F665" s="106" t="s">
        <v>2934</v>
      </c>
      <c r="G665" s="32" t="s">
        <v>1419</v>
      </c>
      <c r="H665" s="30" t="s">
        <v>151</v>
      </c>
      <c r="I665" s="31" t="s">
        <v>1433</v>
      </c>
      <c r="J665" s="197" t="s">
        <v>130</v>
      </c>
      <c r="K665" s="382" t="s">
        <v>2145</v>
      </c>
      <c r="L665" s="422"/>
      <c r="M665" s="422"/>
      <c r="N665" s="313" t="s">
        <v>3319</v>
      </c>
      <c r="O665" s="1"/>
      <c r="P665" s="1"/>
      <c r="Q665" s="1"/>
      <c r="R665" s="1"/>
      <c r="S665" s="1"/>
      <c r="T665" s="1"/>
      <c r="U665" s="1"/>
      <c r="V665" s="100"/>
      <c r="W665" s="164"/>
      <c r="AA665" s="175"/>
      <c r="AB665" s="175" t="s">
        <v>2350</v>
      </c>
      <c r="AC665" s="175"/>
      <c r="AD665" s="175"/>
      <c r="AE665" s="175"/>
      <c r="AF665" s="175"/>
      <c r="AG665" s="175"/>
      <c r="AH665" s="175"/>
      <c r="AI665" s="175"/>
      <c r="AJ665" s="175"/>
      <c r="AK665" s="175"/>
      <c r="AL665" s="175"/>
      <c r="AM665" s="175"/>
      <c r="AN665" s="175"/>
      <c r="AO665" s="175"/>
      <c r="AP665" s="329"/>
      <c r="AR665" s="175"/>
      <c r="AS665" s="175" t="s">
        <v>3343</v>
      </c>
    </row>
    <row r="666" spans="3:45" ht="30" customHeight="1" x14ac:dyDescent="0.2">
      <c r="C666" s="36">
        <v>641</v>
      </c>
      <c r="D666" s="174" t="str">
        <f t="shared" si="9"/>
        <v/>
      </c>
      <c r="E666" s="42" t="s">
        <v>2812</v>
      </c>
      <c r="F666" s="107" t="s">
        <v>2934</v>
      </c>
      <c r="G666" s="32" t="s">
        <v>1419</v>
      </c>
      <c r="H666" s="30" t="s">
        <v>283</v>
      </c>
      <c r="I666" s="31" t="s">
        <v>1433</v>
      </c>
      <c r="J666" s="197" t="s">
        <v>5</v>
      </c>
      <c r="K666" s="382" t="s">
        <v>2145</v>
      </c>
      <c r="L666" s="422"/>
      <c r="M666" s="422"/>
      <c r="N666" s="313" t="s">
        <v>3319</v>
      </c>
      <c r="O666" s="1"/>
      <c r="P666" s="1"/>
      <c r="Q666" s="1"/>
      <c r="R666" s="1"/>
      <c r="S666" s="1"/>
      <c r="T666" s="1"/>
      <c r="U666" s="1"/>
      <c r="V666" s="100"/>
      <c r="W666" s="164"/>
      <c r="AA666" s="175"/>
      <c r="AB666" s="175" t="s">
        <v>2350</v>
      </c>
      <c r="AC666" s="175"/>
      <c r="AD666" s="175"/>
      <c r="AE666" s="175"/>
      <c r="AF666" s="175"/>
      <c r="AG666" s="175"/>
      <c r="AH666" s="175"/>
      <c r="AI666" s="175"/>
      <c r="AJ666" s="175"/>
      <c r="AK666" s="175"/>
      <c r="AL666" s="175"/>
      <c r="AM666" s="175"/>
      <c r="AN666" s="175"/>
      <c r="AO666" s="175"/>
      <c r="AP666" s="329"/>
      <c r="AR666" s="175"/>
      <c r="AS666" s="175" t="s">
        <v>3343</v>
      </c>
    </row>
    <row r="667" spans="3:45" ht="30" customHeight="1" x14ac:dyDescent="0.2">
      <c r="C667" s="36">
        <v>642</v>
      </c>
      <c r="D667" s="174" t="str">
        <f t="shared" si="9"/>
        <v/>
      </c>
      <c r="E667" s="42" t="s">
        <v>2812</v>
      </c>
      <c r="F667" s="107" t="s">
        <v>2934</v>
      </c>
      <c r="G667" s="32" t="s">
        <v>1419</v>
      </c>
      <c r="H667" s="30" t="s">
        <v>290</v>
      </c>
      <c r="I667" s="31" t="s">
        <v>1433</v>
      </c>
      <c r="J667" s="197" t="s">
        <v>1654</v>
      </c>
      <c r="K667" s="382" t="s">
        <v>2148</v>
      </c>
      <c r="L667" s="422"/>
      <c r="M667" s="422"/>
      <c r="N667" s="313" t="s">
        <v>3319</v>
      </c>
      <c r="O667" s="1"/>
      <c r="P667" s="1"/>
      <c r="Q667" s="1"/>
      <c r="R667" s="1"/>
      <c r="S667" s="1"/>
      <c r="T667" s="1"/>
      <c r="U667" s="1"/>
      <c r="V667" s="100"/>
      <c r="W667" s="164"/>
      <c r="AA667" s="175"/>
      <c r="AB667" s="175" t="s">
        <v>2350</v>
      </c>
      <c r="AC667" s="175"/>
      <c r="AD667" s="175"/>
      <c r="AE667" s="175"/>
      <c r="AF667" s="175"/>
      <c r="AG667" s="175"/>
      <c r="AH667" s="175"/>
      <c r="AI667" s="175"/>
      <c r="AJ667" s="175"/>
      <c r="AK667" s="175"/>
      <c r="AL667" s="175"/>
      <c r="AM667" s="175"/>
      <c r="AN667" s="175"/>
      <c r="AO667" s="175"/>
      <c r="AP667" s="329"/>
      <c r="AR667" s="175"/>
      <c r="AS667" s="175" t="s">
        <v>3343</v>
      </c>
    </row>
    <row r="668" spans="3:45" ht="30" customHeight="1" x14ac:dyDescent="0.2">
      <c r="C668" s="36">
        <v>643</v>
      </c>
      <c r="D668" s="174" t="str">
        <f t="shared" si="9"/>
        <v/>
      </c>
      <c r="E668" s="42" t="s">
        <v>2812</v>
      </c>
      <c r="F668" s="107" t="s">
        <v>2934</v>
      </c>
      <c r="G668" s="32" t="s">
        <v>1419</v>
      </c>
      <c r="H668" s="30" t="s">
        <v>152</v>
      </c>
      <c r="I668" s="31" t="s">
        <v>1433</v>
      </c>
      <c r="J668" s="197" t="s">
        <v>131</v>
      </c>
      <c r="K668" s="382" t="s">
        <v>2145</v>
      </c>
      <c r="L668" s="422"/>
      <c r="M668" s="422"/>
      <c r="N668" s="313" t="s">
        <v>3319</v>
      </c>
      <c r="O668" s="1"/>
      <c r="P668" s="1"/>
      <c r="Q668" s="1"/>
      <c r="R668" s="1"/>
      <c r="S668" s="1"/>
      <c r="T668" s="1"/>
      <c r="U668" s="1"/>
      <c r="V668" s="100"/>
      <c r="W668" s="164"/>
      <c r="AA668" s="175"/>
      <c r="AB668" s="175" t="s">
        <v>2350</v>
      </c>
      <c r="AC668" s="175"/>
      <c r="AD668" s="175"/>
      <c r="AE668" s="175"/>
      <c r="AF668" s="175"/>
      <c r="AG668" s="175"/>
      <c r="AH668" s="175"/>
      <c r="AI668" s="175"/>
      <c r="AJ668" s="175"/>
      <c r="AK668" s="175"/>
      <c r="AL668" s="175"/>
      <c r="AM668" s="175"/>
      <c r="AN668" s="175"/>
      <c r="AO668" s="175"/>
      <c r="AP668" s="329"/>
      <c r="AR668" s="175"/>
      <c r="AS668" s="175" t="s">
        <v>3343</v>
      </c>
    </row>
    <row r="669" spans="3:45" ht="30" customHeight="1" x14ac:dyDescent="0.2">
      <c r="C669" s="36">
        <v>644</v>
      </c>
      <c r="D669" s="174" t="str">
        <f t="shared" si="9"/>
        <v/>
      </c>
      <c r="E669" s="42" t="s">
        <v>2812</v>
      </c>
      <c r="F669" s="107" t="s">
        <v>2934</v>
      </c>
      <c r="G669" s="32" t="s">
        <v>1419</v>
      </c>
      <c r="H669" s="30" t="s">
        <v>299</v>
      </c>
      <c r="I669" s="31" t="s">
        <v>1433</v>
      </c>
      <c r="J669" s="222" t="s">
        <v>2445</v>
      </c>
      <c r="K669" s="382" t="s">
        <v>2135</v>
      </c>
      <c r="L669" s="422"/>
      <c r="M669" s="422"/>
      <c r="N669" s="313" t="s">
        <v>3319</v>
      </c>
      <c r="O669" s="1"/>
      <c r="P669" s="1"/>
      <c r="Q669" s="1"/>
      <c r="R669" s="1"/>
      <c r="S669" s="1"/>
      <c r="T669" s="1"/>
      <c r="U669" s="1"/>
      <c r="V669" s="100"/>
      <c r="W669" s="164"/>
      <c r="AA669" s="175"/>
      <c r="AB669" s="175" t="s">
        <v>2350</v>
      </c>
      <c r="AC669" s="175"/>
      <c r="AD669" s="175"/>
      <c r="AE669" s="175"/>
      <c r="AF669" s="175"/>
      <c r="AG669" s="175"/>
      <c r="AH669" s="175"/>
      <c r="AI669" s="175"/>
      <c r="AJ669" s="175"/>
      <c r="AK669" s="175"/>
      <c r="AL669" s="175"/>
      <c r="AM669" s="175"/>
      <c r="AN669" s="175"/>
      <c r="AO669" s="175"/>
      <c r="AP669" s="329"/>
      <c r="AR669" s="175"/>
      <c r="AS669" s="175" t="s">
        <v>3343</v>
      </c>
    </row>
    <row r="670" spans="3:45" ht="30" customHeight="1" x14ac:dyDescent="0.2">
      <c r="C670" s="36">
        <v>645</v>
      </c>
      <c r="D670" s="174" t="str">
        <f t="shared" si="9"/>
        <v/>
      </c>
      <c r="E670" s="42" t="s">
        <v>2812</v>
      </c>
      <c r="F670" s="107" t="s">
        <v>2934</v>
      </c>
      <c r="G670" s="32" t="s">
        <v>1419</v>
      </c>
      <c r="H670" s="30" t="s">
        <v>637</v>
      </c>
      <c r="I670" s="31" t="s">
        <v>1433</v>
      </c>
      <c r="J670" s="203" t="s">
        <v>1655</v>
      </c>
      <c r="K670" s="382" t="s">
        <v>2139</v>
      </c>
      <c r="L670" s="422"/>
      <c r="M670" s="422"/>
      <c r="N670" s="313" t="s">
        <v>3319</v>
      </c>
      <c r="O670" s="1"/>
      <c r="P670" s="1"/>
      <c r="Q670" s="1"/>
      <c r="R670" s="1"/>
      <c r="S670" s="1"/>
      <c r="T670" s="1"/>
      <c r="U670" s="1"/>
      <c r="V670" s="100"/>
      <c r="W670" s="164"/>
      <c r="AA670" s="175"/>
      <c r="AB670" s="175" t="s">
        <v>2350</v>
      </c>
      <c r="AC670" s="175"/>
      <c r="AD670" s="175"/>
      <c r="AE670" s="175"/>
      <c r="AF670" s="175"/>
      <c r="AG670" s="175"/>
      <c r="AH670" s="175"/>
      <c r="AI670" s="175"/>
      <c r="AJ670" s="175"/>
      <c r="AK670" s="175"/>
      <c r="AL670" s="175"/>
      <c r="AM670" s="175"/>
      <c r="AN670" s="175"/>
      <c r="AO670" s="175"/>
      <c r="AP670" s="329"/>
      <c r="AR670" s="175"/>
      <c r="AS670" s="175" t="s">
        <v>3343</v>
      </c>
    </row>
    <row r="671" spans="3:45" ht="30" customHeight="1" x14ac:dyDescent="0.2">
      <c r="C671" s="36">
        <v>646</v>
      </c>
      <c r="D671" s="174" t="str">
        <f t="shared" si="9"/>
        <v/>
      </c>
      <c r="E671" s="42" t="s">
        <v>2812</v>
      </c>
      <c r="F671" s="108" t="s">
        <v>2934</v>
      </c>
      <c r="G671" s="32" t="s">
        <v>1419</v>
      </c>
      <c r="H671" s="30" t="s">
        <v>153</v>
      </c>
      <c r="I671" s="31" t="s">
        <v>1433</v>
      </c>
      <c r="J671" s="197" t="s">
        <v>4</v>
      </c>
      <c r="K671" s="382" t="s">
        <v>2139</v>
      </c>
      <c r="L671" s="422"/>
      <c r="M671" s="422"/>
      <c r="N671" s="313" t="s">
        <v>3319</v>
      </c>
      <c r="O671" s="1"/>
      <c r="P671" s="1"/>
      <c r="Q671" s="1"/>
      <c r="R671" s="1"/>
      <c r="S671" s="1"/>
      <c r="T671" s="1"/>
      <c r="U671" s="1"/>
      <c r="V671" s="100"/>
      <c r="W671" s="164"/>
      <c r="AA671" s="175"/>
      <c r="AB671" s="175" t="s">
        <v>2350</v>
      </c>
      <c r="AC671" s="175"/>
      <c r="AD671" s="175"/>
      <c r="AE671" s="175"/>
      <c r="AF671" s="175"/>
      <c r="AG671" s="175"/>
      <c r="AH671" s="175"/>
      <c r="AI671" s="175"/>
      <c r="AJ671" s="175"/>
      <c r="AK671" s="175"/>
      <c r="AL671" s="175"/>
      <c r="AM671" s="175"/>
      <c r="AN671" s="175"/>
      <c r="AO671" s="175"/>
      <c r="AP671" s="329"/>
      <c r="AR671" s="175"/>
      <c r="AS671" s="175" t="s">
        <v>3343</v>
      </c>
    </row>
    <row r="672" spans="3:45" ht="30" customHeight="1" x14ac:dyDescent="0.2">
      <c r="C672" s="36">
        <v>647</v>
      </c>
      <c r="D672" s="174" t="str">
        <f t="shared" si="9"/>
        <v/>
      </c>
      <c r="E672" s="42" t="s">
        <v>2812</v>
      </c>
      <c r="F672" s="111" t="s">
        <v>2935</v>
      </c>
      <c r="G672" s="29" t="s">
        <v>1419</v>
      </c>
      <c r="H672" s="30" t="s">
        <v>151</v>
      </c>
      <c r="I672" s="31" t="s">
        <v>1433</v>
      </c>
      <c r="J672" s="197" t="s">
        <v>135</v>
      </c>
      <c r="K672" s="382" t="s">
        <v>2151</v>
      </c>
      <c r="L672" s="422"/>
      <c r="M672" s="422"/>
      <c r="N672" s="313" t="s">
        <v>3319</v>
      </c>
      <c r="O672" s="1"/>
      <c r="P672" s="1"/>
      <c r="Q672" s="1"/>
      <c r="R672" s="1"/>
      <c r="S672" s="1"/>
      <c r="T672" s="1"/>
      <c r="U672" s="1"/>
      <c r="V672" s="100"/>
      <c r="W672" s="164"/>
      <c r="AA672" s="175"/>
      <c r="AB672" s="175" t="s">
        <v>2350</v>
      </c>
      <c r="AC672" s="175" t="s">
        <v>2350</v>
      </c>
      <c r="AD672" s="175" t="s">
        <v>2350</v>
      </c>
      <c r="AE672" s="175"/>
      <c r="AF672" s="175"/>
      <c r="AG672" s="175"/>
      <c r="AH672" s="175"/>
      <c r="AI672" s="175" t="s">
        <v>2350</v>
      </c>
      <c r="AJ672" s="175"/>
      <c r="AK672" s="175"/>
      <c r="AL672" s="175" t="s">
        <v>2350</v>
      </c>
      <c r="AM672" s="175"/>
      <c r="AN672" s="175" t="s">
        <v>2350</v>
      </c>
      <c r="AO672" s="175" t="s">
        <v>2350</v>
      </c>
      <c r="AP672" s="329"/>
      <c r="AR672" s="175"/>
      <c r="AS672" s="175" t="s">
        <v>3343</v>
      </c>
    </row>
    <row r="673" spans="3:45" ht="30" customHeight="1" x14ac:dyDescent="0.2">
      <c r="C673" s="36">
        <v>648</v>
      </c>
      <c r="D673" s="174" t="str">
        <f t="shared" si="9"/>
        <v/>
      </c>
      <c r="E673" s="42" t="s">
        <v>2812</v>
      </c>
      <c r="F673" s="112" t="s">
        <v>2935</v>
      </c>
      <c r="G673" s="32" t="s">
        <v>1419</v>
      </c>
      <c r="H673" s="30" t="s">
        <v>283</v>
      </c>
      <c r="I673" s="31" t="s">
        <v>1433</v>
      </c>
      <c r="J673" s="197" t="s">
        <v>6</v>
      </c>
      <c r="K673" s="382" t="s">
        <v>2148</v>
      </c>
      <c r="L673" s="422"/>
      <c r="M673" s="422"/>
      <c r="N673" s="313" t="s">
        <v>3319</v>
      </c>
      <c r="O673" s="1"/>
      <c r="P673" s="1"/>
      <c r="Q673" s="1"/>
      <c r="R673" s="1"/>
      <c r="S673" s="1"/>
      <c r="T673" s="1"/>
      <c r="U673" s="1"/>
      <c r="V673" s="100"/>
      <c r="W673" s="164"/>
      <c r="AA673" s="175"/>
      <c r="AB673" s="175" t="s">
        <v>2350</v>
      </c>
      <c r="AC673" s="175" t="s">
        <v>2350</v>
      </c>
      <c r="AD673" s="175" t="s">
        <v>2350</v>
      </c>
      <c r="AE673" s="175"/>
      <c r="AF673" s="175"/>
      <c r="AG673" s="175"/>
      <c r="AH673" s="175"/>
      <c r="AI673" s="175" t="s">
        <v>2350</v>
      </c>
      <c r="AJ673" s="175"/>
      <c r="AK673" s="175"/>
      <c r="AL673" s="175" t="s">
        <v>2350</v>
      </c>
      <c r="AM673" s="175"/>
      <c r="AN673" s="175" t="s">
        <v>2350</v>
      </c>
      <c r="AO673" s="175" t="s">
        <v>2350</v>
      </c>
      <c r="AP673" s="329"/>
      <c r="AR673" s="175"/>
      <c r="AS673" s="175" t="s">
        <v>3343</v>
      </c>
    </row>
    <row r="674" spans="3:45" ht="30" customHeight="1" x14ac:dyDescent="0.2">
      <c r="C674" s="36">
        <v>649</v>
      </c>
      <c r="D674" s="174" t="str">
        <f t="shared" si="9"/>
        <v/>
      </c>
      <c r="E674" s="42" t="s">
        <v>2812</v>
      </c>
      <c r="F674" s="112" t="s">
        <v>2935</v>
      </c>
      <c r="G674" s="32" t="s">
        <v>1419</v>
      </c>
      <c r="H674" s="30" t="s">
        <v>290</v>
      </c>
      <c r="I674" s="31" t="s">
        <v>1433</v>
      </c>
      <c r="J674" s="197" t="s">
        <v>1656</v>
      </c>
      <c r="K674" s="382" t="s">
        <v>2153</v>
      </c>
      <c r="L674" s="422"/>
      <c r="M674" s="422"/>
      <c r="N674" s="313" t="s">
        <v>3319</v>
      </c>
      <c r="O674" s="1"/>
      <c r="P674" s="1"/>
      <c r="Q674" s="1"/>
      <c r="R674" s="1"/>
      <c r="S674" s="1"/>
      <c r="T674" s="1"/>
      <c r="U674" s="1"/>
      <c r="V674" s="100"/>
      <c r="W674" s="164"/>
      <c r="AA674" s="175"/>
      <c r="AB674" s="175" t="s">
        <v>2350</v>
      </c>
      <c r="AC674" s="175" t="s">
        <v>2350</v>
      </c>
      <c r="AD674" s="175" t="s">
        <v>2350</v>
      </c>
      <c r="AE674" s="175"/>
      <c r="AF674" s="175"/>
      <c r="AG674" s="175"/>
      <c r="AH674" s="175"/>
      <c r="AI674" s="175" t="s">
        <v>2350</v>
      </c>
      <c r="AJ674" s="175"/>
      <c r="AK674" s="175"/>
      <c r="AL674" s="175" t="s">
        <v>2350</v>
      </c>
      <c r="AM674" s="175"/>
      <c r="AN674" s="175" t="s">
        <v>2350</v>
      </c>
      <c r="AO674" s="175" t="s">
        <v>2350</v>
      </c>
      <c r="AP674" s="329"/>
      <c r="AR674" s="175"/>
      <c r="AS674" s="175" t="s">
        <v>3343</v>
      </c>
    </row>
    <row r="675" spans="3:45" ht="30" customHeight="1" x14ac:dyDescent="0.2">
      <c r="C675" s="36">
        <v>650</v>
      </c>
      <c r="D675" s="174" t="str">
        <f t="shared" si="9"/>
        <v/>
      </c>
      <c r="E675" s="42" t="s">
        <v>2812</v>
      </c>
      <c r="F675" s="112" t="s">
        <v>2935</v>
      </c>
      <c r="G675" s="32" t="s">
        <v>1419</v>
      </c>
      <c r="H675" s="30" t="s">
        <v>152</v>
      </c>
      <c r="I675" s="31" t="s">
        <v>1433</v>
      </c>
      <c r="J675" s="203" t="s">
        <v>7</v>
      </c>
      <c r="K675" s="382" t="s">
        <v>2153</v>
      </c>
      <c r="L675" s="422"/>
      <c r="M675" s="422"/>
      <c r="N675" s="313" t="s">
        <v>3319</v>
      </c>
      <c r="O675" s="1"/>
      <c r="P675" s="1"/>
      <c r="Q675" s="1"/>
      <c r="R675" s="1"/>
      <c r="S675" s="1"/>
      <c r="T675" s="1"/>
      <c r="U675" s="1"/>
      <c r="V675" s="100"/>
      <c r="W675" s="164"/>
      <c r="AA675" s="175"/>
      <c r="AB675" s="175" t="s">
        <v>2350</v>
      </c>
      <c r="AC675" s="175" t="s">
        <v>2350</v>
      </c>
      <c r="AD675" s="175" t="s">
        <v>2350</v>
      </c>
      <c r="AE675" s="175"/>
      <c r="AF675" s="175"/>
      <c r="AG675" s="175"/>
      <c r="AH675" s="175"/>
      <c r="AI675" s="175" t="s">
        <v>2350</v>
      </c>
      <c r="AJ675" s="175"/>
      <c r="AK675" s="175"/>
      <c r="AL675" s="175" t="s">
        <v>2350</v>
      </c>
      <c r="AM675" s="175"/>
      <c r="AN675" s="175" t="s">
        <v>2350</v>
      </c>
      <c r="AO675" s="175" t="s">
        <v>2350</v>
      </c>
      <c r="AP675" s="329"/>
      <c r="AR675" s="175"/>
      <c r="AS675" s="175" t="s">
        <v>3343</v>
      </c>
    </row>
    <row r="676" spans="3:45" ht="30" customHeight="1" x14ac:dyDescent="0.2">
      <c r="C676" s="36">
        <v>651</v>
      </c>
      <c r="D676" s="174" t="str">
        <f t="shared" si="9"/>
        <v/>
      </c>
      <c r="E676" s="42" t="s">
        <v>2812</v>
      </c>
      <c r="F676" s="112" t="s">
        <v>2935</v>
      </c>
      <c r="G676" s="32" t="s">
        <v>1419</v>
      </c>
      <c r="H676" s="30" t="s">
        <v>299</v>
      </c>
      <c r="I676" s="31" t="s">
        <v>1433</v>
      </c>
      <c r="J676" s="203" t="s">
        <v>1657</v>
      </c>
      <c r="K676" s="382" t="s">
        <v>2153</v>
      </c>
      <c r="L676" s="422"/>
      <c r="M676" s="422"/>
      <c r="N676" s="313" t="s">
        <v>3319</v>
      </c>
      <c r="O676" s="1"/>
      <c r="P676" s="1"/>
      <c r="Q676" s="1"/>
      <c r="R676" s="1"/>
      <c r="S676" s="1"/>
      <c r="T676" s="1"/>
      <c r="U676" s="1"/>
      <c r="V676" s="100"/>
      <c r="W676" s="164"/>
      <c r="AA676" s="175"/>
      <c r="AB676" s="175" t="s">
        <v>2350</v>
      </c>
      <c r="AC676" s="175" t="s">
        <v>2350</v>
      </c>
      <c r="AD676" s="175" t="s">
        <v>2350</v>
      </c>
      <c r="AE676" s="175"/>
      <c r="AF676" s="175"/>
      <c r="AG676" s="175"/>
      <c r="AH676" s="175"/>
      <c r="AI676" s="175" t="s">
        <v>2350</v>
      </c>
      <c r="AJ676" s="175"/>
      <c r="AK676" s="175"/>
      <c r="AL676" s="175" t="s">
        <v>2350</v>
      </c>
      <c r="AM676" s="175"/>
      <c r="AN676" s="175" t="s">
        <v>2350</v>
      </c>
      <c r="AO676" s="175" t="s">
        <v>2350</v>
      </c>
      <c r="AP676" s="329"/>
      <c r="AR676" s="175"/>
      <c r="AS676" s="175" t="s">
        <v>3343</v>
      </c>
    </row>
    <row r="677" spans="3:45" ht="30" customHeight="1" x14ac:dyDescent="0.2">
      <c r="C677" s="36">
        <v>652</v>
      </c>
      <c r="D677" s="174" t="str">
        <f t="shared" si="9"/>
        <v/>
      </c>
      <c r="E677" s="42" t="s">
        <v>2812</v>
      </c>
      <c r="F677" s="112" t="s">
        <v>2935</v>
      </c>
      <c r="G677" s="32" t="s">
        <v>1419</v>
      </c>
      <c r="H677" s="30" t="s">
        <v>637</v>
      </c>
      <c r="I677" s="31" t="s">
        <v>1433</v>
      </c>
      <c r="J677" s="197" t="s">
        <v>8</v>
      </c>
      <c r="K677" s="382" t="s">
        <v>2154</v>
      </c>
      <c r="L677" s="422"/>
      <c r="M677" s="422"/>
      <c r="N677" s="313" t="s">
        <v>3319</v>
      </c>
      <c r="O677" s="1"/>
      <c r="P677" s="1"/>
      <c r="Q677" s="1"/>
      <c r="R677" s="1"/>
      <c r="S677" s="1"/>
      <c r="T677" s="1"/>
      <c r="U677" s="1"/>
      <c r="V677" s="100"/>
      <c r="W677" s="164"/>
      <c r="AA677" s="175"/>
      <c r="AB677" s="175" t="s">
        <v>2350</v>
      </c>
      <c r="AC677" s="175" t="s">
        <v>2350</v>
      </c>
      <c r="AD677" s="175" t="s">
        <v>2350</v>
      </c>
      <c r="AE677" s="175"/>
      <c r="AF677" s="175"/>
      <c r="AG677" s="175"/>
      <c r="AH677" s="175"/>
      <c r="AI677" s="175" t="s">
        <v>2350</v>
      </c>
      <c r="AJ677" s="175"/>
      <c r="AK677" s="175"/>
      <c r="AL677" s="175" t="s">
        <v>2350</v>
      </c>
      <c r="AM677" s="175"/>
      <c r="AN677" s="175" t="s">
        <v>2350</v>
      </c>
      <c r="AO677" s="175" t="s">
        <v>2350</v>
      </c>
      <c r="AP677" s="329"/>
      <c r="AR677" s="175"/>
      <c r="AS677" s="175" t="s">
        <v>3343</v>
      </c>
    </row>
    <row r="678" spans="3:45" ht="30" customHeight="1" x14ac:dyDescent="0.2">
      <c r="C678" s="36">
        <v>653</v>
      </c>
      <c r="D678" s="174" t="str">
        <f t="shared" si="9"/>
        <v/>
      </c>
      <c r="E678" s="42" t="s">
        <v>2812</v>
      </c>
      <c r="F678" s="113" t="s">
        <v>2935</v>
      </c>
      <c r="G678" s="33" t="s">
        <v>1419</v>
      </c>
      <c r="H678" s="30" t="s">
        <v>153</v>
      </c>
      <c r="I678" s="31" t="s">
        <v>1433</v>
      </c>
      <c r="J678" s="197" t="s">
        <v>1658</v>
      </c>
      <c r="K678" s="382" t="s">
        <v>2155</v>
      </c>
      <c r="L678" s="422"/>
      <c r="M678" s="422"/>
      <c r="N678" s="313" t="s">
        <v>3319</v>
      </c>
      <c r="O678" s="1"/>
      <c r="P678" s="1"/>
      <c r="Q678" s="1"/>
      <c r="R678" s="1"/>
      <c r="S678" s="1"/>
      <c r="T678" s="1"/>
      <c r="U678" s="1"/>
      <c r="V678" s="100"/>
      <c r="W678" s="164"/>
      <c r="AA678" s="175"/>
      <c r="AB678" s="175" t="s">
        <v>2350</v>
      </c>
      <c r="AC678" s="175" t="s">
        <v>2350</v>
      </c>
      <c r="AD678" s="175" t="s">
        <v>2350</v>
      </c>
      <c r="AE678" s="175"/>
      <c r="AF678" s="175"/>
      <c r="AG678" s="175"/>
      <c r="AH678" s="175"/>
      <c r="AI678" s="175" t="s">
        <v>2350</v>
      </c>
      <c r="AJ678" s="175"/>
      <c r="AK678" s="175"/>
      <c r="AL678" s="175" t="s">
        <v>2350</v>
      </c>
      <c r="AM678" s="175"/>
      <c r="AN678" s="175" t="s">
        <v>2350</v>
      </c>
      <c r="AO678" s="175" t="s">
        <v>2350</v>
      </c>
      <c r="AP678" s="329"/>
      <c r="AR678" s="175"/>
      <c r="AS678" s="175" t="s">
        <v>3343</v>
      </c>
    </row>
    <row r="679" spans="3:45" ht="30" customHeight="1" x14ac:dyDescent="0.2">
      <c r="C679" s="36">
        <v>654</v>
      </c>
      <c r="D679" s="174" t="str">
        <f t="shared" si="9"/>
        <v/>
      </c>
      <c r="E679" s="42" t="s">
        <v>2812</v>
      </c>
      <c r="F679" s="117" t="s">
        <v>2936</v>
      </c>
      <c r="G679" s="29" t="s">
        <v>1419</v>
      </c>
      <c r="H679" s="30" t="s">
        <v>151</v>
      </c>
      <c r="I679" s="31" t="s">
        <v>1433</v>
      </c>
      <c r="J679" s="197" t="s">
        <v>1659</v>
      </c>
      <c r="K679" s="382" t="s">
        <v>2156</v>
      </c>
      <c r="L679" s="422"/>
      <c r="M679" s="422"/>
      <c r="N679" s="313" t="s">
        <v>3319</v>
      </c>
      <c r="O679" s="1"/>
      <c r="P679" s="1"/>
      <c r="Q679" s="1"/>
      <c r="R679" s="1"/>
      <c r="S679" s="1"/>
      <c r="T679" s="1"/>
      <c r="U679" s="1"/>
      <c r="V679" s="100"/>
      <c r="W679" s="164"/>
      <c r="AA679" s="175" t="s">
        <v>2350</v>
      </c>
      <c r="AB679" s="175" t="s">
        <v>2350</v>
      </c>
      <c r="AC679" s="175" t="s">
        <v>2350</v>
      </c>
      <c r="AD679" s="175" t="s">
        <v>2350</v>
      </c>
      <c r="AE679" s="175"/>
      <c r="AF679" s="175"/>
      <c r="AG679" s="175"/>
      <c r="AH679" s="175"/>
      <c r="AI679" s="175"/>
      <c r="AJ679" s="175"/>
      <c r="AK679" s="175"/>
      <c r="AL679" s="175"/>
      <c r="AM679" s="175"/>
      <c r="AN679" s="175"/>
      <c r="AO679" s="175"/>
      <c r="AP679" s="329"/>
      <c r="AR679" s="175"/>
      <c r="AS679" s="175" t="s">
        <v>3343</v>
      </c>
    </row>
    <row r="680" spans="3:45" ht="30" customHeight="1" x14ac:dyDescent="0.2">
      <c r="C680" s="36">
        <v>655</v>
      </c>
      <c r="D680" s="174" t="str">
        <f t="shared" si="9"/>
        <v/>
      </c>
      <c r="E680" s="42" t="s">
        <v>2812</v>
      </c>
      <c r="F680" s="118" t="s">
        <v>2936</v>
      </c>
      <c r="G680" s="32" t="s">
        <v>1419</v>
      </c>
      <c r="H680" s="30" t="s">
        <v>283</v>
      </c>
      <c r="I680" s="31" t="s">
        <v>1433</v>
      </c>
      <c r="J680" s="197" t="s">
        <v>9</v>
      </c>
      <c r="K680" s="382" t="s">
        <v>2157</v>
      </c>
      <c r="L680" s="422"/>
      <c r="M680" s="422"/>
      <c r="N680" s="313" t="s">
        <v>3319</v>
      </c>
      <c r="O680" s="1"/>
      <c r="P680" s="1"/>
      <c r="Q680" s="1"/>
      <c r="R680" s="1"/>
      <c r="S680" s="1"/>
      <c r="T680" s="1"/>
      <c r="U680" s="1"/>
      <c r="V680" s="100"/>
      <c r="W680" s="164"/>
      <c r="AA680" s="175" t="s">
        <v>2350</v>
      </c>
      <c r="AB680" s="175" t="s">
        <v>2350</v>
      </c>
      <c r="AC680" s="175" t="s">
        <v>2350</v>
      </c>
      <c r="AD680" s="175" t="s">
        <v>2350</v>
      </c>
      <c r="AE680" s="175"/>
      <c r="AF680" s="175"/>
      <c r="AG680" s="175"/>
      <c r="AH680" s="175"/>
      <c r="AI680" s="175"/>
      <c r="AJ680" s="175"/>
      <c r="AK680" s="175"/>
      <c r="AL680" s="175"/>
      <c r="AM680" s="175"/>
      <c r="AN680" s="175"/>
      <c r="AO680" s="175"/>
      <c r="AP680" s="329"/>
      <c r="AR680" s="175"/>
      <c r="AS680" s="175" t="s">
        <v>3343</v>
      </c>
    </row>
    <row r="681" spans="3:45" ht="30" customHeight="1" x14ac:dyDescent="0.2">
      <c r="C681" s="36">
        <v>656</v>
      </c>
      <c r="D681" s="174" t="str">
        <f t="shared" si="9"/>
        <v/>
      </c>
      <c r="E681" s="42" t="s">
        <v>2812</v>
      </c>
      <c r="F681" s="118" t="s">
        <v>2936</v>
      </c>
      <c r="G681" s="32" t="s">
        <v>1419</v>
      </c>
      <c r="H681" s="30" t="s">
        <v>290</v>
      </c>
      <c r="I681" s="31" t="s">
        <v>1433</v>
      </c>
      <c r="J681" s="197" t="s">
        <v>1660</v>
      </c>
      <c r="K681" s="382" t="s">
        <v>2156</v>
      </c>
      <c r="L681" s="422"/>
      <c r="M681" s="422"/>
      <c r="N681" s="313" t="s">
        <v>3319</v>
      </c>
      <c r="O681" s="1"/>
      <c r="P681" s="1"/>
      <c r="Q681" s="1"/>
      <c r="R681" s="1"/>
      <c r="S681" s="1"/>
      <c r="T681" s="1"/>
      <c r="U681" s="1"/>
      <c r="V681" s="100"/>
      <c r="W681" s="164"/>
      <c r="AA681" s="175" t="s">
        <v>2350</v>
      </c>
      <c r="AB681" s="175" t="s">
        <v>2350</v>
      </c>
      <c r="AC681" s="175" t="s">
        <v>2350</v>
      </c>
      <c r="AD681" s="175" t="s">
        <v>2350</v>
      </c>
      <c r="AE681" s="175"/>
      <c r="AF681" s="175"/>
      <c r="AG681" s="175"/>
      <c r="AH681" s="175"/>
      <c r="AI681" s="175"/>
      <c r="AJ681" s="175"/>
      <c r="AK681" s="175"/>
      <c r="AL681" s="175"/>
      <c r="AM681" s="175"/>
      <c r="AN681" s="175"/>
      <c r="AO681" s="175"/>
      <c r="AP681" s="329"/>
      <c r="AR681" s="175"/>
      <c r="AS681" s="175" t="s">
        <v>3343</v>
      </c>
    </row>
    <row r="682" spans="3:45" ht="30" customHeight="1" x14ac:dyDescent="0.2">
      <c r="C682" s="36">
        <v>657</v>
      </c>
      <c r="D682" s="174" t="str">
        <f t="shared" si="9"/>
        <v/>
      </c>
      <c r="E682" s="42" t="s">
        <v>2812</v>
      </c>
      <c r="F682" s="118" t="s">
        <v>2936</v>
      </c>
      <c r="G682" s="32" t="s">
        <v>1419</v>
      </c>
      <c r="H682" s="30" t="s">
        <v>152</v>
      </c>
      <c r="I682" s="31" t="s">
        <v>1433</v>
      </c>
      <c r="J682" s="197" t="s">
        <v>1661</v>
      </c>
      <c r="K682" s="382" t="s">
        <v>2156</v>
      </c>
      <c r="L682" s="422"/>
      <c r="M682" s="422" t="s">
        <v>3343</v>
      </c>
      <c r="N682" s="313" t="s">
        <v>3319</v>
      </c>
      <c r="O682" s="1"/>
      <c r="P682" s="1"/>
      <c r="Q682" s="1"/>
      <c r="R682" s="1"/>
      <c r="S682" s="1"/>
      <c r="T682" s="1"/>
      <c r="U682" s="1"/>
      <c r="V682" s="100"/>
      <c r="W682" s="164"/>
      <c r="AA682" s="175" t="s">
        <v>2350</v>
      </c>
      <c r="AB682" s="175" t="s">
        <v>2350</v>
      </c>
      <c r="AC682" s="175" t="s">
        <v>2350</v>
      </c>
      <c r="AD682" s="175" t="s">
        <v>2350</v>
      </c>
      <c r="AE682" s="175"/>
      <c r="AF682" s="175"/>
      <c r="AG682" s="175"/>
      <c r="AH682" s="175"/>
      <c r="AI682" s="175"/>
      <c r="AJ682" s="175"/>
      <c r="AK682" s="175"/>
      <c r="AL682" s="175"/>
      <c r="AM682" s="175"/>
      <c r="AN682" s="175"/>
      <c r="AO682" s="175"/>
      <c r="AP682" s="329"/>
      <c r="AR682" s="175" t="s">
        <v>2350</v>
      </c>
      <c r="AS682" s="175"/>
    </row>
    <row r="683" spans="3:45" ht="30" customHeight="1" x14ac:dyDescent="0.2">
      <c r="C683" s="36">
        <v>658</v>
      </c>
      <c r="D683" s="174" t="str">
        <f t="shared" si="9"/>
        <v/>
      </c>
      <c r="E683" s="42" t="s">
        <v>2812</v>
      </c>
      <c r="F683" s="118" t="s">
        <v>2936</v>
      </c>
      <c r="G683" s="32" t="s">
        <v>1419</v>
      </c>
      <c r="H683" s="30" t="s">
        <v>299</v>
      </c>
      <c r="I683" s="31" t="s">
        <v>1433</v>
      </c>
      <c r="J683" s="197" t="s">
        <v>1662</v>
      </c>
      <c r="K683" s="382" t="s">
        <v>2156</v>
      </c>
      <c r="L683" s="422"/>
      <c r="M683" s="422"/>
      <c r="N683" s="313" t="s">
        <v>3319</v>
      </c>
      <c r="O683" s="1"/>
      <c r="P683" s="1"/>
      <c r="Q683" s="1"/>
      <c r="R683" s="1"/>
      <c r="S683" s="1"/>
      <c r="T683" s="1"/>
      <c r="U683" s="1"/>
      <c r="V683" s="100"/>
      <c r="W683" s="164"/>
      <c r="AA683" s="175" t="s">
        <v>2350</v>
      </c>
      <c r="AB683" s="175" t="s">
        <v>2350</v>
      </c>
      <c r="AC683" s="175" t="s">
        <v>2350</v>
      </c>
      <c r="AD683" s="175" t="s">
        <v>2350</v>
      </c>
      <c r="AE683" s="175"/>
      <c r="AF683" s="175"/>
      <c r="AG683" s="175"/>
      <c r="AH683" s="175"/>
      <c r="AI683" s="175"/>
      <c r="AJ683" s="175"/>
      <c r="AK683" s="175"/>
      <c r="AL683" s="175"/>
      <c r="AM683" s="175"/>
      <c r="AN683" s="175"/>
      <c r="AO683" s="175"/>
      <c r="AP683" s="329"/>
      <c r="AR683" s="175"/>
      <c r="AS683" s="175" t="s">
        <v>3343</v>
      </c>
    </row>
    <row r="684" spans="3:45" ht="30" customHeight="1" x14ac:dyDescent="0.2">
      <c r="C684" s="36">
        <v>659</v>
      </c>
      <c r="D684" s="174" t="str">
        <f t="shared" si="9"/>
        <v/>
      </c>
      <c r="E684" s="42" t="s">
        <v>2812</v>
      </c>
      <c r="F684" s="118" t="s">
        <v>2936</v>
      </c>
      <c r="G684" s="32" t="s">
        <v>1419</v>
      </c>
      <c r="H684" s="30" t="s">
        <v>637</v>
      </c>
      <c r="I684" s="31" t="s">
        <v>1433</v>
      </c>
      <c r="J684" s="197" t="s">
        <v>1663</v>
      </c>
      <c r="K684" s="382" t="s">
        <v>2156</v>
      </c>
      <c r="L684" s="422"/>
      <c r="M684" s="422"/>
      <c r="N684" s="313" t="s">
        <v>3319</v>
      </c>
      <c r="O684" s="1"/>
      <c r="P684" s="1"/>
      <c r="Q684" s="1"/>
      <c r="R684" s="1"/>
      <c r="S684" s="1"/>
      <c r="T684" s="1"/>
      <c r="U684" s="1"/>
      <c r="V684" s="100"/>
      <c r="W684" s="164"/>
      <c r="AA684" s="175" t="s">
        <v>2350</v>
      </c>
      <c r="AB684" s="175" t="s">
        <v>2350</v>
      </c>
      <c r="AC684" s="175" t="s">
        <v>2350</v>
      </c>
      <c r="AD684" s="175" t="s">
        <v>2350</v>
      </c>
      <c r="AE684" s="175"/>
      <c r="AF684" s="175"/>
      <c r="AG684" s="175"/>
      <c r="AH684" s="175"/>
      <c r="AI684" s="175"/>
      <c r="AJ684" s="175"/>
      <c r="AK684" s="175"/>
      <c r="AL684" s="175"/>
      <c r="AM684" s="175"/>
      <c r="AN684" s="175"/>
      <c r="AO684" s="175"/>
      <c r="AP684" s="329"/>
      <c r="AR684" s="175"/>
      <c r="AS684" s="175" t="s">
        <v>3343</v>
      </c>
    </row>
    <row r="685" spans="3:45" ht="30" customHeight="1" x14ac:dyDescent="0.2">
      <c r="C685" s="36">
        <v>660</v>
      </c>
      <c r="D685" s="174" t="str">
        <f t="shared" si="9"/>
        <v/>
      </c>
      <c r="E685" s="42" t="s">
        <v>2812</v>
      </c>
      <c r="F685" s="118" t="s">
        <v>2936</v>
      </c>
      <c r="G685" s="32" t="s">
        <v>1419</v>
      </c>
      <c r="H685" s="30" t="s">
        <v>153</v>
      </c>
      <c r="I685" s="31" t="s">
        <v>1433</v>
      </c>
      <c r="J685" s="197" t="s">
        <v>132</v>
      </c>
      <c r="K685" s="382" t="s">
        <v>2158</v>
      </c>
      <c r="L685" s="422"/>
      <c r="M685" s="422"/>
      <c r="N685" s="313" t="s">
        <v>3319</v>
      </c>
      <c r="O685" s="1"/>
      <c r="P685" s="1"/>
      <c r="Q685" s="1"/>
      <c r="R685" s="1"/>
      <c r="S685" s="1"/>
      <c r="T685" s="1"/>
      <c r="U685" s="1"/>
      <c r="V685" s="100"/>
      <c r="W685" s="164"/>
      <c r="AA685" s="175" t="s">
        <v>2350</v>
      </c>
      <c r="AB685" s="175" t="s">
        <v>2350</v>
      </c>
      <c r="AC685" s="175" t="s">
        <v>2350</v>
      </c>
      <c r="AD685" s="175" t="s">
        <v>2350</v>
      </c>
      <c r="AE685" s="175"/>
      <c r="AF685" s="175"/>
      <c r="AG685" s="175"/>
      <c r="AH685" s="175"/>
      <c r="AI685" s="175"/>
      <c r="AJ685" s="175"/>
      <c r="AK685" s="175"/>
      <c r="AL685" s="175"/>
      <c r="AM685" s="175"/>
      <c r="AN685" s="175"/>
      <c r="AO685" s="175"/>
      <c r="AP685" s="329"/>
      <c r="AR685" s="175"/>
      <c r="AS685" s="175" t="s">
        <v>3343</v>
      </c>
    </row>
    <row r="686" spans="3:45" ht="30" customHeight="1" x14ac:dyDescent="0.2">
      <c r="C686" s="36">
        <v>661</v>
      </c>
      <c r="D686" s="174" t="str">
        <f t="shared" si="9"/>
        <v/>
      </c>
      <c r="E686" s="42" t="s">
        <v>2812</v>
      </c>
      <c r="F686" s="118" t="s">
        <v>2936</v>
      </c>
      <c r="G686" s="32" t="s">
        <v>1419</v>
      </c>
      <c r="H686" s="30" t="s">
        <v>356</v>
      </c>
      <c r="I686" s="31" t="s">
        <v>1433</v>
      </c>
      <c r="J686" s="197" t="s">
        <v>133</v>
      </c>
      <c r="K686" s="382"/>
      <c r="L686" s="422"/>
      <c r="M686" s="422"/>
      <c r="N686" s="313" t="s">
        <v>3319</v>
      </c>
      <c r="O686" s="1"/>
      <c r="P686" s="1"/>
      <c r="Q686" s="1"/>
      <c r="R686" s="1"/>
      <c r="S686" s="1"/>
      <c r="T686" s="1"/>
      <c r="U686" s="1"/>
      <c r="V686" s="100"/>
      <c r="W686" s="164"/>
      <c r="AA686" s="175"/>
      <c r="AB686" s="175"/>
      <c r="AC686" s="175"/>
      <c r="AD686" s="175"/>
      <c r="AE686" s="175"/>
      <c r="AF686" s="175"/>
      <c r="AG686" s="175"/>
      <c r="AH686" s="175"/>
      <c r="AI686" s="175"/>
      <c r="AJ686" s="175"/>
      <c r="AK686" s="175"/>
      <c r="AL686" s="175"/>
      <c r="AM686" s="175"/>
      <c r="AN686" s="175"/>
      <c r="AO686" s="175"/>
      <c r="AP686" s="329"/>
      <c r="AR686" s="175"/>
      <c r="AS686" s="175" t="s">
        <v>3343</v>
      </c>
    </row>
    <row r="687" spans="3:45" ht="30" customHeight="1" x14ac:dyDescent="0.2">
      <c r="C687" s="36">
        <v>662</v>
      </c>
      <c r="D687" s="174" t="str">
        <f t="shared" si="9"/>
        <v/>
      </c>
      <c r="E687" s="42" t="s">
        <v>2812</v>
      </c>
      <c r="F687" s="118" t="s">
        <v>2936</v>
      </c>
      <c r="G687" s="32" t="s">
        <v>1419</v>
      </c>
      <c r="H687" s="30" t="s">
        <v>357</v>
      </c>
      <c r="I687" s="31" t="s">
        <v>1428</v>
      </c>
      <c r="J687" s="196" t="s">
        <v>631</v>
      </c>
      <c r="K687" s="382"/>
      <c r="L687" s="422"/>
      <c r="M687" s="422"/>
      <c r="N687" s="313" t="s">
        <v>3319</v>
      </c>
      <c r="O687" s="1"/>
      <c r="P687" s="1"/>
      <c r="Q687" s="1"/>
      <c r="R687" s="1"/>
      <c r="S687" s="1"/>
      <c r="T687" s="1"/>
      <c r="U687" s="1"/>
      <c r="V687" s="100"/>
      <c r="W687" s="164"/>
      <c r="AA687" s="175" t="s">
        <v>2350</v>
      </c>
      <c r="AB687" s="175" t="s">
        <v>2350</v>
      </c>
      <c r="AC687" s="175" t="s">
        <v>2350</v>
      </c>
      <c r="AD687" s="175" t="s">
        <v>2350</v>
      </c>
      <c r="AE687" s="175"/>
      <c r="AF687" s="175"/>
      <c r="AG687" s="175"/>
      <c r="AH687" s="175"/>
      <c r="AI687" s="175"/>
      <c r="AJ687" s="175"/>
      <c r="AK687" s="175"/>
      <c r="AL687" s="175"/>
      <c r="AM687" s="175"/>
      <c r="AN687" s="175"/>
      <c r="AO687" s="175"/>
      <c r="AP687" s="329"/>
      <c r="AR687" s="175"/>
      <c r="AS687" s="175" t="s">
        <v>3343</v>
      </c>
    </row>
    <row r="688" spans="3:45" ht="36.75" customHeight="1" x14ac:dyDescent="0.2">
      <c r="C688" s="36">
        <v>663</v>
      </c>
      <c r="D688" s="174" t="str">
        <f t="shared" si="9"/>
        <v/>
      </c>
      <c r="E688" s="42" t="s">
        <v>2812</v>
      </c>
      <c r="F688" s="118" t="s">
        <v>2936</v>
      </c>
      <c r="G688" s="32" t="s">
        <v>1419</v>
      </c>
      <c r="H688" s="30" t="s">
        <v>154</v>
      </c>
      <c r="I688" s="31" t="s">
        <v>1428</v>
      </c>
      <c r="J688" s="196" t="s">
        <v>632</v>
      </c>
      <c r="K688" s="382" t="s">
        <v>1193</v>
      </c>
      <c r="L688" s="422"/>
      <c r="M688" s="422"/>
      <c r="N688" s="313" t="s">
        <v>3319</v>
      </c>
      <c r="O688" s="1"/>
      <c r="P688" s="1"/>
      <c r="Q688" s="1"/>
      <c r="R688" s="1"/>
      <c r="S688" s="1"/>
      <c r="T688" s="1"/>
      <c r="U688" s="1"/>
      <c r="V688" s="100"/>
      <c r="W688" s="164"/>
      <c r="AA688" s="175" t="s">
        <v>2350</v>
      </c>
      <c r="AB688" s="175" t="s">
        <v>2350</v>
      </c>
      <c r="AC688" s="175" t="s">
        <v>2350</v>
      </c>
      <c r="AD688" s="175" t="s">
        <v>2350</v>
      </c>
      <c r="AE688" s="175"/>
      <c r="AF688" s="175"/>
      <c r="AG688" s="175"/>
      <c r="AH688" s="175"/>
      <c r="AI688" s="175"/>
      <c r="AJ688" s="175"/>
      <c r="AK688" s="175"/>
      <c r="AL688" s="175"/>
      <c r="AM688" s="175"/>
      <c r="AN688" s="175"/>
      <c r="AO688" s="175"/>
      <c r="AP688" s="329"/>
      <c r="AR688" s="175"/>
      <c r="AS688" s="175" t="s">
        <v>3343</v>
      </c>
    </row>
    <row r="689" spans="1:46" ht="33.75" customHeight="1" x14ac:dyDescent="0.2">
      <c r="C689" s="36">
        <v>664</v>
      </c>
      <c r="D689" s="174" t="str">
        <f t="shared" si="9"/>
        <v/>
      </c>
      <c r="E689" s="42" t="s">
        <v>2812</v>
      </c>
      <c r="F689" s="118" t="s">
        <v>2936</v>
      </c>
      <c r="G689" s="33" t="s">
        <v>1419</v>
      </c>
      <c r="H689" s="30" t="s">
        <v>358</v>
      </c>
      <c r="I689" s="31" t="s">
        <v>1433</v>
      </c>
      <c r="J689" s="219" t="s">
        <v>1664</v>
      </c>
      <c r="K689" s="387" t="s">
        <v>2159</v>
      </c>
      <c r="L689" s="422"/>
      <c r="M689" s="422" t="s">
        <v>3343</v>
      </c>
      <c r="N689" s="313" t="s">
        <v>3319</v>
      </c>
      <c r="O689" s="1"/>
      <c r="P689" s="1"/>
      <c r="Q689" s="1"/>
      <c r="R689" s="1"/>
      <c r="S689" s="1"/>
      <c r="T689" s="1"/>
      <c r="U689" s="1"/>
      <c r="V689" s="100"/>
      <c r="W689" s="164"/>
      <c r="AA689" s="175" t="s">
        <v>2350</v>
      </c>
      <c r="AB689" s="175" t="s">
        <v>2350</v>
      </c>
      <c r="AC689" s="175" t="s">
        <v>2350</v>
      </c>
      <c r="AD689" s="175" t="s">
        <v>2350</v>
      </c>
      <c r="AE689" s="175"/>
      <c r="AF689" s="175"/>
      <c r="AG689" s="175"/>
      <c r="AH689" s="175"/>
      <c r="AI689" s="175"/>
      <c r="AJ689" s="175"/>
      <c r="AK689" s="175"/>
      <c r="AL689" s="175"/>
      <c r="AM689" s="175"/>
      <c r="AN689" s="175"/>
      <c r="AO689" s="175"/>
      <c r="AP689" s="329"/>
      <c r="AR689" s="175" t="s">
        <v>2350</v>
      </c>
      <c r="AS689" s="175"/>
    </row>
    <row r="690" spans="1:46" s="166" customFormat="1" ht="51" customHeight="1" x14ac:dyDescent="0.2">
      <c r="A690" s="40"/>
      <c r="B690" s="40"/>
      <c r="C690" s="36">
        <v>665</v>
      </c>
      <c r="D690" s="174" t="str">
        <f t="shared" ref="D690:D753" si="10">IF(COUNTIFS($AA$8:$AO$8,"★",$AA690:$AO690,"●")&gt;0,"●","")</f>
        <v/>
      </c>
      <c r="E690" s="42" t="s">
        <v>2812</v>
      </c>
      <c r="F690" s="123" t="s">
        <v>2937</v>
      </c>
      <c r="G690" s="51" t="s">
        <v>1419</v>
      </c>
      <c r="H690" s="39" t="s">
        <v>151</v>
      </c>
      <c r="I690" s="31" t="s">
        <v>1430</v>
      </c>
      <c r="J690" s="234" t="s">
        <v>2519</v>
      </c>
      <c r="K690" s="393" t="s">
        <v>2355</v>
      </c>
      <c r="L690" s="422"/>
      <c r="M690" s="422"/>
      <c r="N690" s="313" t="s">
        <v>3319</v>
      </c>
      <c r="O690" s="2"/>
      <c r="P690" s="2"/>
      <c r="Q690" s="2"/>
      <c r="R690" s="2"/>
      <c r="S690" s="2"/>
      <c r="T690" s="2"/>
      <c r="U690" s="2"/>
      <c r="V690" s="101"/>
      <c r="W690" s="165"/>
      <c r="AA690" s="175" t="s">
        <v>2350</v>
      </c>
      <c r="AB690" s="175" t="s">
        <v>2350</v>
      </c>
      <c r="AC690" s="175" t="s">
        <v>2350</v>
      </c>
      <c r="AD690" s="175" t="s">
        <v>2350</v>
      </c>
      <c r="AE690" s="175"/>
      <c r="AF690" s="175"/>
      <c r="AG690" s="175"/>
      <c r="AH690" s="175"/>
      <c r="AI690" s="175"/>
      <c r="AJ690" s="175"/>
      <c r="AK690" s="175"/>
      <c r="AL690" s="175"/>
      <c r="AM690" s="175"/>
      <c r="AN690" s="175"/>
      <c r="AO690" s="175"/>
      <c r="AP690" s="329"/>
      <c r="AQ690" s="168"/>
      <c r="AR690" s="175"/>
      <c r="AS690" s="175" t="s">
        <v>3343</v>
      </c>
      <c r="AT690" s="168"/>
    </row>
    <row r="691" spans="1:46" s="166" customFormat="1" ht="39" x14ac:dyDescent="0.2">
      <c r="A691" s="40"/>
      <c r="B691" s="40"/>
      <c r="C691" s="36">
        <v>666</v>
      </c>
      <c r="D691" s="174" t="str">
        <f t="shared" si="10"/>
        <v/>
      </c>
      <c r="E691" s="42" t="s">
        <v>2812</v>
      </c>
      <c r="F691" s="124" t="s">
        <v>2938</v>
      </c>
      <c r="G691" s="32" t="s">
        <v>1419</v>
      </c>
      <c r="H691" s="39" t="s">
        <v>151</v>
      </c>
      <c r="I691" s="31" t="s">
        <v>1430</v>
      </c>
      <c r="J691" s="234" t="s">
        <v>2520</v>
      </c>
      <c r="K691" s="398" t="s">
        <v>2356</v>
      </c>
      <c r="L691" s="422"/>
      <c r="M691" s="422"/>
      <c r="N691" s="313" t="s">
        <v>3319</v>
      </c>
      <c r="O691" s="2"/>
      <c r="P691" s="2"/>
      <c r="Q691" s="2"/>
      <c r="R691" s="2"/>
      <c r="S691" s="2"/>
      <c r="T691" s="2"/>
      <c r="U691" s="2"/>
      <c r="V691" s="101"/>
      <c r="W691" s="165"/>
      <c r="AA691" s="175" t="s">
        <v>2350</v>
      </c>
      <c r="AB691" s="175" t="s">
        <v>2350</v>
      </c>
      <c r="AC691" s="175" t="s">
        <v>2350</v>
      </c>
      <c r="AD691" s="175" t="s">
        <v>2350</v>
      </c>
      <c r="AE691" s="175"/>
      <c r="AF691" s="175"/>
      <c r="AG691" s="175"/>
      <c r="AH691" s="175"/>
      <c r="AI691" s="175"/>
      <c r="AJ691" s="175"/>
      <c r="AK691" s="175"/>
      <c r="AL691" s="175"/>
      <c r="AM691" s="175"/>
      <c r="AN691" s="175"/>
      <c r="AO691" s="175"/>
      <c r="AP691" s="329"/>
      <c r="AQ691" s="168"/>
      <c r="AR691" s="175"/>
      <c r="AS691" s="175" t="s">
        <v>3343</v>
      </c>
      <c r="AT691" s="168"/>
    </row>
    <row r="692" spans="1:46" s="166" customFormat="1" ht="30" customHeight="1" x14ac:dyDescent="0.2">
      <c r="A692" s="40"/>
      <c r="B692" s="40"/>
      <c r="C692" s="36">
        <v>667</v>
      </c>
      <c r="D692" s="174" t="str">
        <f t="shared" si="10"/>
        <v/>
      </c>
      <c r="E692" s="42" t="s">
        <v>2812</v>
      </c>
      <c r="F692" s="123" t="s">
        <v>2939</v>
      </c>
      <c r="G692" s="51" t="s">
        <v>1419</v>
      </c>
      <c r="H692" s="39" t="s">
        <v>151</v>
      </c>
      <c r="I692" s="31" t="s">
        <v>1430</v>
      </c>
      <c r="J692" s="234" t="s">
        <v>2521</v>
      </c>
      <c r="K692" s="398" t="s">
        <v>2118</v>
      </c>
      <c r="L692" s="422"/>
      <c r="M692" s="422"/>
      <c r="N692" s="313" t="s">
        <v>3319</v>
      </c>
      <c r="O692" s="2"/>
      <c r="P692" s="2"/>
      <c r="Q692" s="2"/>
      <c r="R692" s="2"/>
      <c r="S692" s="2"/>
      <c r="T692" s="2"/>
      <c r="U692" s="2"/>
      <c r="V692" s="101"/>
      <c r="W692" s="322"/>
      <c r="AA692" s="175" t="s">
        <v>2350</v>
      </c>
      <c r="AB692" s="175" t="s">
        <v>2350</v>
      </c>
      <c r="AC692" s="175" t="s">
        <v>2350</v>
      </c>
      <c r="AD692" s="175" t="s">
        <v>2350</v>
      </c>
      <c r="AE692" s="175"/>
      <c r="AF692" s="175"/>
      <c r="AG692" s="175"/>
      <c r="AH692" s="175"/>
      <c r="AI692" s="175"/>
      <c r="AJ692" s="175"/>
      <c r="AK692" s="175"/>
      <c r="AL692" s="175"/>
      <c r="AM692" s="175"/>
      <c r="AN692" s="175"/>
      <c r="AO692" s="175"/>
      <c r="AP692" s="329"/>
      <c r="AQ692" s="168"/>
      <c r="AR692" s="175"/>
      <c r="AS692" s="175" t="s">
        <v>3343</v>
      </c>
      <c r="AT692" s="168"/>
    </row>
    <row r="693" spans="1:46" s="166" customFormat="1" ht="30" customHeight="1" x14ac:dyDescent="0.2">
      <c r="A693" s="40"/>
      <c r="B693" s="40"/>
      <c r="C693" s="36">
        <v>668</v>
      </c>
      <c r="D693" s="174" t="str">
        <f t="shared" si="10"/>
        <v/>
      </c>
      <c r="E693" s="42" t="s">
        <v>2812</v>
      </c>
      <c r="F693" s="123" t="s">
        <v>2940</v>
      </c>
      <c r="G693" s="51" t="s">
        <v>1419</v>
      </c>
      <c r="H693" s="39" t="s">
        <v>151</v>
      </c>
      <c r="I693" s="31" t="s">
        <v>1430</v>
      </c>
      <c r="J693" s="234" t="s">
        <v>2522</v>
      </c>
      <c r="K693" s="398" t="s">
        <v>2355</v>
      </c>
      <c r="L693" s="422"/>
      <c r="M693" s="422"/>
      <c r="N693" s="313" t="s">
        <v>3319</v>
      </c>
      <c r="O693" s="2"/>
      <c r="P693" s="2"/>
      <c r="Q693" s="2"/>
      <c r="R693" s="2"/>
      <c r="S693" s="2"/>
      <c r="T693" s="2"/>
      <c r="U693" s="2"/>
      <c r="V693" s="101"/>
      <c r="W693" s="165"/>
      <c r="AA693" s="175" t="s">
        <v>2350</v>
      </c>
      <c r="AB693" s="175" t="s">
        <v>2350</v>
      </c>
      <c r="AC693" s="175" t="s">
        <v>2350</v>
      </c>
      <c r="AD693" s="175" t="s">
        <v>2350</v>
      </c>
      <c r="AE693" s="175"/>
      <c r="AF693" s="175"/>
      <c r="AG693" s="175"/>
      <c r="AH693" s="175"/>
      <c r="AI693" s="175"/>
      <c r="AJ693" s="175"/>
      <c r="AK693" s="175"/>
      <c r="AL693" s="175"/>
      <c r="AM693" s="175"/>
      <c r="AN693" s="175"/>
      <c r="AO693" s="175"/>
      <c r="AP693" s="329"/>
      <c r="AQ693" s="168"/>
      <c r="AR693" s="175"/>
      <c r="AS693" s="175" t="s">
        <v>3343</v>
      </c>
      <c r="AT693" s="168"/>
    </row>
    <row r="694" spans="1:46" s="166" customFormat="1" ht="87.75" customHeight="1" x14ac:dyDescent="0.2">
      <c r="A694" s="40"/>
      <c r="B694" s="40"/>
      <c r="C694" s="36">
        <v>669</v>
      </c>
      <c r="D694" s="174" t="str">
        <f t="shared" si="10"/>
        <v/>
      </c>
      <c r="E694" s="42" t="s">
        <v>2812</v>
      </c>
      <c r="F694" s="123" t="s">
        <v>2941</v>
      </c>
      <c r="G694" s="32" t="s">
        <v>1419</v>
      </c>
      <c r="H694" s="39" t="s">
        <v>151</v>
      </c>
      <c r="I694" s="31" t="s">
        <v>1430</v>
      </c>
      <c r="J694" s="234" t="s">
        <v>2460</v>
      </c>
      <c r="K694" s="398" t="s">
        <v>2161</v>
      </c>
      <c r="L694" s="422"/>
      <c r="M694" s="422"/>
      <c r="N694" s="313" t="s">
        <v>3319</v>
      </c>
      <c r="O694" s="2"/>
      <c r="P694" s="2"/>
      <c r="Q694" s="2"/>
      <c r="R694" s="2"/>
      <c r="S694" s="2"/>
      <c r="T694" s="2"/>
      <c r="U694" s="2"/>
      <c r="V694" s="101"/>
      <c r="W694" s="165"/>
      <c r="AA694" s="175" t="s">
        <v>2350</v>
      </c>
      <c r="AB694" s="175" t="s">
        <v>2350</v>
      </c>
      <c r="AC694" s="175" t="s">
        <v>2350</v>
      </c>
      <c r="AD694" s="175" t="s">
        <v>2350</v>
      </c>
      <c r="AE694" s="175"/>
      <c r="AF694" s="175"/>
      <c r="AG694" s="175"/>
      <c r="AH694" s="175"/>
      <c r="AI694" s="175"/>
      <c r="AJ694" s="175"/>
      <c r="AK694" s="175"/>
      <c r="AL694" s="175"/>
      <c r="AM694" s="175"/>
      <c r="AN694" s="175"/>
      <c r="AO694" s="175"/>
      <c r="AP694" s="329"/>
      <c r="AQ694" s="168"/>
      <c r="AR694" s="175"/>
      <c r="AS694" s="175" t="s">
        <v>3343</v>
      </c>
      <c r="AT694" s="168"/>
    </row>
    <row r="695" spans="1:46" s="166" customFormat="1" ht="57" customHeight="1" x14ac:dyDescent="0.2">
      <c r="A695" s="40"/>
      <c r="B695" s="40"/>
      <c r="C695" s="36">
        <v>670</v>
      </c>
      <c r="D695" s="174" t="str">
        <f t="shared" si="10"/>
        <v/>
      </c>
      <c r="E695" s="42" t="s">
        <v>2812</v>
      </c>
      <c r="F695" s="123" t="s">
        <v>2942</v>
      </c>
      <c r="G695" s="51" t="s">
        <v>1419</v>
      </c>
      <c r="H695" s="39" t="s">
        <v>151</v>
      </c>
      <c r="I695" s="31" t="s">
        <v>1430</v>
      </c>
      <c r="J695" s="283" t="s">
        <v>2461</v>
      </c>
      <c r="K695" s="398" t="s">
        <v>2162</v>
      </c>
      <c r="L695" s="422"/>
      <c r="M695" s="422"/>
      <c r="N695" s="313" t="s">
        <v>3319</v>
      </c>
      <c r="O695" s="2"/>
      <c r="P695" s="2"/>
      <c r="Q695" s="2"/>
      <c r="R695" s="2"/>
      <c r="S695" s="2"/>
      <c r="T695" s="2"/>
      <c r="U695" s="2"/>
      <c r="V695" s="101"/>
      <c r="W695" s="165"/>
      <c r="AA695" s="175" t="s">
        <v>2350</v>
      </c>
      <c r="AB695" s="175" t="s">
        <v>2350</v>
      </c>
      <c r="AC695" s="175" t="s">
        <v>2350</v>
      </c>
      <c r="AD695" s="175" t="s">
        <v>2350</v>
      </c>
      <c r="AE695" s="175"/>
      <c r="AF695" s="175"/>
      <c r="AG695" s="175"/>
      <c r="AH695" s="175"/>
      <c r="AI695" s="175"/>
      <c r="AJ695" s="175"/>
      <c r="AK695" s="175"/>
      <c r="AL695" s="175"/>
      <c r="AM695" s="175"/>
      <c r="AN695" s="175"/>
      <c r="AO695" s="175"/>
      <c r="AP695" s="329"/>
      <c r="AQ695" s="168"/>
      <c r="AR695" s="175"/>
      <c r="AS695" s="175" t="s">
        <v>3343</v>
      </c>
      <c r="AT695" s="168"/>
    </row>
    <row r="696" spans="1:46" s="166" customFormat="1" ht="70.25" customHeight="1" x14ac:dyDescent="0.2">
      <c r="A696" s="40"/>
      <c r="B696" s="40"/>
      <c r="C696" s="36">
        <v>671</v>
      </c>
      <c r="D696" s="174" t="str">
        <f t="shared" si="10"/>
        <v/>
      </c>
      <c r="E696" s="42" t="s">
        <v>2812</v>
      </c>
      <c r="F696" s="121" t="s">
        <v>2943</v>
      </c>
      <c r="G696" s="51" t="s">
        <v>1419</v>
      </c>
      <c r="H696" s="39" t="s">
        <v>151</v>
      </c>
      <c r="I696" s="31" t="s">
        <v>1430</v>
      </c>
      <c r="J696" s="234" t="s">
        <v>2314</v>
      </c>
      <c r="K696" s="398" t="s">
        <v>2163</v>
      </c>
      <c r="L696" s="422"/>
      <c r="M696" s="422"/>
      <c r="N696" s="313" t="s">
        <v>3319</v>
      </c>
      <c r="O696" s="2"/>
      <c r="P696" s="2"/>
      <c r="Q696" s="2"/>
      <c r="R696" s="2"/>
      <c r="S696" s="2"/>
      <c r="T696" s="2"/>
      <c r="U696" s="2"/>
      <c r="V696" s="101"/>
      <c r="W696" s="165"/>
      <c r="AA696" s="175" t="s">
        <v>2350</v>
      </c>
      <c r="AB696" s="175" t="s">
        <v>2350</v>
      </c>
      <c r="AC696" s="175" t="s">
        <v>2350</v>
      </c>
      <c r="AD696" s="175" t="s">
        <v>2350</v>
      </c>
      <c r="AE696" s="175"/>
      <c r="AF696" s="175"/>
      <c r="AG696" s="175"/>
      <c r="AH696" s="175"/>
      <c r="AI696" s="175"/>
      <c r="AJ696" s="175"/>
      <c r="AK696" s="175"/>
      <c r="AL696" s="175"/>
      <c r="AM696" s="175"/>
      <c r="AN696" s="175"/>
      <c r="AO696" s="175"/>
      <c r="AP696" s="329"/>
      <c r="AQ696" s="168"/>
      <c r="AR696" s="175"/>
      <c r="AS696" s="175" t="s">
        <v>3343</v>
      </c>
      <c r="AT696" s="168"/>
    </row>
    <row r="697" spans="1:46" s="168" customFormat="1" ht="30" customHeight="1" x14ac:dyDescent="0.2">
      <c r="A697" s="53"/>
      <c r="B697" s="53"/>
      <c r="C697" s="36">
        <v>672</v>
      </c>
      <c r="D697" s="174" t="str">
        <f t="shared" si="10"/>
        <v/>
      </c>
      <c r="E697" s="42" t="s">
        <v>2812</v>
      </c>
      <c r="F697" s="114" t="s">
        <v>2944</v>
      </c>
      <c r="G697" s="32" t="s">
        <v>1419</v>
      </c>
      <c r="H697" s="55" t="s">
        <v>151</v>
      </c>
      <c r="I697" s="56" t="s">
        <v>1428</v>
      </c>
      <c r="J697" s="217" t="s">
        <v>1029</v>
      </c>
      <c r="K697" s="399" t="s">
        <v>1030</v>
      </c>
      <c r="L697" s="422"/>
      <c r="M697" s="422"/>
      <c r="N697" s="313" t="s">
        <v>3319</v>
      </c>
      <c r="O697" s="5"/>
      <c r="P697" s="5"/>
      <c r="Q697" s="5"/>
      <c r="R697" s="5"/>
      <c r="S697" s="5"/>
      <c r="T697" s="5"/>
      <c r="U697" s="5"/>
      <c r="V697" s="102"/>
      <c r="W697" s="167"/>
      <c r="AA697" s="175" t="s">
        <v>2350</v>
      </c>
      <c r="AB697" s="175" t="s">
        <v>2350</v>
      </c>
      <c r="AC697" s="175" t="s">
        <v>2350</v>
      </c>
      <c r="AD697" s="175" t="s">
        <v>2350</v>
      </c>
      <c r="AE697" s="175"/>
      <c r="AF697" s="175"/>
      <c r="AG697" s="175"/>
      <c r="AH697" s="175" t="s">
        <v>2350</v>
      </c>
      <c r="AI697" s="175" t="s">
        <v>2350</v>
      </c>
      <c r="AJ697" s="175"/>
      <c r="AK697" s="175"/>
      <c r="AL697" s="175" t="s">
        <v>2350</v>
      </c>
      <c r="AM697" s="175"/>
      <c r="AN697" s="175" t="s">
        <v>2350</v>
      </c>
      <c r="AO697" s="175" t="s">
        <v>2350</v>
      </c>
      <c r="AP697" s="329"/>
      <c r="AR697" s="175"/>
      <c r="AS697" s="175" t="s">
        <v>3343</v>
      </c>
    </row>
    <row r="698" spans="1:46" ht="30" customHeight="1" x14ac:dyDescent="0.2">
      <c r="C698" s="36">
        <v>673</v>
      </c>
      <c r="D698" s="174" t="str">
        <f t="shared" si="10"/>
        <v/>
      </c>
      <c r="E698" s="42" t="s">
        <v>2812</v>
      </c>
      <c r="F698" s="107" t="s">
        <v>2944</v>
      </c>
      <c r="G698" s="32" t="s">
        <v>1419</v>
      </c>
      <c r="H698" s="30" t="s">
        <v>283</v>
      </c>
      <c r="I698" s="31" t="s">
        <v>1433</v>
      </c>
      <c r="J698" s="197" t="s">
        <v>1665</v>
      </c>
      <c r="K698" s="382" t="s">
        <v>2149</v>
      </c>
      <c r="L698" s="422"/>
      <c r="M698" s="422"/>
      <c r="N698" s="313" t="s">
        <v>3319</v>
      </c>
      <c r="O698" s="1"/>
      <c r="P698" s="1"/>
      <c r="Q698" s="1"/>
      <c r="R698" s="1"/>
      <c r="S698" s="1"/>
      <c r="T698" s="1"/>
      <c r="U698" s="1"/>
      <c r="V698" s="100"/>
      <c r="W698" s="164"/>
      <c r="AA698" s="175" t="s">
        <v>2350</v>
      </c>
      <c r="AB698" s="175" t="s">
        <v>2350</v>
      </c>
      <c r="AC698" s="175" t="s">
        <v>2350</v>
      </c>
      <c r="AD698" s="175" t="s">
        <v>2350</v>
      </c>
      <c r="AE698" s="175"/>
      <c r="AF698" s="175"/>
      <c r="AG698" s="175"/>
      <c r="AH698" s="175" t="s">
        <v>2350</v>
      </c>
      <c r="AI698" s="175" t="s">
        <v>2350</v>
      </c>
      <c r="AJ698" s="175"/>
      <c r="AK698" s="175"/>
      <c r="AL698" s="175" t="s">
        <v>2350</v>
      </c>
      <c r="AM698" s="175"/>
      <c r="AN698" s="175" t="s">
        <v>2350</v>
      </c>
      <c r="AO698" s="175" t="s">
        <v>2350</v>
      </c>
      <c r="AP698" s="329"/>
      <c r="AR698" s="175"/>
      <c r="AS698" s="175" t="s">
        <v>3343</v>
      </c>
    </row>
    <row r="699" spans="1:46" ht="30" customHeight="1" x14ac:dyDescent="0.2">
      <c r="C699" s="36">
        <v>674</v>
      </c>
      <c r="D699" s="174" t="str">
        <f t="shared" si="10"/>
        <v/>
      </c>
      <c r="E699" s="42" t="s">
        <v>2812</v>
      </c>
      <c r="F699" s="112" t="s">
        <v>2944</v>
      </c>
      <c r="G699" s="44" t="s">
        <v>1419</v>
      </c>
      <c r="H699" s="34" t="s">
        <v>290</v>
      </c>
      <c r="I699" s="56" t="s">
        <v>1433</v>
      </c>
      <c r="J699" s="203" t="s">
        <v>1512</v>
      </c>
      <c r="K699" s="387" t="s">
        <v>1513</v>
      </c>
      <c r="L699" s="422"/>
      <c r="M699" s="422"/>
      <c r="N699" s="313" t="s">
        <v>3319</v>
      </c>
      <c r="O699" s="6"/>
      <c r="P699" s="6"/>
      <c r="Q699" s="6"/>
      <c r="R699" s="6"/>
      <c r="S699" s="6"/>
      <c r="T699" s="6"/>
      <c r="U699" s="6"/>
      <c r="V699" s="100"/>
      <c r="W699" s="164"/>
      <c r="AA699" s="175" t="s">
        <v>2350</v>
      </c>
      <c r="AB699" s="175" t="s">
        <v>2350</v>
      </c>
      <c r="AC699" s="175" t="s">
        <v>2350</v>
      </c>
      <c r="AD699" s="175" t="s">
        <v>2350</v>
      </c>
      <c r="AE699" s="175"/>
      <c r="AF699" s="175"/>
      <c r="AG699" s="175"/>
      <c r="AH699" s="175" t="s">
        <v>2350</v>
      </c>
      <c r="AI699" s="175" t="s">
        <v>2350</v>
      </c>
      <c r="AJ699" s="175"/>
      <c r="AK699" s="175"/>
      <c r="AL699" s="175" t="s">
        <v>2350</v>
      </c>
      <c r="AM699" s="175"/>
      <c r="AN699" s="175" t="s">
        <v>2350</v>
      </c>
      <c r="AO699" s="175" t="s">
        <v>2350</v>
      </c>
      <c r="AP699" s="329"/>
      <c r="AR699" s="175"/>
      <c r="AS699" s="175" t="s">
        <v>3343</v>
      </c>
    </row>
    <row r="700" spans="1:46" ht="30" customHeight="1" x14ac:dyDescent="0.2">
      <c r="C700" s="36">
        <v>675</v>
      </c>
      <c r="D700" s="174" t="str">
        <f t="shared" si="10"/>
        <v/>
      </c>
      <c r="E700" s="42" t="s">
        <v>2812</v>
      </c>
      <c r="F700" s="107" t="s">
        <v>2944</v>
      </c>
      <c r="G700" s="32" t="s">
        <v>1419</v>
      </c>
      <c r="H700" s="30" t="s">
        <v>152</v>
      </c>
      <c r="I700" s="31" t="s">
        <v>1433</v>
      </c>
      <c r="J700" s="211" t="s">
        <v>1536</v>
      </c>
      <c r="K700" s="382" t="s">
        <v>2151</v>
      </c>
      <c r="L700" s="422"/>
      <c r="M700" s="422"/>
      <c r="N700" s="313" t="s">
        <v>3319</v>
      </c>
      <c r="O700" s="1"/>
      <c r="P700" s="1"/>
      <c r="Q700" s="1"/>
      <c r="R700" s="1"/>
      <c r="S700" s="1"/>
      <c r="T700" s="1"/>
      <c r="U700" s="1"/>
      <c r="V700" s="100"/>
      <c r="W700" s="164"/>
      <c r="AA700" s="175" t="s">
        <v>2350</v>
      </c>
      <c r="AB700" s="175" t="s">
        <v>2350</v>
      </c>
      <c r="AC700" s="175" t="s">
        <v>2350</v>
      </c>
      <c r="AD700" s="175" t="s">
        <v>2350</v>
      </c>
      <c r="AE700" s="175"/>
      <c r="AF700" s="175"/>
      <c r="AG700" s="175"/>
      <c r="AH700" s="175" t="s">
        <v>2350</v>
      </c>
      <c r="AI700" s="175" t="s">
        <v>2350</v>
      </c>
      <c r="AJ700" s="175"/>
      <c r="AK700" s="175"/>
      <c r="AL700" s="175" t="s">
        <v>2350</v>
      </c>
      <c r="AM700" s="175"/>
      <c r="AN700" s="175" t="s">
        <v>2350</v>
      </c>
      <c r="AO700" s="175" t="s">
        <v>2350</v>
      </c>
      <c r="AP700" s="329"/>
      <c r="AR700" s="175"/>
      <c r="AS700" s="175" t="s">
        <v>3343</v>
      </c>
    </row>
    <row r="701" spans="1:46" ht="30" customHeight="1" x14ac:dyDescent="0.2">
      <c r="C701" s="36">
        <v>676</v>
      </c>
      <c r="D701" s="174" t="str">
        <f t="shared" si="10"/>
        <v/>
      </c>
      <c r="E701" s="42" t="s">
        <v>2812</v>
      </c>
      <c r="F701" s="107" t="s">
        <v>2944</v>
      </c>
      <c r="G701" s="32" t="s">
        <v>1419</v>
      </c>
      <c r="H701" s="30" t="s">
        <v>299</v>
      </c>
      <c r="I701" s="31" t="s">
        <v>1433</v>
      </c>
      <c r="J701" s="211" t="s">
        <v>1666</v>
      </c>
      <c r="K701" s="382" t="s">
        <v>2132</v>
      </c>
      <c r="L701" s="422"/>
      <c r="M701" s="422"/>
      <c r="N701" s="313" t="s">
        <v>3319</v>
      </c>
      <c r="O701" s="1"/>
      <c r="P701" s="1"/>
      <c r="Q701" s="1"/>
      <c r="R701" s="1"/>
      <c r="S701" s="1"/>
      <c r="T701" s="1"/>
      <c r="U701" s="1"/>
      <c r="V701" s="100"/>
      <c r="W701" s="164"/>
      <c r="AA701" s="175" t="s">
        <v>2350</v>
      </c>
      <c r="AB701" s="175" t="s">
        <v>2350</v>
      </c>
      <c r="AC701" s="175" t="s">
        <v>2350</v>
      </c>
      <c r="AD701" s="175" t="s">
        <v>2350</v>
      </c>
      <c r="AE701" s="175"/>
      <c r="AF701" s="175"/>
      <c r="AG701" s="175"/>
      <c r="AH701" s="175" t="s">
        <v>2350</v>
      </c>
      <c r="AI701" s="175" t="s">
        <v>2350</v>
      </c>
      <c r="AJ701" s="175"/>
      <c r="AK701" s="175"/>
      <c r="AL701" s="175" t="s">
        <v>2350</v>
      </c>
      <c r="AM701" s="175"/>
      <c r="AN701" s="175" t="s">
        <v>2350</v>
      </c>
      <c r="AO701" s="175" t="s">
        <v>2350</v>
      </c>
      <c r="AP701" s="329"/>
      <c r="AR701" s="175"/>
      <c r="AS701" s="175" t="s">
        <v>3343</v>
      </c>
    </row>
    <row r="702" spans="1:46" ht="30" customHeight="1" x14ac:dyDescent="0.2">
      <c r="C702" s="36">
        <v>677</v>
      </c>
      <c r="D702" s="174" t="str">
        <f t="shared" si="10"/>
        <v/>
      </c>
      <c r="E702" s="42" t="s">
        <v>2812</v>
      </c>
      <c r="F702" s="107" t="s">
        <v>2944</v>
      </c>
      <c r="G702" s="32" t="s">
        <v>1419</v>
      </c>
      <c r="H702" s="30" t="s">
        <v>637</v>
      </c>
      <c r="I702" s="31" t="s">
        <v>1433</v>
      </c>
      <c r="J702" s="203" t="s">
        <v>1537</v>
      </c>
      <c r="K702" s="382" t="s">
        <v>2132</v>
      </c>
      <c r="L702" s="422"/>
      <c r="M702" s="422"/>
      <c r="N702" s="313" t="s">
        <v>3319</v>
      </c>
      <c r="O702" s="1"/>
      <c r="P702" s="1"/>
      <c r="Q702" s="1"/>
      <c r="R702" s="1"/>
      <c r="S702" s="1"/>
      <c r="T702" s="1"/>
      <c r="U702" s="1"/>
      <c r="V702" s="100"/>
      <c r="W702" s="164"/>
      <c r="AA702" s="175" t="s">
        <v>2350</v>
      </c>
      <c r="AB702" s="175" t="s">
        <v>2350</v>
      </c>
      <c r="AC702" s="175" t="s">
        <v>2350</v>
      </c>
      <c r="AD702" s="175" t="s">
        <v>2350</v>
      </c>
      <c r="AE702" s="175"/>
      <c r="AF702" s="175"/>
      <c r="AG702" s="175"/>
      <c r="AH702" s="175" t="s">
        <v>2350</v>
      </c>
      <c r="AI702" s="175" t="s">
        <v>2350</v>
      </c>
      <c r="AJ702" s="175"/>
      <c r="AK702" s="175"/>
      <c r="AL702" s="175" t="s">
        <v>2350</v>
      </c>
      <c r="AM702" s="175"/>
      <c r="AN702" s="175" t="s">
        <v>2350</v>
      </c>
      <c r="AO702" s="175" t="s">
        <v>2350</v>
      </c>
      <c r="AP702" s="329"/>
      <c r="AR702" s="175"/>
      <c r="AS702" s="175" t="s">
        <v>3343</v>
      </c>
    </row>
    <row r="703" spans="1:46" ht="30" customHeight="1" x14ac:dyDescent="0.2">
      <c r="C703" s="36">
        <v>678</v>
      </c>
      <c r="D703" s="174" t="str">
        <f t="shared" si="10"/>
        <v/>
      </c>
      <c r="E703" s="42" t="s">
        <v>2812</v>
      </c>
      <c r="F703" s="107" t="s">
        <v>2944</v>
      </c>
      <c r="G703" s="32" t="s">
        <v>1419</v>
      </c>
      <c r="H703" s="30" t="s">
        <v>153</v>
      </c>
      <c r="I703" s="31" t="s">
        <v>1433</v>
      </c>
      <c r="J703" s="197" t="s">
        <v>134</v>
      </c>
      <c r="K703" s="387" t="s">
        <v>2164</v>
      </c>
      <c r="L703" s="422"/>
      <c r="M703" s="422"/>
      <c r="N703" s="313" t="s">
        <v>3319</v>
      </c>
      <c r="O703" s="1"/>
      <c r="P703" s="1"/>
      <c r="Q703" s="1"/>
      <c r="R703" s="1"/>
      <c r="S703" s="1"/>
      <c r="T703" s="1"/>
      <c r="U703" s="1"/>
      <c r="V703" s="100"/>
      <c r="W703" s="164"/>
      <c r="AA703" s="175" t="s">
        <v>2350</v>
      </c>
      <c r="AB703" s="175" t="s">
        <v>2350</v>
      </c>
      <c r="AC703" s="175" t="s">
        <v>2350</v>
      </c>
      <c r="AD703" s="175" t="s">
        <v>2350</v>
      </c>
      <c r="AE703" s="175"/>
      <c r="AF703" s="175"/>
      <c r="AG703" s="175"/>
      <c r="AH703" s="175" t="s">
        <v>2350</v>
      </c>
      <c r="AI703" s="175" t="s">
        <v>2350</v>
      </c>
      <c r="AJ703" s="175"/>
      <c r="AK703" s="175"/>
      <c r="AL703" s="175" t="s">
        <v>2350</v>
      </c>
      <c r="AM703" s="175"/>
      <c r="AN703" s="175" t="s">
        <v>2350</v>
      </c>
      <c r="AO703" s="175" t="s">
        <v>2350</v>
      </c>
      <c r="AP703" s="329"/>
      <c r="AR703" s="175"/>
      <c r="AS703" s="175" t="s">
        <v>3343</v>
      </c>
    </row>
    <row r="704" spans="1:46" ht="30" customHeight="1" x14ac:dyDescent="0.2">
      <c r="C704" s="36">
        <v>679</v>
      </c>
      <c r="D704" s="174" t="str">
        <f t="shared" si="10"/>
        <v/>
      </c>
      <c r="E704" s="42" t="s">
        <v>2812</v>
      </c>
      <c r="F704" s="107" t="s">
        <v>2944</v>
      </c>
      <c r="G704" s="32" t="s">
        <v>1419</v>
      </c>
      <c r="H704" s="30" t="s">
        <v>356</v>
      </c>
      <c r="I704" s="31" t="s">
        <v>1428</v>
      </c>
      <c r="J704" s="217" t="s">
        <v>1563</v>
      </c>
      <c r="K704" s="382" t="s">
        <v>2165</v>
      </c>
      <c r="L704" s="422"/>
      <c r="M704" s="422"/>
      <c r="N704" s="313" t="s">
        <v>3319</v>
      </c>
      <c r="O704" s="1"/>
      <c r="P704" s="1"/>
      <c r="Q704" s="1"/>
      <c r="R704" s="1"/>
      <c r="S704" s="1"/>
      <c r="T704" s="1"/>
      <c r="U704" s="1"/>
      <c r="V704" s="100"/>
      <c r="W704" s="164"/>
      <c r="AA704" s="175" t="s">
        <v>2350</v>
      </c>
      <c r="AB704" s="175" t="s">
        <v>2350</v>
      </c>
      <c r="AC704" s="175" t="s">
        <v>2350</v>
      </c>
      <c r="AD704" s="175" t="s">
        <v>2350</v>
      </c>
      <c r="AE704" s="175"/>
      <c r="AF704" s="175"/>
      <c r="AG704" s="175"/>
      <c r="AH704" s="175" t="s">
        <v>2350</v>
      </c>
      <c r="AI704" s="175" t="s">
        <v>2350</v>
      </c>
      <c r="AJ704" s="175"/>
      <c r="AK704" s="175"/>
      <c r="AL704" s="175" t="s">
        <v>2350</v>
      </c>
      <c r="AM704" s="175"/>
      <c r="AN704" s="175" t="s">
        <v>2350</v>
      </c>
      <c r="AO704" s="175" t="s">
        <v>2350</v>
      </c>
      <c r="AP704" s="329"/>
      <c r="AR704" s="175"/>
      <c r="AS704" s="175" t="s">
        <v>3343</v>
      </c>
    </row>
    <row r="705" spans="3:45" ht="30" customHeight="1" x14ac:dyDescent="0.2">
      <c r="C705" s="36">
        <v>680</v>
      </c>
      <c r="D705" s="174" t="str">
        <f t="shared" si="10"/>
        <v/>
      </c>
      <c r="E705" s="42" t="s">
        <v>2812</v>
      </c>
      <c r="F705" s="106" t="s">
        <v>2945</v>
      </c>
      <c r="G705" s="29" t="s">
        <v>1419</v>
      </c>
      <c r="H705" s="30" t="s">
        <v>151</v>
      </c>
      <c r="I705" s="31" t="s">
        <v>1433</v>
      </c>
      <c r="J705" s="203" t="s">
        <v>150</v>
      </c>
      <c r="K705" s="382" t="s">
        <v>2148</v>
      </c>
      <c r="L705" s="422"/>
      <c r="M705" s="422"/>
      <c r="N705" s="313" t="s">
        <v>3319</v>
      </c>
      <c r="O705" s="1"/>
      <c r="P705" s="1"/>
      <c r="Q705" s="1"/>
      <c r="R705" s="1"/>
      <c r="S705" s="1"/>
      <c r="T705" s="1"/>
      <c r="U705" s="1"/>
      <c r="V705" s="100"/>
      <c r="W705" s="164"/>
      <c r="AA705" s="175" t="s">
        <v>2350</v>
      </c>
      <c r="AB705" s="175" t="s">
        <v>2350</v>
      </c>
      <c r="AC705" s="175" t="s">
        <v>2350</v>
      </c>
      <c r="AD705" s="175" t="s">
        <v>2350</v>
      </c>
      <c r="AE705" s="175"/>
      <c r="AF705" s="175"/>
      <c r="AG705" s="175"/>
      <c r="AH705" s="175" t="s">
        <v>2350</v>
      </c>
      <c r="AI705" s="175" t="s">
        <v>2350</v>
      </c>
      <c r="AJ705" s="175"/>
      <c r="AK705" s="175"/>
      <c r="AL705" s="175" t="s">
        <v>2350</v>
      </c>
      <c r="AM705" s="175"/>
      <c r="AN705" s="175" t="s">
        <v>2350</v>
      </c>
      <c r="AO705" s="175" t="s">
        <v>2350</v>
      </c>
      <c r="AP705" s="329"/>
      <c r="AR705" s="175"/>
      <c r="AS705" s="175" t="s">
        <v>3343</v>
      </c>
    </row>
    <row r="706" spans="3:45" ht="30" customHeight="1" x14ac:dyDescent="0.2">
      <c r="C706" s="36">
        <v>681</v>
      </c>
      <c r="D706" s="174" t="str">
        <f t="shared" si="10"/>
        <v/>
      </c>
      <c r="E706" s="42" t="s">
        <v>2812</v>
      </c>
      <c r="F706" s="107" t="s">
        <v>2945</v>
      </c>
      <c r="G706" s="32" t="s">
        <v>1419</v>
      </c>
      <c r="H706" s="30" t="s">
        <v>283</v>
      </c>
      <c r="I706" s="31" t="s">
        <v>1433</v>
      </c>
      <c r="J706" s="197" t="s">
        <v>10</v>
      </c>
      <c r="K706" s="382"/>
      <c r="L706" s="422"/>
      <c r="M706" s="422"/>
      <c r="N706" s="313" t="s">
        <v>3319</v>
      </c>
      <c r="O706" s="1"/>
      <c r="P706" s="1"/>
      <c r="Q706" s="1"/>
      <c r="R706" s="1"/>
      <c r="S706" s="1"/>
      <c r="T706" s="1"/>
      <c r="U706" s="1"/>
      <c r="V706" s="100"/>
      <c r="W706" s="164"/>
      <c r="AA706" s="175" t="s">
        <v>2350</v>
      </c>
      <c r="AB706" s="175" t="s">
        <v>2350</v>
      </c>
      <c r="AC706" s="175" t="s">
        <v>2350</v>
      </c>
      <c r="AD706" s="175" t="s">
        <v>2350</v>
      </c>
      <c r="AE706" s="175"/>
      <c r="AF706" s="175"/>
      <c r="AG706" s="175"/>
      <c r="AH706" s="175" t="s">
        <v>2350</v>
      </c>
      <c r="AI706" s="175" t="s">
        <v>2350</v>
      </c>
      <c r="AJ706" s="175"/>
      <c r="AK706" s="175"/>
      <c r="AL706" s="175" t="s">
        <v>2350</v>
      </c>
      <c r="AM706" s="175"/>
      <c r="AN706" s="175" t="s">
        <v>2350</v>
      </c>
      <c r="AO706" s="175" t="s">
        <v>2350</v>
      </c>
      <c r="AP706" s="329"/>
      <c r="AR706" s="175"/>
      <c r="AS706" s="175" t="s">
        <v>3343</v>
      </c>
    </row>
    <row r="707" spans="3:45" ht="30" customHeight="1" x14ac:dyDescent="0.2">
      <c r="C707" s="36">
        <v>682</v>
      </c>
      <c r="D707" s="174" t="str">
        <f t="shared" si="10"/>
        <v/>
      </c>
      <c r="E707" s="42" t="s">
        <v>2812</v>
      </c>
      <c r="F707" s="107" t="s">
        <v>2945</v>
      </c>
      <c r="G707" s="32" t="s">
        <v>1419</v>
      </c>
      <c r="H707" s="30" t="s">
        <v>290</v>
      </c>
      <c r="I707" s="31" t="s">
        <v>1433</v>
      </c>
      <c r="J707" s="197" t="s">
        <v>155</v>
      </c>
      <c r="K707" s="382" t="s">
        <v>2148</v>
      </c>
      <c r="L707" s="422"/>
      <c r="M707" s="422" t="s">
        <v>3343</v>
      </c>
      <c r="N707" s="313" t="s">
        <v>3319</v>
      </c>
      <c r="O707" s="1"/>
      <c r="P707" s="1"/>
      <c r="Q707" s="1"/>
      <c r="R707" s="1"/>
      <c r="S707" s="1"/>
      <c r="T707" s="1"/>
      <c r="U707" s="1"/>
      <c r="V707" s="100"/>
      <c r="W707" s="164"/>
      <c r="AA707" s="175" t="s">
        <v>2350</v>
      </c>
      <c r="AB707" s="175" t="s">
        <v>2350</v>
      </c>
      <c r="AC707" s="175" t="s">
        <v>2350</v>
      </c>
      <c r="AD707" s="175" t="s">
        <v>2350</v>
      </c>
      <c r="AE707" s="175"/>
      <c r="AF707" s="175"/>
      <c r="AG707" s="175"/>
      <c r="AH707" s="175" t="s">
        <v>2350</v>
      </c>
      <c r="AI707" s="175" t="s">
        <v>2350</v>
      </c>
      <c r="AJ707" s="175"/>
      <c r="AK707" s="175"/>
      <c r="AL707" s="175" t="s">
        <v>2350</v>
      </c>
      <c r="AM707" s="175"/>
      <c r="AN707" s="175" t="s">
        <v>2350</v>
      </c>
      <c r="AO707" s="175" t="s">
        <v>2350</v>
      </c>
      <c r="AP707" s="329"/>
      <c r="AR707" s="175" t="s">
        <v>2350</v>
      </c>
      <c r="AS707" s="175"/>
    </row>
    <row r="708" spans="3:45" ht="30" customHeight="1" x14ac:dyDescent="0.2">
      <c r="C708" s="36">
        <v>683</v>
      </c>
      <c r="D708" s="174" t="str">
        <f t="shared" si="10"/>
        <v/>
      </c>
      <c r="E708" s="42" t="s">
        <v>2812</v>
      </c>
      <c r="F708" s="108" t="s">
        <v>2945</v>
      </c>
      <c r="G708" s="33" t="s">
        <v>1419</v>
      </c>
      <c r="H708" s="30" t="s">
        <v>152</v>
      </c>
      <c r="I708" s="31" t="s">
        <v>1433</v>
      </c>
      <c r="J708" s="197" t="s">
        <v>156</v>
      </c>
      <c r="K708" s="382"/>
      <c r="L708" s="422"/>
      <c r="M708" s="422"/>
      <c r="N708" s="313" t="s">
        <v>3319</v>
      </c>
      <c r="O708" s="1"/>
      <c r="P708" s="1"/>
      <c r="Q708" s="1"/>
      <c r="R708" s="1"/>
      <c r="S708" s="1"/>
      <c r="T708" s="1"/>
      <c r="U708" s="1"/>
      <c r="V708" s="100"/>
      <c r="W708" s="164"/>
      <c r="AA708" s="175" t="s">
        <v>2350</v>
      </c>
      <c r="AB708" s="175" t="s">
        <v>2350</v>
      </c>
      <c r="AC708" s="175" t="s">
        <v>2350</v>
      </c>
      <c r="AD708" s="175" t="s">
        <v>2350</v>
      </c>
      <c r="AE708" s="175"/>
      <c r="AF708" s="175"/>
      <c r="AG708" s="175"/>
      <c r="AH708" s="175" t="s">
        <v>2350</v>
      </c>
      <c r="AI708" s="175" t="s">
        <v>2350</v>
      </c>
      <c r="AJ708" s="175"/>
      <c r="AK708" s="175"/>
      <c r="AL708" s="175" t="s">
        <v>2350</v>
      </c>
      <c r="AM708" s="175"/>
      <c r="AN708" s="175" t="s">
        <v>2350</v>
      </c>
      <c r="AO708" s="175" t="s">
        <v>2350</v>
      </c>
      <c r="AP708" s="329"/>
      <c r="AR708" s="175"/>
      <c r="AS708" s="175" t="s">
        <v>3343</v>
      </c>
    </row>
    <row r="709" spans="3:45" ht="30" customHeight="1" x14ac:dyDescent="0.2">
      <c r="C709" s="36">
        <v>684</v>
      </c>
      <c r="D709" s="174" t="str">
        <f t="shared" si="10"/>
        <v/>
      </c>
      <c r="E709" s="42" t="s">
        <v>2812</v>
      </c>
      <c r="F709" s="106" t="s">
        <v>2946</v>
      </c>
      <c r="G709" s="32" t="s">
        <v>1419</v>
      </c>
      <c r="H709" s="30" t="s">
        <v>151</v>
      </c>
      <c r="I709" s="31" t="s">
        <v>1433</v>
      </c>
      <c r="J709" s="197" t="s">
        <v>157</v>
      </c>
      <c r="K709" s="382" t="s">
        <v>2142</v>
      </c>
      <c r="L709" s="422"/>
      <c r="M709" s="422"/>
      <c r="N709" s="313" t="s">
        <v>3319</v>
      </c>
      <c r="O709" s="1"/>
      <c r="P709" s="1"/>
      <c r="Q709" s="1"/>
      <c r="R709" s="1"/>
      <c r="S709" s="1"/>
      <c r="T709" s="1"/>
      <c r="U709" s="1"/>
      <c r="V709" s="100"/>
      <c r="W709" s="164"/>
      <c r="AA709" s="175" t="s">
        <v>2350</v>
      </c>
      <c r="AB709" s="175" t="s">
        <v>2350</v>
      </c>
      <c r="AC709" s="175" t="s">
        <v>2350</v>
      </c>
      <c r="AD709" s="175" t="s">
        <v>2350</v>
      </c>
      <c r="AE709" s="175"/>
      <c r="AF709" s="175"/>
      <c r="AG709" s="175"/>
      <c r="AH709" s="175" t="s">
        <v>2350</v>
      </c>
      <c r="AI709" s="175" t="s">
        <v>2350</v>
      </c>
      <c r="AJ709" s="175"/>
      <c r="AK709" s="175"/>
      <c r="AL709" s="175" t="s">
        <v>2350</v>
      </c>
      <c r="AM709" s="175"/>
      <c r="AN709" s="175" t="s">
        <v>2350</v>
      </c>
      <c r="AO709" s="175" t="s">
        <v>2350</v>
      </c>
      <c r="AP709" s="329"/>
      <c r="AR709" s="175"/>
      <c r="AS709" s="175" t="s">
        <v>3343</v>
      </c>
    </row>
    <row r="710" spans="3:45" ht="30" customHeight="1" x14ac:dyDescent="0.2">
      <c r="C710" s="36">
        <v>685</v>
      </c>
      <c r="D710" s="174" t="str">
        <f t="shared" si="10"/>
        <v/>
      </c>
      <c r="E710" s="42" t="s">
        <v>2812</v>
      </c>
      <c r="F710" s="107" t="s">
        <v>2946</v>
      </c>
      <c r="G710" s="32" t="s">
        <v>1419</v>
      </c>
      <c r="H710" s="30" t="s">
        <v>283</v>
      </c>
      <c r="I710" s="31" t="s">
        <v>1433</v>
      </c>
      <c r="J710" s="197" t="s">
        <v>11</v>
      </c>
      <c r="K710" s="382" t="s">
        <v>2166</v>
      </c>
      <c r="L710" s="422"/>
      <c r="M710" s="422"/>
      <c r="N710" s="313" t="s">
        <v>3319</v>
      </c>
      <c r="O710" s="1"/>
      <c r="P710" s="1"/>
      <c r="Q710" s="1"/>
      <c r="R710" s="1"/>
      <c r="S710" s="1"/>
      <c r="T710" s="1"/>
      <c r="U710" s="1"/>
      <c r="V710" s="100"/>
      <c r="W710" s="164"/>
      <c r="AA710" s="175" t="s">
        <v>2350</v>
      </c>
      <c r="AB710" s="175" t="s">
        <v>2350</v>
      </c>
      <c r="AC710" s="175" t="s">
        <v>2350</v>
      </c>
      <c r="AD710" s="175" t="s">
        <v>2350</v>
      </c>
      <c r="AE710" s="175"/>
      <c r="AF710" s="175"/>
      <c r="AG710" s="175"/>
      <c r="AH710" s="175" t="s">
        <v>2350</v>
      </c>
      <c r="AI710" s="175" t="s">
        <v>2350</v>
      </c>
      <c r="AJ710" s="175"/>
      <c r="AK710" s="175"/>
      <c r="AL710" s="175" t="s">
        <v>2350</v>
      </c>
      <c r="AM710" s="175"/>
      <c r="AN710" s="175" t="s">
        <v>2350</v>
      </c>
      <c r="AO710" s="175" t="s">
        <v>2350</v>
      </c>
      <c r="AP710" s="329"/>
      <c r="AR710" s="175"/>
      <c r="AS710" s="175" t="s">
        <v>3343</v>
      </c>
    </row>
    <row r="711" spans="3:45" ht="30" customHeight="1" x14ac:dyDescent="0.2">
      <c r="C711" s="36">
        <v>686</v>
      </c>
      <c r="D711" s="174" t="str">
        <f t="shared" si="10"/>
        <v/>
      </c>
      <c r="E711" s="42" t="s">
        <v>2812</v>
      </c>
      <c r="F711" s="107" t="s">
        <v>2946</v>
      </c>
      <c r="G711" s="32" t="s">
        <v>1419</v>
      </c>
      <c r="H711" s="30" t="s">
        <v>290</v>
      </c>
      <c r="I711" s="31" t="s">
        <v>1433</v>
      </c>
      <c r="J711" s="197" t="s">
        <v>12</v>
      </c>
      <c r="K711" s="382" t="s">
        <v>2141</v>
      </c>
      <c r="L711" s="422"/>
      <c r="M711" s="422"/>
      <c r="N711" s="313" t="s">
        <v>3319</v>
      </c>
      <c r="O711" s="1"/>
      <c r="P711" s="1"/>
      <c r="Q711" s="1"/>
      <c r="R711" s="1"/>
      <c r="S711" s="1"/>
      <c r="T711" s="1"/>
      <c r="U711" s="1"/>
      <c r="V711" s="100"/>
      <c r="W711" s="164"/>
      <c r="AA711" s="175" t="s">
        <v>2350</v>
      </c>
      <c r="AB711" s="175" t="s">
        <v>2350</v>
      </c>
      <c r="AC711" s="175" t="s">
        <v>2350</v>
      </c>
      <c r="AD711" s="175" t="s">
        <v>2350</v>
      </c>
      <c r="AE711" s="175"/>
      <c r="AF711" s="175"/>
      <c r="AG711" s="175"/>
      <c r="AH711" s="175" t="s">
        <v>2350</v>
      </c>
      <c r="AI711" s="175" t="s">
        <v>2350</v>
      </c>
      <c r="AJ711" s="175"/>
      <c r="AK711" s="175"/>
      <c r="AL711" s="175" t="s">
        <v>2350</v>
      </c>
      <c r="AM711" s="175"/>
      <c r="AN711" s="175" t="s">
        <v>2350</v>
      </c>
      <c r="AO711" s="175" t="s">
        <v>2350</v>
      </c>
      <c r="AP711" s="329"/>
      <c r="AR711" s="175"/>
      <c r="AS711" s="175" t="s">
        <v>3343</v>
      </c>
    </row>
    <row r="712" spans="3:45" ht="30" customHeight="1" x14ac:dyDescent="0.2">
      <c r="C712" s="36">
        <v>687</v>
      </c>
      <c r="D712" s="174" t="str">
        <f t="shared" si="10"/>
        <v/>
      </c>
      <c r="E712" s="42" t="s">
        <v>2812</v>
      </c>
      <c r="F712" s="107" t="s">
        <v>2946</v>
      </c>
      <c r="G712" s="32" t="s">
        <v>1419</v>
      </c>
      <c r="H712" s="30" t="s">
        <v>152</v>
      </c>
      <c r="I712" s="31" t="s">
        <v>1433</v>
      </c>
      <c r="J712" s="197" t="s">
        <v>13</v>
      </c>
      <c r="K712" s="382" t="s">
        <v>2141</v>
      </c>
      <c r="L712" s="422"/>
      <c r="M712" s="422"/>
      <c r="N712" s="313" t="s">
        <v>3319</v>
      </c>
      <c r="O712" s="1"/>
      <c r="P712" s="1"/>
      <c r="Q712" s="1"/>
      <c r="R712" s="1"/>
      <c r="S712" s="1"/>
      <c r="T712" s="1"/>
      <c r="U712" s="1"/>
      <c r="V712" s="100"/>
      <c r="W712" s="164"/>
      <c r="AA712" s="175" t="s">
        <v>2350</v>
      </c>
      <c r="AB712" s="175" t="s">
        <v>2350</v>
      </c>
      <c r="AC712" s="175" t="s">
        <v>2350</v>
      </c>
      <c r="AD712" s="175" t="s">
        <v>2350</v>
      </c>
      <c r="AE712" s="175"/>
      <c r="AF712" s="175"/>
      <c r="AG712" s="175"/>
      <c r="AH712" s="175" t="s">
        <v>2350</v>
      </c>
      <c r="AI712" s="175" t="s">
        <v>2350</v>
      </c>
      <c r="AJ712" s="175"/>
      <c r="AK712" s="175"/>
      <c r="AL712" s="175" t="s">
        <v>2350</v>
      </c>
      <c r="AM712" s="175"/>
      <c r="AN712" s="175" t="s">
        <v>2350</v>
      </c>
      <c r="AO712" s="175" t="s">
        <v>2350</v>
      </c>
      <c r="AP712" s="329"/>
      <c r="AR712" s="175"/>
      <c r="AS712" s="175" t="s">
        <v>3343</v>
      </c>
    </row>
    <row r="713" spans="3:45" ht="30" customHeight="1" x14ac:dyDescent="0.2">
      <c r="C713" s="36">
        <v>688</v>
      </c>
      <c r="D713" s="174" t="str">
        <f t="shared" si="10"/>
        <v/>
      </c>
      <c r="E713" s="42" t="s">
        <v>2812</v>
      </c>
      <c r="F713" s="107" t="s">
        <v>2946</v>
      </c>
      <c r="G713" s="32" t="s">
        <v>1419</v>
      </c>
      <c r="H713" s="30" t="s">
        <v>299</v>
      </c>
      <c r="I713" s="31" t="s">
        <v>1433</v>
      </c>
      <c r="J713" s="197" t="s">
        <v>14</v>
      </c>
      <c r="K713" s="382" t="s">
        <v>2132</v>
      </c>
      <c r="L713" s="422"/>
      <c r="M713" s="422"/>
      <c r="N713" s="313" t="s">
        <v>3319</v>
      </c>
      <c r="O713" s="1"/>
      <c r="P713" s="1"/>
      <c r="Q713" s="1"/>
      <c r="R713" s="1"/>
      <c r="S713" s="1"/>
      <c r="T713" s="1"/>
      <c r="U713" s="1"/>
      <c r="V713" s="100"/>
      <c r="W713" s="164"/>
      <c r="AA713" s="175" t="s">
        <v>2350</v>
      </c>
      <c r="AB713" s="175" t="s">
        <v>2350</v>
      </c>
      <c r="AC713" s="175" t="s">
        <v>2350</v>
      </c>
      <c r="AD713" s="175" t="s">
        <v>2350</v>
      </c>
      <c r="AE713" s="175"/>
      <c r="AF713" s="175"/>
      <c r="AG713" s="175"/>
      <c r="AH713" s="175" t="s">
        <v>2350</v>
      </c>
      <c r="AI713" s="175" t="s">
        <v>2350</v>
      </c>
      <c r="AJ713" s="175"/>
      <c r="AK713" s="175"/>
      <c r="AL713" s="175" t="s">
        <v>2350</v>
      </c>
      <c r="AM713" s="175"/>
      <c r="AN713" s="175" t="s">
        <v>2350</v>
      </c>
      <c r="AO713" s="175" t="s">
        <v>2350</v>
      </c>
      <c r="AP713" s="329"/>
      <c r="AR713" s="175"/>
      <c r="AS713" s="175" t="s">
        <v>3343</v>
      </c>
    </row>
    <row r="714" spans="3:45" ht="30" customHeight="1" x14ac:dyDescent="0.2">
      <c r="C714" s="36">
        <v>689</v>
      </c>
      <c r="D714" s="174" t="str">
        <f t="shared" si="10"/>
        <v/>
      </c>
      <c r="E714" s="42" t="s">
        <v>2812</v>
      </c>
      <c r="F714" s="107" t="s">
        <v>2946</v>
      </c>
      <c r="G714" s="32" t="s">
        <v>1419</v>
      </c>
      <c r="H714" s="30" t="s">
        <v>637</v>
      </c>
      <c r="I714" s="31" t="s">
        <v>1433</v>
      </c>
      <c r="J714" s="197" t="s">
        <v>1667</v>
      </c>
      <c r="K714" s="382" t="s">
        <v>2141</v>
      </c>
      <c r="L714" s="422"/>
      <c r="M714" s="422"/>
      <c r="N714" s="313" t="s">
        <v>3319</v>
      </c>
      <c r="O714" s="1"/>
      <c r="P714" s="1"/>
      <c r="Q714" s="1"/>
      <c r="R714" s="1"/>
      <c r="S714" s="1"/>
      <c r="T714" s="1"/>
      <c r="U714" s="1"/>
      <c r="V714" s="100"/>
      <c r="W714" s="164"/>
      <c r="AA714" s="175" t="s">
        <v>2350</v>
      </c>
      <c r="AB714" s="175" t="s">
        <v>2350</v>
      </c>
      <c r="AC714" s="175" t="s">
        <v>2350</v>
      </c>
      <c r="AD714" s="175" t="s">
        <v>2350</v>
      </c>
      <c r="AE714" s="175"/>
      <c r="AF714" s="175"/>
      <c r="AG714" s="175"/>
      <c r="AH714" s="175" t="s">
        <v>2350</v>
      </c>
      <c r="AI714" s="175" t="s">
        <v>2350</v>
      </c>
      <c r="AJ714" s="175"/>
      <c r="AK714" s="175"/>
      <c r="AL714" s="175" t="s">
        <v>2350</v>
      </c>
      <c r="AM714" s="175"/>
      <c r="AN714" s="175" t="s">
        <v>2350</v>
      </c>
      <c r="AO714" s="175" t="s">
        <v>2350</v>
      </c>
      <c r="AP714" s="329"/>
      <c r="AR714" s="175"/>
      <c r="AS714" s="175" t="s">
        <v>3343</v>
      </c>
    </row>
    <row r="715" spans="3:45" ht="30" customHeight="1" x14ac:dyDescent="0.2">
      <c r="C715" s="36">
        <v>690</v>
      </c>
      <c r="D715" s="174" t="str">
        <f t="shared" si="10"/>
        <v/>
      </c>
      <c r="E715" s="42" t="s">
        <v>2812</v>
      </c>
      <c r="F715" s="108" t="s">
        <v>2946</v>
      </c>
      <c r="G715" s="32" t="s">
        <v>1419</v>
      </c>
      <c r="H715" s="30" t="s">
        <v>153</v>
      </c>
      <c r="I715" s="31" t="s">
        <v>1433</v>
      </c>
      <c r="J715" s="197" t="s">
        <v>15</v>
      </c>
      <c r="K715" s="382"/>
      <c r="L715" s="422"/>
      <c r="M715" s="422"/>
      <c r="N715" s="313" t="s">
        <v>3319</v>
      </c>
      <c r="O715" s="1"/>
      <c r="P715" s="1"/>
      <c r="Q715" s="1"/>
      <c r="R715" s="1"/>
      <c r="S715" s="1"/>
      <c r="T715" s="1"/>
      <c r="U715" s="1"/>
      <c r="V715" s="100"/>
      <c r="W715" s="320"/>
      <c r="AA715" s="175" t="s">
        <v>2350</v>
      </c>
      <c r="AB715" s="175" t="s">
        <v>2350</v>
      </c>
      <c r="AC715" s="175" t="s">
        <v>2350</v>
      </c>
      <c r="AD715" s="175" t="s">
        <v>2350</v>
      </c>
      <c r="AE715" s="175"/>
      <c r="AF715" s="175"/>
      <c r="AG715" s="175"/>
      <c r="AH715" s="175" t="s">
        <v>2350</v>
      </c>
      <c r="AI715" s="175" t="s">
        <v>2350</v>
      </c>
      <c r="AJ715" s="175"/>
      <c r="AK715" s="175"/>
      <c r="AL715" s="175" t="s">
        <v>2350</v>
      </c>
      <c r="AM715" s="175"/>
      <c r="AN715" s="175" t="s">
        <v>2350</v>
      </c>
      <c r="AO715" s="175" t="s">
        <v>2350</v>
      </c>
      <c r="AP715" s="329"/>
      <c r="AR715" s="175"/>
      <c r="AS715" s="175" t="s">
        <v>3343</v>
      </c>
    </row>
    <row r="716" spans="3:45" ht="30" customHeight="1" x14ac:dyDescent="0.2">
      <c r="C716" s="36">
        <v>691</v>
      </c>
      <c r="D716" s="174" t="str">
        <f t="shared" si="10"/>
        <v/>
      </c>
      <c r="E716" s="42" t="s">
        <v>2812</v>
      </c>
      <c r="F716" s="106" t="s">
        <v>2947</v>
      </c>
      <c r="G716" s="29" t="s">
        <v>1419</v>
      </c>
      <c r="H716" s="30" t="s">
        <v>151</v>
      </c>
      <c r="I716" s="31" t="s">
        <v>1433</v>
      </c>
      <c r="J716" s="197" t="s">
        <v>16</v>
      </c>
      <c r="K716" s="382" t="s">
        <v>2167</v>
      </c>
      <c r="L716" s="422"/>
      <c r="M716" s="422"/>
      <c r="N716" s="313" t="s">
        <v>3319</v>
      </c>
      <c r="O716" s="1"/>
      <c r="P716" s="1"/>
      <c r="Q716" s="1"/>
      <c r="R716" s="1"/>
      <c r="S716" s="1"/>
      <c r="T716" s="1"/>
      <c r="U716" s="1"/>
      <c r="V716" s="100"/>
      <c r="W716" s="164"/>
      <c r="AA716" s="175" t="s">
        <v>2350</v>
      </c>
      <c r="AB716" s="175" t="s">
        <v>2350</v>
      </c>
      <c r="AC716" s="175" t="s">
        <v>2350</v>
      </c>
      <c r="AD716" s="175" t="s">
        <v>2350</v>
      </c>
      <c r="AE716" s="175"/>
      <c r="AF716" s="175"/>
      <c r="AG716" s="175"/>
      <c r="AH716" s="175" t="s">
        <v>2350</v>
      </c>
      <c r="AI716" s="175" t="s">
        <v>2350</v>
      </c>
      <c r="AJ716" s="175"/>
      <c r="AK716" s="175"/>
      <c r="AL716" s="175" t="s">
        <v>2350</v>
      </c>
      <c r="AM716" s="175"/>
      <c r="AN716" s="175" t="s">
        <v>2350</v>
      </c>
      <c r="AO716" s="175" t="s">
        <v>2350</v>
      </c>
      <c r="AP716" s="329"/>
      <c r="AR716" s="175"/>
      <c r="AS716" s="175" t="s">
        <v>3343</v>
      </c>
    </row>
    <row r="717" spans="3:45" ht="30" customHeight="1" x14ac:dyDescent="0.2">
      <c r="C717" s="36">
        <v>692</v>
      </c>
      <c r="D717" s="174" t="str">
        <f t="shared" si="10"/>
        <v/>
      </c>
      <c r="E717" s="42" t="s">
        <v>2812</v>
      </c>
      <c r="F717" s="108" t="s">
        <v>2947</v>
      </c>
      <c r="G717" s="33" t="s">
        <v>1419</v>
      </c>
      <c r="H717" s="30" t="s">
        <v>283</v>
      </c>
      <c r="I717" s="31" t="s">
        <v>1433</v>
      </c>
      <c r="J717" s="197" t="s">
        <v>17</v>
      </c>
      <c r="K717" s="382" t="s">
        <v>2167</v>
      </c>
      <c r="L717" s="422"/>
      <c r="M717" s="422"/>
      <c r="N717" s="313" t="s">
        <v>3319</v>
      </c>
      <c r="O717" s="1"/>
      <c r="P717" s="1"/>
      <c r="Q717" s="1"/>
      <c r="R717" s="1"/>
      <c r="S717" s="1"/>
      <c r="T717" s="1"/>
      <c r="U717" s="1"/>
      <c r="V717" s="100"/>
      <c r="W717" s="164"/>
      <c r="AA717" s="175" t="s">
        <v>2350</v>
      </c>
      <c r="AB717" s="175" t="s">
        <v>2350</v>
      </c>
      <c r="AC717" s="175" t="s">
        <v>2350</v>
      </c>
      <c r="AD717" s="175" t="s">
        <v>2350</v>
      </c>
      <c r="AE717" s="175"/>
      <c r="AF717" s="175"/>
      <c r="AG717" s="175"/>
      <c r="AH717" s="175" t="s">
        <v>2350</v>
      </c>
      <c r="AI717" s="175" t="s">
        <v>2350</v>
      </c>
      <c r="AJ717" s="175"/>
      <c r="AK717" s="175"/>
      <c r="AL717" s="175" t="s">
        <v>2350</v>
      </c>
      <c r="AM717" s="175"/>
      <c r="AN717" s="175" t="s">
        <v>2350</v>
      </c>
      <c r="AO717" s="175" t="s">
        <v>2350</v>
      </c>
      <c r="AP717" s="329"/>
      <c r="AR717" s="175"/>
      <c r="AS717" s="175" t="s">
        <v>3343</v>
      </c>
    </row>
    <row r="718" spans="3:45" ht="30" customHeight="1" x14ac:dyDescent="0.2">
      <c r="C718" s="36">
        <v>693</v>
      </c>
      <c r="D718" s="174" t="str">
        <f t="shared" si="10"/>
        <v/>
      </c>
      <c r="E718" s="42" t="s">
        <v>2812</v>
      </c>
      <c r="F718" s="117" t="s">
        <v>2948</v>
      </c>
      <c r="G718" s="32" t="s">
        <v>1419</v>
      </c>
      <c r="H718" s="30" t="s">
        <v>151</v>
      </c>
      <c r="I718" s="31" t="s">
        <v>1433</v>
      </c>
      <c r="J718" s="197" t="s">
        <v>18</v>
      </c>
      <c r="K718" s="382" t="s">
        <v>2137</v>
      </c>
      <c r="L718" s="422"/>
      <c r="M718" s="422"/>
      <c r="N718" s="313" t="s">
        <v>3319</v>
      </c>
      <c r="O718" s="1"/>
      <c r="P718" s="1"/>
      <c r="Q718" s="1"/>
      <c r="R718" s="1"/>
      <c r="S718" s="1"/>
      <c r="T718" s="1"/>
      <c r="U718" s="1"/>
      <c r="V718" s="100"/>
      <c r="W718" s="164"/>
      <c r="AA718" s="175" t="s">
        <v>2350</v>
      </c>
      <c r="AB718" s="175" t="s">
        <v>2350</v>
      </c>
      <c r="AC718" s="175" t="s">
        <v>2350</v>
      </c>
      <c r="AD718" s="175" t="s">
        <v>2350</v>
      </c>
      <c r="AE718" s="175"/>
      <c r="AF718" s="175"/>
      <c r="AG718" s="175"/>
      <c r="AH718" s="175" t="s">
        <v>2350</v>
      </c>
      <c r="AI718" s="175" t="s">
        <v>2350</v>
      </c>
      <c r="AJ718" s="175"/>
      <c r="AK718" s="175"/>
      <c r="AL718" s="175" t="s">
        <v>2350</v>
      </c>
      <c r="AM718" s="175"/>
      <c r="AN718" s="175" t="s">
        <v>2350</v>
      </c>
      <c r="AO718" s="175" t="s">
        <v>2350</v>
      </c>
      <c r="AP718" s="329"/>
      <c r="AR718" s="175"/>
      <c r="AS718" s="175" t="s">
        <v>3343</v>
      </c>
    </row>
    <row r="719" spans="3:45" ht="30" customHeight="1" x14ac:dyDescent="0.2">
      <c r="C719" s="36">
        <v>694</v>
      </c>
      <c r="D719" s="174" t="str">
        <f t="shared" si="10"/>
        <v/>
      </c>
      <c r="E719" s="42" t="s">
        <v>2812</v>
      </c>
      <c r="F719" s="118" t="s">
        <v>2948</v>
      </c>
      <c r="G719" s="32" t="s">
        <v>1419</v>
      </c>
      <c r="H719" s="30" t="s">
        <v>283</v>
      </c>
      <c r="I719" s="31" t="s">
        <v>1433</v>
      </c>
      <c r="J719" s="197" t="s">
        <v>1668</v>
      </c>
      <c r="K719" s="382" t="s">
        <v>2137</v>
      </c>
      <c r="L719" s="422"/>
      <c r="M719" s="422"/>
      <c r="N719" s="313" t="s">
        <v>3319</v>
      </c>
      <c r="O719" s="1"/>
      <c r="P719" s="1"/>
      <c r="Q719" s="1"/>
      <c r="R719" s="1"/>
      <c r="S719" s="1"/>
      <c r="T719" s="1"/>
      <c r="U719" s="1"/>
      <c r="V719" s="100"/>
      <c r="W719" s="164"/>
      <c r="AA719" s="175" t="s">
        <v>2350</v>
      </c>
      <c r="AB719" s="175" t="s">
        <v>2350</v>
      </c>
      <c r="AC719" s="175" t="s">
        <v>2350</v>
      </c>
      <c r="AD719" s="175" t="s">
        <v>2350</v>
      </c>
      <c r="AE719" s="175"/>
      <c r="AF719" s="175"/>
      <c r="AG719" s="175"/>
      <c r="AH719" s="175" t="s">
        <v>2350</v>
      </c>
      <c r="AI719" s="175" t="s">
        <v>2350</v>
      </c>
      <c r="AJ719" s="175"/>
      <c r="AK719" s="175"/>
      <c r="AL719" s="175" t="s">
        <v>2350</v>
      </c>
      <c r="AM719" s="175"/>
      <c r="AN719" s="175" t="s">
        <v>2350</v>
      </c>
      <c r="AO719" s="175" t="s">
        <v>2350</v>
      </c>
      <c r="AP719" s="329"/>
      <c r="AR719" s="175"/>
      <c r="AS719" s="175" t="s">
        <v>3343</v>
      </c>
    </row>
    <row r="720" spans="3:45" ht="30" customHeight="1" x14ac:dyDescent="0.2">
      <c r="C720" s="36">
        <v>695</v>
      </c>
      <c r="D720" s="174" t="str">
        <f t="shared" si="10"/>
        <v/>
      </c>
      <c r="E720" s="42" t="s">
        <v>2812</v>
      </c>
      <c r="F720" s="119" t="s">
        <v>2948</v>
      </c>
      <c r="G720" s="32" t="s">
        <v>1419</v>
      </c>
      <c r="H720" s="30" t="s">
        <v>290</v>
      </c>
      <c r="I720" s="31" t="s">
        <v>1433</v>
      </c>
      <c r="J720" s="197" t="s">
        <v>1669</v>
      </c>
      <c r="K720" s="382" t="s">
        <v>2137</v>
      </c>
      <c r="L720" s="422"/>
      <c r="M720" s="422"/>
      <c r="N720" s="313" t="s">
        <v>3319</v>
      </c>
      <c r="O720" s="1"/>
      <c r="P720" s="1"/>
      <c r="Q720" s="1"/>
      <c r="R720" s="1"/>
      <c r="S720" s="1"/>
      <c r="T720" s="1"/>
      <c r="U720" s="1"/>
      <c r="V720" s="100"/>
      <c r="W720" s="164"/>
      <c r="AA720" s="175" t="s">
        <v>2350</v>
      </c>
      <c r="AB720" s="175" t="s">
        <v>2350</v>
      </c>
      <c r="AC720" s="175" t="s">
        <v>2350</v>
      </c>
      <c r="AD720" s="175" t="s">
        <v>2350</v>
      </c>
      <c r="AE720" s="175"/>
      <c r="AF720" s="175"/>
      <c r="AG720" s="175"/>
      <c r="AH720" s="175" t="s">
        <v>2350</v>
      </c>
      <c r="AI720" s="175" t="s">
        <v>2350</v>
      </c>
      <c r="AJ720" s="175"/>
      <c r="AK720" s="175"/>
      <c r="AL720" s="175" t="s">
        <v>2350</v>
      </c>
      <c r="AM720" s="175"/>
      <c r="AN720" s="175" t="s">
        <v>2350</v>
      </c>
      <c r="AO720" s="175" t="s">
        <v>2350</v>
      </c>
      <c r="AP720" s="329"/>
      <c r="AR720" s="175"/>
      <c r="AS720" s="175" t="s">
        <v>3343</v>
      </c>
    </row>
    <row r="721" spans="1:45" s="168" customFormat="1" ht="30" customHeight="1" x14ac:dyDescent="0.2">
      <c r="A721" s="53"/>
      <c r="B721" s="53"/>
      <c r="C721" s="36">
        <v>696</v>
      </c>
      <c r="D721" s="174" t="str">
        <f t="shared" si="10"/>
        <v/>
      </c>
      <c r="E721" s="42" t="s">
        <v>2812</v>
      </c>
      <c r="F721" s="106" t="s">
        <v>2949</v>
      </c>
      <c r="G721" s="29" t="s">
        <v>1419</v>
      </c>
      <c r="H721" s="30" t="s">
        <v>151</v>
      </c>
      <c r="I721" s="31" t="s">
        <v>1428</v>
      </c>
      <c r="J721" s="196" t="s">
        <v>1021</v>
      </c>
      <c r="K721" s="385"/>
      <c r="L721" s="422"/>
      <c r="M721" s="422"/>
      <c r="N721" s="313" t="s">
        <v>3320</v>
      </c>
      <c r="O721" s="5"/>
      <c r="P721" s="5"/>
      <c r="Q721" s="5"/>
      <c r="R721" s="5"/>
      <c r="S721" s="5"/>
      <c r="T721" s="5"/>
      <c r="U721" s="5"/>
      <c r="V721" s="102"/>
      <c r="W721" s="167"/>
      <c r="AA721" s="175" t="s">
        <v>2350</v>
      </c>
      <c r="AB721" s="175" t="s">
        <v>2350</v>
      </c>
      <c r="AC721" s="175" t="s">
        <v>2350</v>
      </c>
      <c r="AD721" s="175" t="s">
        <v>2350</v>
      </c>
      <c r="AE721" s="175"/>
      <c r="AF721" s="175"/>
      <c r="AG721" s="175"/>
      <c r="AH721" s="175" t="s">
        <v>2350</v>
      </c>
      <c r="AI721" s="175" t="s">
        <v>2350</v>
      </c>
      <c r="AJ721" s="175"/>
      <c r="AK721" s="175"/>
      <c r="AL721" s="175" t="s">
        <v>2350</v>
      </c>
      <c r="AM721" s="175"/>
      <c r="AN721" s="175" t="s">
        <v>2350</v>
      </c>
      <c r="AO721" s="175" t="s">
        <v>2350</v>
      </c>
      <c r="AP721" s="329"/>
      <c r="AR721" s="175"/>
      <c r="AS721" s="175" t="s">
        <v>3343</v>
      </c>
    </row>
    <row r="722" spans="1:45" s="168" customFormat="1" ht="30" customHeight="1" x14ac:dyDescent="0.2">
      <c r="A722" s="53"/>
      <c r="B722" s="53"/>
      <c r="C722" s="36">
        <v>697</v>
      </c>
      <c r="D722" s="174" t="str">
        <f t="shared" si="10"/>
        <v/>
      </c>
      <c r="E722" s="42" t="s">
        <v>2812</v>
      </c>
      <c r="F722" s="107" t="s">
        <v>2949</v>
      </c>
      <c r="G722" s="32" t="s">
        <v>1419</v>
      </c>
      <c r="H722" s="30" t="s">
        <v>283</v>
      </c>
      <c r="I722" s="31" t="s">
        <v>1433</v>
      </c>
      <c r="J722" s="218" t="s">
        <v>3338</v>
      </c>
      <c r="K722" s="385" t="s">
        <v>1409</v>
      </c>
      <c r="L722" s="422"/>
      <c r="M722" s="422" t="s">
        <v>3343</v>
      </c>
      <c r="N722" s="313" t="s">
        <v>3319</v>
      </c>
      <c r="O722" s="5"/>
      <c r="P722" s="5"/>
      <c r="Q722" s="5"/>
      <c r="R722" s="5"/>
      <c r="S722" s="5"/>
      <c r="T722" s="5"/>
      <c r="U722" s="5"/>
      <c r="V722" s="102"/>
      <c r="W722" s="167"/>
      <c r="AA722" s="175" t="s">
        <v>2350</v>
      </c>
      <c r="AB722" s="175" t="s">
        <v>2350</v>
      </c>
      <c r="AC722" s="175" t="s">
        <v>2350</v>
      </c>
      <c r="AD722" s="175" t="s">
        <v>2350</v>
      </c>
      <c r="AE722" s="175"/>
      <c r="AF722" s="175"/>
      <c r="AG722" s="175"/>
      <c r="AH722" s="175" t="s">
        <v>2350</v>
      </c>
      <c r="AI722" s="175" t="s">
        <v>2350</v>
      </c>
      <c r="AJ722" s="175"/>
      <c r="AK722" s="175"/>
      <c r="AL722" s="175" t="s">
        <v>2350</v>
      </c>
      <c r="AM722" s="175"/>
      <c r="AN722" s="175" t="s">
        <v>2350</v>
      </c>
      <c r="AO722" s="175" t="s">
        <v>2350</v>
      </c>
      <c r="AP722" s="329"/>
      <c r="AR722" s="175" t="s">
        <v>2350</v>
      </c>
      <c r="AS722" s="175"/>
    </row>
    <row r="723" spans="1:45" s="168" customFormat="1" ht="30" customHeight="1" x14ac:dyDescent="0.2">
      <c r="A723" s="53"/>
      <c r="B723" s="53"/>
      <c r="C723" s="36">
        <v>698</v>
      </c>
      <c r="D723" s="174" t="str">
        <f t="shared" si="10"/>
        <v/>
      </c>
      <c r="E723" s="42" t="s">
        <v>2812</v>
      </c>
      <c r="F723" s="107" t="s">
        <v>2949</v>
      </c>
      <c r="G723" s="32" t="s">
        <v>1419</v>
      </c>
      <c r="H723" s="30" t="s">
        <v>290</v>
      </c>
      <c r="I723" s="31" t="s">
        <v>1428</v>
      </c>
      <c r="J723" s="196" t="s">
        <v>1022</v>
      </c>
      <c r="K723" s="385"/>
      <c r="L723" s="422"/>
      <c r="M723" s="422"/>
      <c r="N723" s="313" t="s">
        <v>3319</v>
      </c>
      <c r="O723" s="5"/>
      <c r="P723" s="5"/>
      <c r="Q723" s="5"/>
      <c r="R723" s="5"/>
      <c r="S723" s="5"/>
      <c r="T723" s="5"/>
      <c r="U723" s="5"/>
      <c r="V723" s="102"/>
      <c r="W723" s="167"/>
      <c r="AA723" s="175" t="s">
        <v>2350</v>
      </c>
      <c r="AB723" s="175" t="s">
        <v>2350</v>
      </c>
      <c r="AC723" s="175" t="s">
        <v>2350</v>
      </c>
      <c r="AD723" s="175" t="s">
        <v>2350</v>
      </c>
      <c r="AE723" s="175"/>
      <c r="AF723" s="175"/>
      <c r="AG723" s="175"/>
      <c r="AH723" s="175" t="s">
        <v>2350</v>
      </c>
      <c r="AI723" s="175" t="s">
        <v>2350</v>
      </c>
      <c r="AJ723" s="175"/>
      <c r="AK723" s="175"/>
      <c r="AL723" s="175" t="s">
        <v>2350</v>
      </c>
      <c r="AM723" s="175"/>
      <c r="AN723" s="175" t="s">
        <v>2350</v>
      </c>
      <c r="AO723" s="175" t="s">
        <v>2350</v>
      </c>
      <c r="AP723" s="329"/>
      <c r="AR723" s="175"/>
      <c r="AS723" s="175" t="s">
        <v>3343</v>
      </c>
    </row>
    <row r="724" spans="1:45" s="168" customFormat="1" ht="30" customHeight="1" x14ac:dyDescent="0.2">
      <c r="A724" s="53"/>
      <c r="B724" s="53"/>
      <c r="C724" s="36">
        <v>699</v>
      </c>
      <c r="D724" s="174" t="str">
        <f t="shared" si="10"/>
        <v/>
      </c>
      <c r="E724" s="42" t="s">
        <v>2812</v>
      </c>
      <c r="F724" s="107" t="s">
        <v>2949</v>
      </c>
      <c r="G724" s="32" t="s">
        <v>1419</v>
      </c>
      <c r="H724" s="30" t="s">
        <v>152</v>
      </c>
      <c r="I724" s="31" t="s">
        <v>1428</v>
      </c>
      <c r="J724" s="196" t="s">
        <v>1023</v>
      </c>
      <c r="K724" s="385"/>
      <c r="L724" s="422"/>
      <c r="M724" s="422"/>
      <c r="N724" s="313" t="s">
        <v>3320</v>
      </c>
      <c r="O724" s="5"/>
      <c r="P724" s="5"/>
      <c r="Q724" s="5"/>
      <c r="R724" s="5"/>
      <c r="S724" s="5"/>
      <c r="T724" s="5"/>
      <c r="U724" s="5"/>
      <c r="V724" s="102"/>
      <c r="W724" s="167"/>
      <c r="AA724" s="175" t="s">
        <v>2350</v>
      </c>
      <c r="AB724" s="175" t="s">
        <v>2350</v>
      </c>
      <c r="AC724" s="175" t="s">
        <v>2350</v>
      </c>
      <c r="AD724" s="175" t="s">
        <v>2350</v>
      </c>
      <c r="AE724" s="175"/>
      <c r="AF724" s="175"/>
      <c r="AG724" s="175"/>
      <c r="AH724" s="175" t="s">
        <v>2350</v>
      </c>
      <c r="AI724" s="175" t="s">
        <v>2350</v>
      </c>
      <c r="AJ724" s="175"/>
      <c r="AK724" s="175"/>
      <c r="AL724" s="175" t="s">
        <v>2350</v>
      </c>
      <c r="AM724" s="175"/>
      <c r="AN724" s="175" t="s">
        <v>2350</v>
      </c>
      <c r="AO724" s="175" t="s">
        <v>2350</v>
      </c>
      <c r="AP724" s="329"/>
      <c r="AR724" s="175"/>
      <c r="AS724" s="175" t="s">
        <v>3343</v>
      </c>
    </row>
    <row r="725" spans="1:45" s="168" customFormat="1" ht="30" customHeight="1" x14ac:dyDescent="0.2">
      <c r="A725" s="53"/>
      <c r="B725" s="53"/>
      <c r="C725" s="36">
        <v>700</v>
      </c>
      <c r="D725" s="174" t="str">
        <f t="shared" si="10"/>
        <v/>
      </c>
      <c r="E725" s="42" t="s">
        <v>2812</v>
      </c>
      <c r="F725" s="107" t="s">
        <v>2949</v>
      </c>
      <c r="G725" s="32" t="s">
        <v>1419</v>
      </c>
      <c r="H725" s="30" t="s">
        <v>299</v>
      </c>
      <c r="I725" s="31" t="s">
        <v>1428</v>
      </c>
      <c r="J725" s="196" t="s">
        <v>1024</v>
      </c>
      <c r="K725" s="385"/>
      <c r="L725" s="422"/>
      <c r="M725" s="422"/>
      <c r="N725" s="313" t="s">
        <v>3320</v>
      </c>
      <c r="O725" s="5"/>
      <c r="P725" s="5"/>
      <c r="Q725" s="5"/>
      <c r="R725" s="5"/>
      <c r="S725" s="5"/>
      <c r="T725" s="5"/>
      <c r="U725" s="5"/>
      <c r="V725" s="102"/>
      <c r="W725" s="167"/>
      <c r="AA725" s="175" t="s">
        <v>2350</v>
      </c>
      <c r="AB725" s="175" t="s">
        <v>2350</v>
      </c>
      <c r="AC725" s="175" t="s">
        <v>2350</v>
      </c>
      <c r="AD725" s="175" t="s">
        <v>2350</v>
      </c>
      <c r="AE725" s="175"/>
      <c r="AF725" s="175"/>
      <c r="AG725" s="175"/>
      <c r="AH725" s="175" t="s">
        <v>2350</v>
      </c>
      <c r="AI725" s="175" t="s">
        <v>2350</v>
      </c>
      <c r="AJ725" s="175"/>
      <c r="AK725" s="175"/>
      <c r="AL725" s="175" t="s">
        <v>2350</v>
      </c>
      <c r="AM725" s="175"/>
      <c r="AN725" s="175" t="s">
        <v>2350</v>
      </c>
      <c r="AO725" s="175" t="s">
        <v>2350</v>
      </c>
      <c r="AP725" s="329"/>
      <c r="AR725" s="175"/>
      <c r="AS725" s="175" t="s">
        <v>3343</v>
      </c>
    </row>
    <row r="726" spans="1:45" s="168" customFormat="1" ht="30" customHeight="1" x14ac:dyDescent="0.2">
      <c r="A726" s="53"/>
      <c r="B726" s="53"/>
      <c r="C726" s="36">
        <v>701</v>
      </c>
      <c r="D726" s="174" t="str">
        <f t="shared" si="10"/>
        <v/>
      </c>
      <c r="E726" s="42" t="s">
        <v>2812</v>
      </c>
      <c r="F726" s="107" t="s">
        <v>2949</v>
      </c>
      <c r="G726" s="32" t="s">
        <v>1419</v>
      </c>
      <c r="H726" s="30" t="s">
        <v>637</v>
      </c>
      <c r="I726" s="31" t="s">
        <v>1428</v>
      </c>
      <c r="J726" s="217" t="s">
        <v>1538</v>
      </c>
      <c r="K726" s="399" t="s">
        <v>1434</v>
      </c>
      <c r="L726" s="422"/>
      <c r="M726" s="422"/>
      <c r="N726" s="313" t="s">
        <v>3319</v>
      </c>
      <c r="O726" s="5"/>
      <c r="P726" s="5"/>
      <c r="Q726" s="5"/>
      <c r="R726" s="5"/>
      <c r="S726" s="5"/>
      <c r="T726" s="5"/>
      <c r="U726" s="5"/>
      <c r="V726" s="102"/>
      <c r="W726" s="167"/>
      <c r="AA726" s="175" t="s">
        <v>2350</v>
      </c>
      <c r="AB726" s="175" t="s">
        <v>2350</v>
      </c>
      <c r="AC726" s="175" t="s">
        <v>2350</v>
      </c>
      <c r="AD726" s="175" t="s">
        <v>2350</v>
      </c>
      <c r="AE726" s="175"/>
      <c r="AF726" s="175"/>
      <c r="AG726" s="175"/>
      <c r="AH726" s="175" t="s">
        <v>2350</v>
      </c>
      <c r="AI726" s="175" t="s">
        <v>2350</v>
      </c>
      <c r="AJ726" s="175"/>
      <c r="AK726" s="175"/>
      <c r="AL726" s="175" t="s">
        <v>2350</v>
      </c>
      <c r="AM726" s="175"/>
      <c r="AN726" s="175" t="s">
        <v>2350</v>
      </c>
      <c r="AO726" s="175" t="s">
        <v>2350</v>
      </c>
      <c r="AP726" s="329"/>
      <c r="AR726" s="175"/>
      <c r="AS726" s="175" t="s">
        <v>3343</v>
      </c>
    </row>
    <row r="727" spans="1:45" s="168" customFormat="1" ht="30" customHeight="1" x14ac:dyDescent="0.2">
      <c r="A727" s="53"/>
      <c r="B727" s="53"/>
      <c r="C727" s="36">
        <v>702</v>
      </c>
      <c r="D727" s="174" t="str">
        <f t="shared" si="10"/>
        <v/>
      </c>
      <c r="E727" s="42" t="s">
        <v>2812</v>
      </c>
      <c r="F727" s="107" t="s">
        <v>2949</v>
      </c>
      <c r="G727" s="32" t="s">
        <v>1419</v>
      </c>
      <c r="H727" s="30" t="s">
        <v>153</v>
      </c>
      <c r="I727" s="31" t="s">
        <v>1428</v>
      </c>
      <c r="J727" s="217" t="s">
        <v>1539</v>
      </c>
      <c r="K727" s="399" t="s">
        <v>1435</v>
      </c>
      <c r="L727" s="422"/>
      <c r="M727" s="422" t="s">
        <v>3343</v>
      </c>
      <c r="N727" s="313" t="s">
        <v>3319</v>
      </c>
      <c r="O727" s="5"/>
      <c r="P727" s="5"/>
      <c r="Q727" s="5"/>
      <c r="R727" s="5"/>
      <c r="S727" s="5"/>
      <c r="T727" s="5"/>
      <c r="U727" s="5"/>
      <c r="V727" s="102"/>
      <c r="W727" s="167"/>
      <c r="AA727" s="175" t="s">
        <v>2350</v>
      </c>
      <c r="AB727" s="175" t="s">
        <v>2350</v>
      </c>
      <c r="AC727" s="175" t="s">
        <v>2350</v>
      </c>
      <c r="AD727" s="175" t="s">
        <v>2350</v>
      </c>
      <c r="AE727" s="175"/>
      <c r="AF727" s="175"/>
      <c r="AG727" s="175"/>
      <c r="AH727" s="175" t="s">
        <v>2350</v>
      </c>
      <c r="AI727" s="175" t="s">
        <v>2350</v>
      </c>
      <c r="AJ727" s="175"/>
      <c r="AK727" s="175"/>
      <c r="AL727" s="175" t="s">
        <v>2350</v>
      </c>
      <c r="AM727" s="175"/>
      <c r="AN727" s="175" t="s">
        <v>2350</v>
      </c>
      <c r="AO727" s="175" t="s">
        <v>2350</v>
      </c>
      <c r="AP727" s="329"/>
      <c r="AR727" s="175" t="s">
        <v>2350</v>
      </c>
      <c r="AS727" s="175"/>
    </row>
    <row r="728" spans="1:45" s="168" customFormat="1" ht="30" customHeight="1" x14ac:dyDescent="0.2">
      <c r="A728" s="53"/>
      <c r="B728" s="53"/>
      <c r="C728" s="36">
        <v>703</v>
      </c>
      <c r="D728" s="174" t="str">
        <f t="shared" si="10"/>
        <v/>
      </c>
      <c r="E728" s="42" t="s">
        <v>2812</v>
      </c>
      <c r="F728" s="107" t="s">
        <v>2949</v>
      </c>
      <c r="G728" s="32" t="s">
        <v>1419</v>
      </c>
      <c r="H728" s="30" t="s">
        <v>356</v>
      </c>
      <c r="I728" s="31" t="s">
        <v>1428</v>
      </c>
      <c r="J728" s="217" t="s">
        <v>1564</v>
      </c>
      <c r="K728" s="399" t="s">
        <v>1436</v>
      </c>
      <c r="L728" s="422"/>
      <c r="M728" s="422"/>
      <c r="N728" s="313" t="s">
        <v>3319</v>
      </c>
      <c r="O728" s="5"/>
      <c r="P728" s="5"/>
      <c r="Q728" s="5"/>
      <c r="R728" s="5"/>
      <c r="S728" s="5"/>
      <c r="T728" s="5"/>
      <c r="U728" s="5"/>
      <c r="V728" s="102"/>
      <c r="W728" s="167"/>
      <c r="AA728" s="175" t="s">
        <v>2350</v>
      </c>
      <c r="AB728" s="175" t="s">
        <v>2350</v>
      </c>
      <c r="AC728" s="175" t="s">
        <v>2350</v>
      </c>
      <c r="AD728" s="175" t="s">
        <v>2350</v>
      </c>
      <c r="AE728" s="175"/>
      <c r="AF728" s="175"/>
      <c r="AG728" s="175"/>
      <c r="AH728" s="175" t="s">
        <v>2350</v>
      </c>
      <c r="AI728" s="175" t="s">
        <v>2350</v>
      </c>
      <c r="AJ728" s="175"/>
      <c r="AK728" s="175"/>
      <c r="AL728" s="175" t="s">
        <v>2350</v>
      </c>
      <c r="AM728" s="175"/>
      <c r="AN728" s="175" t="s">
        <v>2350</v>
      </c>
      <c r="AO728" s="175" t="s">
        <v>2350</v>
      </c>
      <c r="AP728" s="329"/>
      <c r="AR728" s="175"/>
      <c r="AS728" s="175" t="s">
        <v>3343</v>
      </c>
    </row>
    <row r="729" spans="1:45" s="168" customFormat="1" ht="30" customHeight="1" x14ac:dyDescent="0.2">
      <c r="A729" s="53"/>
      <c r="B729" s="53"/>
      <c r="C729" s="36">
        <v>704</v>
      </c>
      <c r="D729" s="174" t="str">
        <f t="shared" si="10"/>
        <v/>
      </c>
      <c r="E729" s="42" t="s">
        <v>2812</v>
      </c>
      <c r="F729" s="107" t="s">
        <v>2949</v>
      </c>
      <c r="G729" s="32" t="s">
        <v>1419</v>
      </c>
      <c r="H729" s="30" t="s">
        <v>357</v>
      </c>
      <c r="I729" s="31" t="s">
        <v>1428</v>
      </c>
      <c r="J729" s="217" t="s">
        <v>2443</v>
      </c>
      <c r="K729" s="399" t="s">
        <v>1437</v>
      </c>
      <c r="L729" s="422"/>
      <c r="M729" s="422" t="s">
        <v>3343</v>
      </c>
      <c r="N729" s="313" t="s">
        <v>3319</v>
      </c>
      <c r="O729" s="5"/>
      <c r="P729" s="5"/>
      <c r="Q729" s="5"/>
      <c r="R729" s="5"/>
      <c r="S729" s="5"/>
      <c r="T729" s="5"/>
      <c r="U729" s="5"/>
      <c r="V729" s="102"/>
      <c r="W729" s="167"/>
      <c r="AA729" s="175" t="s">
        <v>2350</v>
      </c>
      <c r="AB729" s="175" t="s">
        <v>2350</v>
      </c>
      <c r="AC729" s="175" t="s">
        <v>2350</v>
      </c>
      <c r="AD729" s="175" t="s">
        <v>2350</v>
      </c>
      <c r="AE729" s="175"/>
      <c r="AF729" s="175"/>
      <c r="AG729" s="175"/>
      <c r="AH729" s="175" t="s">
        <v>2350</v>
      </c>
      <c r="AI729" s="175" t="s">
        <v>2350</v>
      </c>
      <c r="AJ729" s="175"/>
      <c r="AK729" s="175"/>
      <c r="AL729" s="175" t="s">
        <v>2350</v>
      </c>
      <c r="AM729" s="175"/>
      <c r="AN729" s="175" t="s">
        <v>2350</v>
      </c>
      <c r="AO729" s="175" t="s">
        <v>2350</v>
      </c>
      <c r="AP729" s="329"/>
      <c r="AR729" s="175" t="s">
        <v>2350</v>
      </c>
      <c r="AS729" s="175"/>
    </row>
    <row r="730" spans="1:45" s="168" customFormat="1" ht="30" customHeight="1" x14ac:dyDescent="0.2">
      <c r="A730" s="53"/>
      <c r="B730" s="53"/>
      <c r="C730" s="36">
        <v>705</v>
      </c>
      <c r="D730" s="174" t="str">
        <f t="shared" si="10"/>
        <v/>
      </c>
      <c r="E730" s="42" t="s">
        <v>2812</v>
      </c>
      <c r="F730" s="107" t="s">
        <v>2949</v>
      </c>
      <c r="G730" s="32" t="s">
        <v>1419</v>
      </c>
      <c r="H730" s="30" t="s">
        <v>154</v>
      </c>
      <c r="I730" s="31" t="s">
        <v>1428</v>
      </c>
      <c r="J730" s="196" t="s">
        <v>1025</v>
      </c>
      <c r="K730" s="385" t="s">
        <v>2168</v>
      </c>
      <c r="L730" s="422"/>
      <c r="M730" s="422"/>
      <c r="N730" s="313" t="s">
        <v>3319</v>
      </c>
      <c r="O730" s="5"/>
      <c r="P730" s="5"/>
      <c r="Q730" s="5"/>
      <c r="R730" s="5"/>
      <c r="S730" s="5"/>
      <c r="T730" s="5"/>
      <c r="U730" s="5"/>
      <c r="V730" s="102"/>
      <c r="W730" s="167"/>
      <c r="AA730" s="175" t="s">
        <v>2350</v>
      </c>
      <c r="AB730" s="175" t="s">
        <v>2350</v>
      </c>
      <c r="AC730" s="175" t="s">
        <v>2350</v>
      </c>
      <c r="AD730" s="175" t="s">
        <v>2350</v>
      </c>
      <c r="AE730" s="175"/>
      <c r="AF730" s="175"/>
      <c r="AG730" s="175"/>
      <c r="AH730" s="175" t="s">
        <v>2350</v>
      </c>
      <c r="AI730" s="175" t="s">
        <v>2350</v>
      </c>
      <c r="AJ730" s="175"/>
      <c r="AK730" s="175"/>
      <c r="AL730" s="175" t="s">
        <v>2350</v>
      </c>
      <c r="AM730" s="175"/>
      <c r="AN730" s="175" t="s">
        <v>2350</v>
      </c>
      <c r="AO730" s="175" t="s">
        <v>2350</v>
      </c>
      <c r="AP730" s="329"/>
      <c r="AR730" s="175"/>
      <c r="AS730" s="175" t="s">
        <v>3343</v>
      </c>
    </row>
    <row r="731" spans="1:45" s="168" customFormat="1" ht="30" customHeight="1" x14ac:dyDescent="0.2">
      <c r="A731" s="53"/>
      <c r="B731" s="53"/>
      <c r="C731" s="36">
        <v>706</v>
      </c>
      <c r="D731" s="174" t="str">
        <f t="shared" si="10"/>
        <v/>
      </c>
      <c r="E731" s="42" t="s">
        <v>2812</v>
      </c>
      <c r="F731" s="107" t="s">
        <v>2949</v>
      </c>
      <c r="G731" s="32" t="s">
        <v>1419</v>
      </c>
      <c r="H731" s="30" t="s">
        <v>358</v>
      </c>
      <c r="I731" s="31" t="s">
        <v>1428</v>
      </c>
      <c r="J731" s="196" t="s">
        <v>1026</v>
      </c>
      <c r="K731" s="385" t="s">
        <v>1438</v>
      </c>
      <c r="L731" s="422"/>
      <c r="M731" s="422"/>
      <c r="N731" s="313" t="s">
        <v>3319</v>
      </c>
      <c r="O731" s="5"/>
      <c r="P731" s="5"/>
      <c r="Q731" s="5"/>
      <c r="R731" s="5"/>
      <c r="S731" s="5"/>
      <c r="T731" s="5"/>
      <c r="U731" s="5"/>
      <c r="V731" s="102"/>
      <c r="W731" s="167"/>
      <c r="AA731" s="175" t="s">
        <v>2350</v>
      </c>
      <c r="AB731" s="175" t="s">
        <v>2350</v>
      </c>
      <c r="AC731" s="175" t="s">
        <v>2350</v>
      </c>
      <c r="AD731" s="175" t="s">
        <v>2350</v>
      </c>
      <c r="AE731" s="175"/>
      <c r="AF731" s="175"/>
      <c r="AG731" s="175"/>
      <c r="AH731" s="175" t="s">
        <v>2350</v>
      </c>
      <c r="AI731" s="175" t="s">
        <v>2350</v>
      </c>
      <c r="AJ731" s="175"/>
      <c r="AK731" s="175"/>
      <c r="AL731" s="175" t="s">
        <v>2350</v>
      </c>
      <c r="AM731" s="175"/>
      <c r="AN731" s="175" t="s">
        <v>2350</v>
      </c>
      <c r="AO731" s="175" t="s">
        <v>2350</v>
      </c>
      <c r="AP731" s="329"/>
      <c r="AR731" s="175"/>
      <c r="AS731" s="175" t="s">
        <v>3343</v>
      </c>
    </row>
    <row r="732" spans="1:45" s="168" customFormat="1" ht="30" customHeight="1" x14ac:dyDescent="0.2">
      <c r="A732" s="53"/>
      <c r="B732" s="53"/>
      <c r="C732" s="36">
        <v>707</v>
      </c>
      <c r="D732" s="174" t="str">
        <f t="shared" si="10"/>
        <v/>
      </c>
      <c r="E732" s="42" t="s">
        <v>2812</v>
      </c>
      <c r="F732" s="107" t="s">
        <v>2949</v>
      </c>
      <c r="G732" s="32" t="s">
        <v>1419</v>
      </c>
      <c r="H732" s="30" t="s">
        <v>359</v>
      </c>
      <c r="I732" s="31" t="s">
        <v>1428</v>
      </c>
      <c r="J732" s="196" t="s">
        <v>1027</v>
      </c>
      <c r="K732" s="385" t="s">
        <v>1028</v>
      </c>
      <c r="L732" s="422"/>
      <c r="M732" s="422"/>
      <c r="N732" s="313" t="s">
        <v>3319</v>
      </c>
      <c r="O732" s="5"/>
      <c r="P732" s="5"/>
      <c r="Q732" s="5"/>
      <c r="R732" s="5"/>
      <c r="S732" s="5"/>
      <c r="T732" s="5"/>
      <c r="U732" s="5"/>
      <c r="V732" s="102"/>
      <c r="W732" s="167"/>
      <c r="AA732" s="175" t="s">
        <v>2350</v>
      </c>
      <c r="AB732" s="175" t="s">
        <v>2350</v>
      </c>
      <c r="AC732" s="175" t="s">
        <v>2350</v>
      </c>
      <c r="AD732" s="175" t="s">
        <v>2350</v>
      </c>
      <c r="AE732" s="175"/>
      <c r="AF732" s="175"/>
      <c r="AG732" s="175"/>
      <c r="AH732" s="175" t="s">
        <v>2350</v>
      </c>
      <c r="AI732" s="175" t="s">
        <v>2350</v>
      </c>
      <c r="AJ732" s="175"/>
      <c r="AK732" s="175"/>
      <c r="AL732" s="175" t="s">
        <v>2350</v>
      </c>
      <c r="AM732" s="175"/>
      <c r="AN732" s="175" t="s">
        <v>2350</v>
      </c>
      <c r="AO732" s="175" t="s">
        <v>2350</v>
      </c>
      <c r="AP732" s="329"/>
      <c r="AR732" s="175"/>
      <c r="AS732" s="175" t="s">
        <v>3343</v>
      </c>
    </row>
    <row r="733" spans="1:45" ht="30" customHeight="1" x14ac:dyDescent="0.2">
      <c r="C733" s="36">
        <v>708</v>
      </c>
      <c r="D733" s="174" t="str">
        <f t="shared" si="10"/>
        <v/>
      </c>
      <c r="E733" s="42" t="s">
        <v>2812</v>
      </c>
      <c r="F733" s="107" t="s">
        <v>2949</v>
      </c>
      <c r="G733" s="32" t="s">
        <v>1419</v>
      </c>
      <c r="H733" s="30" t="s">
        <v>463</v>
      </c>
      <c r="I733" s="31" t="s">
        <v>1428</v>
      </c>
      <c r="J733" s="195" t="s">
        <v>1670</v>
      </c>
      <c r="K733" s="382" t="s">
        <v>2142</v>
      </c>
      <c r="L733" s="422"/>
      <c r="M733" s="422"/>
      <c r="N733" s="313" t="s">
        <v>3319</v>
      </c>
      <c r="O733" s="1"/>
      <c r="P733" s="1"/>
      <c r="Q733" s="1"/>
      <c r="R733" s="1"/>
      <c r="S733" s="1"/>
      <c r="T733" s="1"/>
      <c r="U733" s="1"/>
      <c r="V733" s="100"/>
      <c r="W733" s="164"/>
      <c r="AA733" s="175" t="s">
        <v>2350</v>
      </c>
      <c r="AB733" s="175" t="s">
        <v>2350</v>
      </c>
      <c r="AC733" s="175" t="s">
        <v>2350</v>
      </c>
      <c r="AD733" s="175" t="s">
        <v>2350</v>
      </c>
      <c r="AE733" s="175"/>
      <c r="AF733" s="175"/>
      <c r="AG733" s="175"/>
      <c r="AH733" s="175" t="s">
        <v>2350</v>
      </c>
      <c r="AI733" s="175" t="s">
        <v>2350</v>
      </c>
      <c r="AJ733" s="175"/>
      <c r="AK733" s="175"/>
      <c r="AL733" s="175" t="s">
        <v>2350</v>
      </c>
      <c r="AM733" s="175"/>
      <c r="AN733" s="175" t="s">
        <v>2350</v>
      </c>
      <c r="AO733" s="175" t="s">
        <v>2350</v>
      </c>
      <c r="AP733" s="329"/>
      <c r="AR733" s="175"/>
      <c r="AS733" s="175" t="s">
        <v>3343</v>
      </c>
    </row>
    <row r="734" spans="1:45" ht="30" customHeight="1" x14ac:dyDescent="0.2">
      <c r="C734" s="36">
        <v>709</v>
      </c>
      <c r="D734" s="174" t="str">
        <f t="shared" si="10"/>
        <v/>
      </c>
      <c r="E734" s="42" t="s">
        <v>2812</v>
      </c>
      <c r="F734" s="107" t="s">
        <v>2949</v>
      </c>
      <c r="G734" s="33" t="s">
        <v>1419</v>
      </c>
      <c r="H734" s="30" t="s">
        <v>1148</v>
      </c>
      <c r="I734" s="31" t="s">
        <v>1433</v>
      </c>
      <c r="J734" s="219" t="s">
        <v>1671</v>
      </c>
      <c r="K734" s="387" t="s">
        <v>2169</v>
      </c>
      <c r="L734" s="422"/>
      <c r="M734" s="422"/>
      <c r="N734" s="313" t="s">
        <v>3319</v>
      </c>
      <c r="O734" s="1"/>
      <c r="P734" s="1"/>
      <c r="Q734" s="1"/>
      <c r="R734" s="1"/>
      <c r="S734" s="1"/>
      <c r="T734" s="1"/>
      <c r="U734" s="1"/>
      <c r="V734" s="100"/>
      <c r="W734" s="164"/>
      <c r="AA734" s="175" t="s">
        <v>2350</v>
      </c>
      <c r="AB734" s="175" t="s">
        <v>2350</v>
      </c>
      <c r="AC734" s="175" t="s">
        <v>2350</v>
      </c>
      <c r="AD734" s="175" t="s">
        <v>2350</v>
      </c>
      <c r="AE734" s="175"/>
      <c r="AF734" s="175"/>
      <c r="AG734" s="175"/>
      <c r="AH734" s="175" t="s">
        <v>2350</v>
      </c>
      <c r="AI734" s="175" t="s">
        <v>2350</v>
      </c>
      <c r="AJ734" s="175"/>
      <c r="AK734" s="175"/>
      <c r="AL734" s="175" t="s">
        <v>2350</v>
      </c>
      <c r="AM734" s="175"/>
      <c r="AN734" s="175" t="s">
        <v>2350</v>
      </c>
      <c r="AO734" s="175" t="s">
        <v>2350</v>
      </c>
      <c r="AP734" s="329"/>
      <c r="AR734" s="175"/>
      <c r="AS734" s="175" t="s">
        <v>3343</v>
      </c>
    </row>
    <row r="735" spans="1:45" ht="30" customHeight="1" x14ac:dyDescent="0.2">
      <c r="C735" s="36">
        <v>710</v>
      </c>
      <c r="D735" s="174" t="str">
        <f t="shared" si="10"/>
        <v/>
      </c>
      <c r="E735" s="42" t="s">
        <v>2812</v>
      </c>
      <c r="F735" s="106" t="s">
        <v>2950</v>
      </c>
      <c r="G735" s="32" t="s">
        <v>1419</v>
      </c>
      <c r="H735" s="30" t="s">
        <v>151</v>
      </c>
      <c r="I735" s="31" t="s">
        <v>1433</v>
      </c>
      <c r="J735" s="220" t="s">
        <v>1672</v>
      </c>
      <c r="K735" s="382" t="s">
        <v>2170</v>
      </c>
      <c r="L735" s="422"/>
      <c r="M735" s="422"/>
      <c r="N735" s="313" t="s">
        <v>3319</v>
      </c>
      <c r="O735" s="1"/>
      <c r="P735" s="1"/>
      <c r="Q735" s="1"/>
      <c r="R735" s="1"/>
      <c r="S735" s="1"/>
      <c r="T735" s="1"/>
      <c r="U735" s="1"/>
      <c r="V735" s="100"/>
      <c r="W735" s="164"/>
      <c r="AA735" s="175" t="s">
        <v>2350</v>
      </c>
      <c r="AB735" s="175" t="s">
        <v>2350</v>
      </c>
      <c r="AC735" s="175" t="s">
        <v>2350</v>
      </c>
      <c r="AD735" s="175" t="s">
        <v>2350</v>
      </c>
      <c r="AE735" s="175"/>
      <c r="AF735" s="175"/>
      <c r="AG735" s="175"/>
      <c r="AH735" s="175" t="s">
        <v>2350</v>
      </c>
      <c r="AI735" s="175" t="s">
        <v>2350</v>
      </c>
      <c r="AJ735" s="175"/>
      <c r="AK735" s="175"/>
      <c r="AL735" s="175" t="s">
        <v>2350</v>
      </c>
      <c r="AM735" s="175"/>
      <c r="AN735" s="175" t="s">
        <v>2350</v>
      </c>
      <c r="AO735" s="175" t="s">
        <v>2350</v>
      </c>
      <c r="AP735" s="329"/>
      <c r="AR735" s="175"/>
      <c r="AS735" s="175" t="s">
        <v>3343</v>
      </c>
    </row>
    <row r="736" spans="1:45" ht="30" customHeight="1" x14ac:dyDescent="0.2">
      <c r="C736" s="36">
        <v>711</v>
      </c>
      <c r="D736" s="174" t="str">
        <f t="shared" si="10"/>
        <v/>
      </c>
      <c r="E736" s="42" t="s">
        <v>2812</v>
      </c>
      <c r="F736" s="107" t="s">
        <v>2950</v>
      </c>
      <c r="G736" s="32" t="s">
        <v>1419</v>
      </c>
      <c r="H736" s="30" t="s">
        <v>283</v>
      </c>
      <c r="I736" s="31" t="s">
        <v>1428</v>
      </c>
      <c r="J736" s="217" t="s">
        <v>1565</v>
      </c>
      <c r="K736" s="382" t="s">
        <v>2170</v>
      </c>
      <c r="L736" s="422"/>
      <c r="M736" s="422"/>
      <c r="N736" s="313" t="s">
        <v>3319</v>
      </c>
      <c r="O736" s="1"/>
      <c r="P736" s="1"/>
      <c r="Q736" s="1"/>
      <c r="R736" s="1"/>
      <c r="S736" s="1"/>
      <c r="T736" s="1"/>
      <c r="U736" s="1"/>
      <c r="V736" s="100"/>
      <c r="W736" s="164"/>
      <c r="AA736" s="175" t="s">
        <v>2350</v>
      </c>
      <c r="AB736" s="175" t="s">
        <v>2350</v>
      </c>
      <c r="AC736" s="175" t="s">
        <v>2350</v>
      </c>
      <c r="AD736" s="175" t="s">
        <v>2350</v>
      </c>
      <c r="AE736" s="175"/>
      <c r="AF736" s="175"/>
      <c r="AG736" s="175"/>
      <c r="AH736" s="175" t="s">
        <v>2350</v>
      </c>
      <c r="AI736" s="175" t="s">
        <v>2350</v>
      </c>
      <c r="AJ736" s="175"/>
      <c r="AK736" s="175"/>
      <c r="AL736" s="175" t="s">
        <v>2350</v>
      </c>
      <c r="AM736" s="175"/>
      <c r="AN736" s="175" t="s">
        <v>2350</v>
      </c>
      <c r="AO736" s="175" t="s">
        <v>2350</v>
      </c>
      <c r="AP736" s="329"/>
      <c r="AR736" s="175"/>
      <c r="AS736" s="175" t="s">
        <v>3343</v>
      </c>
    </row>
    <row r="737" spans="1:45" ht="30" customHeight="1" x14ac:dyDescent="0.2">
      <c r="C737" s="36">
        <v>712</v>
      </c>
      <c r="D737" s="174" t="str">
        <f t="shared" si="10"/>
        <v/>
      </c>
      <c r="E737" s="42" t="s">
        <v>2812</v>
      </c>
      <c r="F737" s="107" t="s">
        <v>2950</v>
      </c>
      <c r="G737" s="32" t="s">
        <v>1419</v>
      </c>
      <c r="H737" s="30" t="s">
        <v>290</v>
      </c>
      <c r="I737" s="31" t="s">
        <v>1433</v>
      </c>
      <c r="J737" s="197" t="s">
        <v>1673</v>
      </c>
      <c r="K737" s="382" t="s">
        <v>2103</v>
      </c>
      <c r="L737" s="422"/>
      <c r="M737" s="422"/>
      <c r="N737" s="313" t="s">
        <v>3319</v>
      </c>
      <c r="O737" s="1"/>
      <c r="P737" s="1"/>
      <c r="Q737" s="1"/>
      <c r="R737" s="1"/>
      <c r="S737" s="1"/>
      <c r="T737" s="1"/>
      <c r="U737" s="1"/>
      <c r="V737" s="100"/>
      <c r="W737" s="164"/>
      <c r="AA737" s="175" t="s">
        <v>2350</v>
      </c>
      <c r="AB737" s="175" t="s">
        <v>2350</v>
      </c>
      <c r="AC737" s="175" t="s">
        <v>2350</v>
      </c>
      <c r="AD737" s="175" t="s">
        <v>2350</v>
      </c>
      <c r="AE737" s="175"/>
      <c r="AF737" s="175"/>
      <c r="AG737" s="175"/>
      <c r="AH737" s="175" t="s">
        <v>2350</v>
      </c>
      <c r="AI737" s="175" t="s">
        <v>2350</v>
      </c>
      <c r="AJ737" s="175"/>
      <c r="AK737" s="175"/>
      <c r="AL737" s="175" t="s">
        <v>2350</v>
      </c>
      <c r="AM737" s="175"/>
      <c r="AN737" s="175" t="s">
        <v>2350</v>
      </c>
      <c r="AO737" s="175" t="s">
        <v>2350</v>
      </c>
      <c r="AP737" s="329"/>
      <c r="AR737" s="175"/>
      <c r="AS737" s="175" t="s">
        <v>3343</v>
      </c>
    </row>
    <row r="738" spans="1:45" ht="30" customHeight="1" x14ac:dyDescent="0.2">
      <c r="C738" s="36">
        <v>713</v>
      </c>
      <c r="D738" s="174" t="str">
        <f t="shared" si="10"/>
        <v/>
      </c>
      <c r="E738" s="42" t="s">
        <v>2812</v>
      </c>
      <c r="F738" s="107" t="s">
        <v>2950</v>
      </c>
      <c r="G738" s="32" t="s">
        <v>1419</v>
      </c>
      <c r="H738" s="30" t="s">
        <v>152</v>
      </c>
      <c r="I738" s="31" t="s">
        <v>1433</v>
      </c>
      <c r="J738" s="197" t="s">
        <v>19</v>
      </c>
      <c r="K738" s="382" t="s">
        <v>2171</v>
      </c>
      <c r="L738" s="422"/>
      <c r="M738" s="422"/>
      <c r="N738" s="313" t="s">
        <v>3319</v>
      </c>
      <c r="O738" s="1"/>
      <c r="P738" s="1"/>
      <c r="Q738" s="1"/>
      <c r="R738" s="1"/>
      <c r="S738" s="1"/>
      <c r="T738" s="1"/>
      <c r="U738" s="1"/>
      <c r="V738" s="100"/>
      <c r="W738" s="164"/>
      <c r="AA738" s="175" t="s">
        <v>2350</v>
      </c>
      <c r="AB738" s="175" t="s">
        <v>2350</v>
      </c>
      <c r="AC738" s="175" t="s">
        <v>2350</v>
      </c>
      <c r="AD738" s="175" t="s">
        <v>2350</v>
      </c>
      <c r="AE738" s="175"/>
      <c r="AF738" s="175"/>
      <c r="AG738" s="175"/>
      <c r="AH738" s="175" t="s">
        <v>2350</v>
      </c>
      <c r="AI738" s="175" t="s">
        <v>2350</v>
      </c>
      <c r="AJ738" s="175"/>
      <c r="AK738" s="175"/>
      <c r="AL738" s="175" t="s">
        <v>2350</v>
      </c>
      <c r="AM738" s="175"/>
      <c r="AN738" s="175" t="s">
        <v>2350</v>
      </c>
      <c r="AO738" s="175" t="s">
        <v>2350</v>
      </c>
      <c r="AP738" s="329"/>
      <c r="AR738" s="175"/>
      <c r="AS738" s="175" t="s">
        <v>3343</v>
      </c>
    </row>
    <row r="739" spans="1:45" ht="30" customHeight="1" x14ac:dyDescent="0.2">
      <c r="C739" s="36">
        <v>714</v>
      </c>
      <c r="D739" s="174" t="str">
        <f t="shared" si="10"/>
        <v/>
      </c>
      <c r="E739" s="42" t="s">
        <v>2812</v>
      </c>
      <c r="F739" s="107" t="s">
        <v>2950</v>
      </c>
      <c r="G739" s="32" t="s">
        <v>1419</v>
      </c>
      <c r="H739" s="30" t="s">
        <v>299</v>
      </c>
      <c r="I739" s="31" t="s">
        <v>1433</v>
      </c>
      <c r="J739" s="197" t="s">
        <v>1674</v>
      </c>
      <c r="K739" s="382" t="s">
        <v>2151</v>
      </c>
      <c r="L739" s="422"/>
      <c r="M739" s="422"/>
      <c r="N739" s="313" t="s">
        <v>3319</v>
      </c>
      <c r="O739" s="1"/>
      <c r="P739" s="1"/>
      <c r="Q739" s="1"/>
      <c r="R739" s="1"/>
      <c r="S739" s="1"/>
      <c r="T739" s="1"/>
      <c r="U739" s="1"/>
      <c r="V739" s="100"/>
      <c r="W739" s="164"/>
      <c r="AA739" s="175" t="s">
        <v>2350</v>
      </c>
      <c r="AB739" s="175" t="s">
        <v>2350</v>
      </c>
      <c r="AC739" s="175" t="s">
        <v>2350</v>
      </c>
      <c r="AD739" s="175" t="s">
        <v>2350</v>
      </c>
      <c r="AE739" s="175"/>
      <c r="AF739" s="175"/>
      <c r="AG739" s="175"/>
      <c r="AH739" s="175" t="s">
        <v>2350</v>
      </c>
      <c r="AI739" s="175" t="s">
        <v>2350</v>
      </c>
      <c r="AJ739" s="175"/>
      <c r="AK739" s="175"/>
      <c r="AL739" s="175" t="s">
        <v>2350</v>
      </c>
      <c r="AM739" s="175"/>
      <c r="AN739" s="175" t="s">
        <v>2350</v>
      </c>
      <c r="AO739" s="175" t="s">
        <v>2350</v>
      </c>
      <c r="AP739" s="329"/>
      <c r="AR739" s="175"/>
      <c r="AS739" s="175" t="s">
        <v>3343</v>
      </c>
    </row>
    <row r="740" spans="1:45" ht="30" customHeight="1" x14ac:dyDescent="0.2">
      <c r="C740" s="36">
        <v>715</v>
      </c>
      <c r="D740" s="174" t="str">
        <f t="shared" si="10"/>
        <v/>
      </c>
      <c r="E740" s="42" t="s">
        <v>2812</v>
      </c>
      <c r="F740" s="108" t="s">
        <v>2950</v>
      </c>
      <c r="G740" s="32" t="s">
        <v>1419</v>
      </c>
      <c r="H740" s="30" t="s">
        <v>637</v>
      </c>
      <c r="I740" s="31" t="s">
        <v>1433</v>
      </c>
      <c r="J740" s="197" t="s">
        <v>20</v>
      </c>
      <c r="K740" s="382" t="s">
        <v>2172</v>
      </c>
      <c r="L740" s="422"/>
      <c r="M740" s="422"/>
      <c r="N740" s="313" t="s">
        <v>3319</v>
      </c>
      <c r="O740" s="1"/>
      <c r="P740" s="1"/>
      <c r="Q740" s="1"/>
      <c r="R740" s="1"/>
      <c r="S740" s="1"/>
      <c r="T740" s="1"/>
      <c r="U740" s="1"/>
      <c r="V740" s="100"/>
      <c r="W740" s="164"/>
      <c r="AA740" s="175" t="s">
        <v>2350</v>
      </c>
      <c r="AB740" s="175" t="s">
        <v>2350</v>
      </c>
      <c r="AC740" s="175" t="s">
        <v>2350</v>
      </c>
      <c r="AD740" s="175" t="s">
        <v>2350</v>
      </c>
      <c r="AE740" s="175"/>
      <c r="AF740" s="175"/>
      <c r="AG740" s="175"/>
      <c r="AH740" s="175" t="s">
        <v>2350</v>
      </c>
      <c r="AI740" s="175" t="s">
        <v>2350</v>
      </c>
      <c r="AJ740" s="175"/>
      <c r="AK740" s="175"/>
      <c r="AL740" s="175" t="s">
        <v>2350</v>
      </c>
      <c r="AM740" s="175"/>
      <c r="AN740" s="175" t="s">
        <v>2350</v>
      </c>
      <c r="AO740" s="175" t="s">
        <v>2350</v>
      </c>
      <c r="AP740" s="329"/>
      <c r="AR740" s="175"/>
      <c r="AS740" s="175" t="s">
        <v>3343</v>
      </c>
    </row>
    <row r="741" spans="1:45" ht="30" customHeight="1" x14ac:dyDescent="0.2">
      <c r="C741" s="36">
        <v>716</v>
      </c>
      <c r="D741" s="174" t="str">
        <f t="shared" si="10"/>
        <v/>
      </c>
      <c r="E741" s="42" t="s">
        <v>2812</v>
      </c>
      <c r="F741" s="106" t="s">
        <v>2951</v>
      </c>
      <c r="G741" s="29" t="s">
        <v>1419</v>
      </c>
      <c r="H741" s="30" t="s">
        <v>151</v>
      </c>
      <c r="I741" s="31" t="s">
        <v>1433</v>
      </c>
      <c r="J741" s="203" t="s">
        <v>1540</v>
      </c>
      <c r="K741" s="382" t="s">
        <v>2140</v>
      </c>
      <c r="L741" s="422"/>
      <c r="M741" s="422"/>
      <c r="N741" s="313" t="s">
        <v>3319</v>
      </c>
      <c r="O741" s="1"/>
      <c r="P741" s="1"/>
      <c r="Q741" s="1"/>
      <c r="R741" s="1"/>
      <c r="S741" s="1"/>
      <c r="T741" s="1"/>
      <c r="U741" s="1"/>
      <c r="V741" s="100"/>
      <c r="W741" s="164"/>
      <c r="AA741" s="175" t="s">
        <v>2350</v>
      </c>
      <c r="AB741" s="175" t="s">
        <v>2350</v>
      </c>
      <c r="AC741" s="175" t="s">
        <v>2350</v>
      </c>
      <c r="AD741" s="175" t="s">
        <v>2350</v>
      </c>
      <c r="AE741" s="175"/>
      <c r="AF741" s="175"/>
      <c r="AG741" s="175"/>
      <c r="AH741" s="175" t="s">
        <v>2350</v>
      </c>
      <c r="AI741" s="175" t="s">
        <v>2350</v>
      </c>
      <c r="AJ741" s="175"/>
      <c r="AK741" s="175"/>
      <c r="AL741" s="175" t="s">
        <v>2350</v>
      </c>
      <c r="AM741" s="175"/>
      <c r="AN741" s="175" t="s">
        <v>2350</v>
      </c>
      <c r="AO741" s="175" t="s">
        <v>2350</v>
      </c>
      <c r="AP741" s="329"/>
      <c r="AR741" s="175"/>
      <c r="AS741" s="175" t="s">
        <v>3343</v>
      </c>
    </row>
    <row r="742" spans="1:45" ht="30" customHeight="1" x14ac:dyDescent="0.2">
      <c r="C742" s="36">
        <v>717</v>
      </c>
      <c r="D742" s="174" t="str">
        <f t="shared" si="10"/>
        <v/>
      </c>
      <c r="E742" s="42" t="s">
        <v>2812</v>
      </c>
      <c r="F742" s="107" t="s">
        <v>2951</v>
      </c>
      <c r="G742" s="32" t="s">
        <v>1419</v>
      </c>
      <c r="H742" s="30" t="s">
        <v>283</v>
      </c>
      <c r="I742" s="31" t="s">
        <v>1433</v>
      </c>
      <c r="J742" s="197" t="s">
        <v>1675</v>
      </c>
      <c r="K742" s="382" t="s">
        <v>2173</v>
      </c>
      <c r="L742" s="422"/>
      <c r="M742" s="422"/>
      <c r="N742" s="313" t="s">
        <v>3319</v>
      </c>
      <c r="O742" s="1"/>
      <c r="P742" s="1"/>
      <c r="Q742" s="1"/>
      <c r="R742" s="1"/>
      <c r="S742" s="1"/>
      <c r="T742" s="1"/>
      <c r="U742" s="1"/>
      <c r="V742" s="100"/>
      <c r="W742" s="164"/>
      <c r="AA742" s="175" t="s">
        <v>2350</v>
      </c>
      <c r="AB742" s="175" t="s">
        <v>2350</v>
      </c>
      <c r="AC742" s="175" t="s">
        <v>2350</v>
      </c>
      <c r="AD742" s="175" t="s">
        <v>2350</v>
      </c>
      <c r="AE742" s="175"/>
      <c r="AF742" s="175"/>
      <c r="AG742" s="175"/>
      <c r="AH742" s="175" t="s">
        <v>2350</v>
      </c>
      <c r="AI742" s="175" t="s">
        <v>2350</v>
      </c>
      <c r="AJ742" s="175"/>
      <c r="AK742" s="175"/>
      <c r="AL742" s="175" t="s">
        <v>2350</v>
      </c>
      <c r="AM742" s="175"/>
      <c r="AN742" s="175" t="s">
        <v>2350</v>
      </c>
      <c r="AO742" s="175" t="s">
        <v>2350</v>
      </c>
      <c r="AP742" s="329"/>
      <c r="AR742" s="175"/>
      <c r="AS742" s="175" t="s">
        <v>3343</v>
      </c>
    </row>
    <row r="743" spans="1:45" ht="30" customHeight="1" x14ac:dyDescent="0.2">
      <c r="C743" s="36">
        <v>718</v>
      </c>
      <c r="D743" s="174" t="str">
        <f t="shared" si="10"/>
        <v/>
      </c>
      <c r="E743" s="42" t="s">
        <v>2812</v>
      </c>
      <c r="F743" s="107" t="s">
        <v>2951</v>
      </c>
      <c r="G743" s="32" t="s">
        <v>1419</v>
      </c>
      <c r="H743" s="30" t="s">
        <v>290</v>
      </c>
      <c r="I743" s="31" t="s">
        <v>1433</v>
      </c>
      <c r="J743" s="197" t="s">
        <v>1676</v>
      </c>
      <c r="K743" s="382" t="s">
        <v>2149</v>
      </c>
      <c r="L743" s="422"/>
      <c r="M743" s="422"/>
      <c r="N743" s="313" t="s">
        <v>3319</v>
      </c>
      <c r="O743" s="1"/>
      <c r="P743" s="1"/>
      <c r="Q743" s="1"/>
      <c r="R743" s="1"/>
      <c r="S743" s="1"/>
      <c r="T743" s="1"/>
      <c r="U743" s="1"/>
      <c r="V743" s="100"/>
      <c r="W743" s="164"/>
      <c r="AA743" s="175" t="s">
        <v>2350</v>
      </c>
      <c r="AB743" s="175" t="s">
        <v>2350</v>
      </c>
      <c r="AC743" s="175" t="s">
        <v>2350</v>
      </c>
      <c r="AD743" s="175" t="s">
        <v>2350</v>
      </c>
      <c r="AE743" s="175"/>
      <c r="AF743" s="175"/>
      <c r="AG743" s="175"/>
      <c r="AH743" s="175" t="s">
        <v>2350</v>
      </c>
      <c r="AI743" s="175" t="s">
        <v>2350</v>
      </c>
      <c r="AJ743" s="175"/>
      <c r="AK743" s="175"/>
      <c r="AL743" s="175" t="s">
        <v>2350</v>
      </c>
      <c r="AM743" s="175"/>
      <c r="AN743" s="175" t="s">
        <v>2350</v>
      </c>
      <c r="AO743" s="175" t="s">
        <v>2350</v>
      </c>
      <c r="AP743" s="329"/>
      <c r="AR743" s="175"/>
      <c r="AS743" s="175" t="s">
        <v>3343</v>
      </c>
    </row>
    <row r="744" spans="1:45" ht="30" customHeight="1" x14ac:dyDescent="0.2">
      <c r="C744" s="36">
        <v>719</v>
      </c>
      <c r="D744" s="174" t="str">
        <f t="shared" si="10"/>
        <v/>
      </c>
      <c r="E744" s="42" t="s">
        <v>2812</v>
      </c>
      <c r="F744" s="107" t="s">
        <v>2951</v>
      </c>
      <c r="G744" s="32" t="s">
        <v>1419</v>
      </c>
      <c r="H744" s="30" t="s">
        <v>152</v>
      </c>
      <c r="I744" s="31" t="s">
        <v>1433</v>
      </c>
      <c r="J744" s="197" t="s">
        <v>21</v>
      </c>
      <c r="K744" s="382"/>
      <c r="L744" s="422"/>
      <c r="M744" s="422"/>
      <c r="N744" s="313" t="s">
        <v>3319</v>
      </c>
      <c r="O744" s="1"/>
      <c r="P744" s="1"/>
      <c r="Q744" s="1"/>
      <c r="R744" s="1"/>
      <c r="S744" s="1"/>
      <c r="T744" s="1"/>
      <c r="U744" s="1"/>
      <c r="V744" s="100"/>
      <c r="W744" s="164"/>
      <c r="AA744" s="175" t="s">
        <v>2350</v>
      </c>
      <c r="AB744" s="175" t="s">
        <v>2350</v>
      </c>
      <c r="AC744" s="175" t="s">
        <v>2350</v>
      </c>
      <c r="AD744" s="175" t="s">
        <v>2350</v>
      </c>
      <c r="AE744" s="175"/>
      <c r="AF744" s="175"/>
      <c r="AG744" s="175"/>
      <c r="AH744" s="175" t="s">
        <v>2350</v>
      </c>
      <c r="AI744" s="175" t="s">
        <v>2350</v>
      </c>
      <c r="AJ744" s="175"/>
      <c r="AK744" s="175"/>
      <c r="AL744" s="175" t="s">
        <v>2350</v>
      </c>
      <c r="AM744" s="175"/>
      <c r="AN744" s="175" t="s">
        <v>2350</v>
      </c>
      <c r="AO744" s="175" t="s">
        <v>2350</v>
      </c>
      <c r="AP744" s="329"/>
      <c r="AR744" s="175"/>
      <c r="AS744" s="175" t="s">
        <v>3343</v>
      </c>
    </row>
    <row r="745" spans="1:45" ht="30" customHeight="1" x14ac:dyDescent="0.2">
      <c r="C745" s="36">
        <v>720</v>
      </c>
      <c r="D745" s="174" t="str">
        <f t="shared" si="10"/>
        <v/>
      </c>
      <c r="E745" s="42" t="s">
        <v>2812</v>
      </c>
      <c r="F745" s="107" t="s">
        <v>2951</v>
      </c>
      <c r="G745" s="32" t="s">
        <v>1419</v>
      </c>
      <c r="H745" s="30" t="s">
        <v>299</v>
      </c>
      <c r="I745" s="31" t="s">
        <v>1433</v>
      </c>
      <c r="J745" s="197" t="s">
        <v>22</v>
      </c>
      <c r="K745" s="382" t="s">
        <v>2140</v>
      </c>
      <c r="L745" s="422"/>
      <c r="M745" s="422"/>
      <c r="N745" s="313" t="s">
        <v>3319</v>
      </c>
      <c r="O745" s="1"/>
      <c r="P745" s="1"/>
      <c r="Q745" s="1"/>
      <c r="R745" s="1"/>
      <c r="S745" s="1"/>
      <c r="T745" s="1"/>
      <c r="U745" s="1"/>
      <c r="V745" s="100"/>
      <c r="W745" s="164"/>
      <c r="AA745" s="175" t="s">
        <v>2350</v>
      </c>
      <c r="AB745" s="175" t="s">
        <v>2350</v>
      </c>
      <c r="AC745" s="175" t="s">
        <v>2350</v>
      </c>
      <c r="AD745" s="175" t="s">
        <v>2350</v>
      </c>
      <c r="AE745" s="175"/>
      <c r="AF745" s="175"/>
      <c r="AG745" s="175"/>
      <c r="AH745" s="175" t="s">
        <v>2350</v>
      </c>
      <c r="AI745" s="175" t="s">
        <v>2350</v>
      </c>
      <c r="AJ745" s="175"/>
      <c r="AK745" s="175"/>
      <c r="AL745" s="175" t="s">
        <v>2350</v>
      </c>
      <c r="AM745" s="175"/>
      <c r="AN745" s="175" t="s">
        <v>2350</v>
      </c>
      <c r="AO745" s="175" t="s">
        <v>2350</v>
      </c>
      <c r="AP745" s="329"/>
      <c r="AR745" s="175"/>
      <c r="AS745" s="175" t="s">
        <v>3343</v>
      </c>
    </row>
    <row r="746" spans="1:45" ht="30" customHeight="1" x14ac:dyDescent="0.2">
      <c r="C746" s="36">
        <v>721</v>
      </c>
      <c r="D746" s="174" t="str">
        <f t="shared" si="10"/>
        <v/>
      </c>
      <c r="E746" s="42" t="s">
        <v>2812</v>
      </c>
      <c r="F746" s="108" t="s">
        <v>2951</v>
      </c>
      <c r="G746" s="33" t="s">
        <v>1419</v>
      </c>
      <c r="H746" s="30" t="s">
        <v>637</v>
      </c>
      <c r="I746" s="31" t="s">
        <v>1433</v>
      </c>
      <c r="J746" s="197" t="s">
        <v>1677</v>
      </c>
      <c r="K746" s="382" t="s">
        <v>2137</v>
      </c>
      <c r="L746" s="422"/>
      <c r="M746" s="422"/>
      <c r="N746" s="313" t="s">
        <v>3319</v>
      </c>
      <c r="O746" s="1"/>
      <c r="P746" s="1"/>
      <c r="Q746" s="1"/>
      <c r="R746" s="1"/>
      <c r="S746" s="1"/>
      <c r="T746" s="1"/>
      <c r="U746" s="1"/>
      <c r="V746" s="100"/>
      <c r="W746" s="164"/>
      <c r="AA746" s="175" t="s">
        <v>2350</v>
      </c>
      <c r="AB746" s="175" t="s">
        <v>2350</v>
      </c>
      <c r="AC746" s="175" t="s">
        <v>2350</v>
      </c>
      <c r="AD746" s="175" t="s">
        <v>2350</v>
      </c>
      <c r="AE746" s="175"/>
      <c r="AF746" s="175"/>
      <c r="AG746" s="175"/>
      <c r="AH746" s="175" t="s">
        <v>2350</v>
      </c>
      <c r="AI746" s="175" t="s">
        <v>2350</v>
      </c>
      <c r="AJ746" s="175"/>
      <c r="AK746" s="175"/>
      <c r="AL746" s="175" t="s">
        <v>2350</v>
      </c>
      <c r="AM746" s="175"/>
      <c r="AN746" s="175" t="s">
        <v>2350</v>
      </c>
      <c r="AO746" s="175" t="s">
        <v>2350</v>
      </c>
      <c r="AP746" s="329"/>
      <c r="AR746" s="175"/>
      <c r="AS746" s="175" t="s">
        <v>3343</v>
      </c>
    </row>
    <row r="747" spans="1:45" s="168" customFormat="1" ht="30" customHeight="1" x14ac:dyDescent="0.2">
      <c r="A747" s="53"/>
      <c r="B747" s="53"/>
      <c r="C747" s="36">
        <v>722</v>
      </c>
      <c r="D747" s="174" t="str">
        <f t="shared" si="10"/>
        <v/>
      </c>
      <c r="E747" s="42" t="s">
        <v>2812</v>
      </c>
      <c r="F747" s="114" t="s">
        <v>2952</v>
      </c>
      <c r="G747" s="32" t="s">
        <v>1419</v>
      </c>
      <c r="H747" s="45" t="s">
        <v>151</v>
      </c>
      <c r="I747" s="31" t="s">
        <v>1428</v>
      </c>
      <c r="J747" s="217" t="s">
        <v>1031</v>
      </c>
      <c r="K747" s="385" t="s">
        <v>1032</v>
      </c>
      <c r="L747" s="422"/>
      <c r="M747" s="422" t="s">
        <v>3343</v>
      </c>
      <c r="N747" s="313" t="s">
        <v>3319</v>
      </c>
      <c r="O747" s="5"/>
      <c r="P747" s="5"/>
      <c r="Q747" s="5"/>
      <c r="R747" s="5"/>
      <c r="S747" s="5"/>
      <c r="T747" s="5"/>
      <c r="U747" s="5"/>
      <c r="V747" s="102"/>
      <c r="W747" s="167"/>
      <c r="AA747" s="175" t="s">
        <v>2350</v>
      </c>
      <c r="AB747" s="175" t="s">
        <v>2350</v>
      </c>
      <c r="AC747" s="175" t="s">
        <v>2350</v>
      </c>
      <c r="AD747" s="175" t="s">
        <v>2350</v>
      </c>
      <c r="AE747" s="175"/>
      <c r="AF747" s="175"/>
      <c r="AG747" s="175"/>
      <c r="AH747" s="175" t="s">
        <v>2350</v>
      </c>
      <c r="AI747" s="175" t="s">
        <v>2350</v>
      </c>
      <c r="AJ747" s="175"/>
      <c r="AK747" s="175"/>
      <c r="AL747" s="175" t="s">
        <v>2350</v>
      </c>
      <c r="AM747" s="175"/>
      <c r="AN747" s="175" t="s">
        <v>2350</v>
      </c>
      <c r="AO747" s="175" t="s">
        <v>2350</v>
      </c>
      <c r="AP747" s="329"/>
      <c r="AR747" s="175" t="s">
        <v>2350</v>
      </c>
      <c r="AS747" s="175"/>
    </row>
    <row r="748" spans="1:45" s="168" customFormat="1" ht="30" customHeight="1" x14ac:dyDescent="0.2">
      <c r="A748" s="53"/>
      <c r="B748" s="53"/>
      <c r="C748" s="36">
        <v>723</v>
      </c>
      <c r="D748" s="174" t="str">
        <f t="shared" si="10"/>
        <v/>
      </c>
      <c r="E748" s="42" t="s">
        <v>2812</v>
      </c>
      <c r="F748" s="107" t="s">
        <v>2952</v>
      </c>
      <c r="G748" s="32" t="s">
        <v>1419</v>
      </c>
      <c r="H748" s="30" t="s">
        <v>283</v>
      </c>
      <c r="I748" s="31" t="s">
        <v>1428</v>
      </c>
      <c r="J748" s="196" t="s">
        <v>1034</v>
      </c>
      <c r="K748" s="385"/>
      <c r="L748" s="422"/>
      <c r="M748" s="422"/>
      <c r="N748" s="313" t="s">
        <v>3319</v>
      </c>
      <c r="O748" s="5"/>
      <c r="P748" s="5"/>
      <c r="Q748" s="5"/>
      <c r="R748" s="5"/>
      <c r="S748" s="5"/>
      <c r="T748" s="5"/>
      <c r="U748" s="5"/>
      <c r="V748" s="102"/>
      <c r="W748" s="167"/>
      <c r="AA748" s="175" t="s">
        <v>2350</v>
      </c>
      <c r="AB748" s="175" t="s">
        <v>2350</v>
      </c>
      <c r="AC748" s="175" t="s">
        <v>2350</v>
      </c>
      <c r="AD748" s="175" t="s">
        <v>2350</v>
      </c>
      <c r="AE748" s="175"/>
      <c r="AF748" s="175"/>
      <c r="AG748" s="175"/>
      <c r="AH748" s="175" t="s">
        <v>2350</v>
      </c>
      <c r="AI748" s="175" t="s">
        <v>2350</v>
      </c>
      <c r="AJ748" s="175"/>
      <c r="AK748" s="175"/>
      <c r="AL748" s="175" t="s">
        <v>2350</v>
      </c>
      <c r="AM748" s="175"/>
      <c r="AN748" s="175" t="s">
        <v>2350</v>
      </c>
      <c r="AO748" s="175" t="s">
        <v>2350</v>
      </c>
      <c r="AP748" s="329"/>
      <c r="AR748" s="175"/>
      <c r="AS748" s="175" t="s">
        <v>3343</v>
      </c>
    </row>
    <row r="749" spans="1:45" ht="30" customHeight="1" x14ac:dyDescent="0.2">
      <c r="C749" s="36">
        <v>724</v>
      </c>
      <c r="D749" s="174" t="str">
        <f t="shared" si="10"/>
        <v/>
      </c>
      <c r="E749" s="42" t="s">
        <v>2812</v>
      </c>
      <c r="F749" s="107" t="s">
        <v>2952</v>
      </c>
      <c r="G749" s="32" t="s">
        <v>1419</v>
      </c>
      <c r="H749" s="30" t="s">
        <v>290</v>
      </c>
      <c r="I749" s="31" t="s">
        <v>1428</v>
      </c>
      <c r="J749" s="217" t="s">
        <v>418</v>
      </c>
      <c r="K749" s="382" t="s">
        <v>2103</v>
      </c>
      <c r="L749" s="422"/>
      <c r="M749" s="422"/>
      <c r="N749" s="313" t="s">
        <v>3319</v>
      </c>
      <c r="O749" s="1"/>
      <c r="P749" s="1"/>
      <c r="Q749" s="1"/>
      <c r="R749" s="1"/>
      <c r="S749" s="1"/>
      <c r="T749" s="1"/>
      <c r="U749" s="1"/>
      <c r="V749" s="100"/>
      <c r="W749" s="164"/>
      <c r="AA749" s="175" t="s">
        <v>2350</v>
      </c>
      <c r="AB749" s="175" t="s">
        <v>2350</v>
      </c>
      <c r="AC749" s="175" t="s">
        <v>2350</v>
      </c>
      <c r="AD749" s="175" t="s">
        <v>2350</v>
      </c>
      <c r="AE749" s="175"/>
      <c r="AF749" s="175"/>
      <c r="AG749" s="175"/>
      <c r="AH749" s="175" t="s">
        <v>2350</v>
      </c>
      <c r="AI749" s="175" t="s">
        <v>2350</v>
      </c>
      <c r="AJ749" s="175"/>
      <c r="AK749" s="175"/>
      <c r="AL749" s="175" t="s">
        <v>2350</v>
      </c>
      <c r="AM749" s="175"/>
      <c r="AN749" s="175" t="s">
        <v>2350</v>
      </c>
      <c r="AO749" s="175" t="s">
        <v>2350</v>
      </c>
      <c r="AP749" s="329"/>
      <c r="AR749" s="175"/>
      <c r="AS749" s="175" t="s">
        <v>3343</v>
      </c>
    </row>
    <row r="750" spans="1:45" ht="30" customHeight="1" x14ac:dyDescent="0.2">
      <c r="C750" s="36">
        <v>725</v>
      </c>
      <c r="D750" s="174" t="str">
        <f t="shared" si="10"/>
        <v/>
      </c>
      <c r="E750" s="42" t="s">
        <v>2812</v>
      </c>
      <c r="F750" s="107" t="s">
        <v>2952</v>
      </c>
      <c r="G750" s="32" t="s">
        <v>1419</v>
      </c>
      <c r="H750" s="30" t="s">
        <v>152</v>
      </c>
      <c r="I750" s="31" t="s">
        <v>1428</v>
      </c>
      <c r="J750" s="196" t="s">
        <v>2015</v>
      </c>
      <c r="K750" s="382" t="s">
        <v>1194</v>
      </c>
      <c r="L750" s="422"/>
      <c r="M750" s="422"/>
      <c r="N750" s="313" t="s">
        <v>3319</v>
      </c>
      <c r="O750" s="1"/>
      <c r="P750" s="1"/>
      <c r="Q750" s="1"/>
      <c r="R750" s="1"/>
      <c r="S750" s="1"/>
      <c r="T750" s="1"/>
      <c r="U750" s="1"/>
      <c r="V750" s="100"/>
      <c r="W750" s="164"/>
      <c r="AA750" s="175" t="s">
        <v>2350</v>
      </c>
      <c r="AB750" s="175" t="s">
        <v>2350</v>
      </c>
      <c r="AC750" s="175" t="s">
        <v>2350</v>
      </c>
      <c r="AD750" s="175" t="s">
        <v>2350</v>
      </c>
      <c r="AE750" s="175"/>
      <c r="AF750" s="175"/>
      <c r="AG750" s="175"/>
      <c r="AH750" s="175" t="s">
        <v>2350</v>
      </c>
      <c r="AI750" s="175" t="s">
        <v>2350</v>
      </c>
      <c r="AJ750" s="175"/>
      <c r="AK750" s="175"/>
      <c r="AL750" s="175" t="s">
        <v>2350</v>
      </c>
      <c r="AM750" s="175"/>
      <c r="AN750" s="175" t="s">
        <v>2350</v>
      </c>
      <c r="AO750" s="175" t="s">
        <v>2350</v>
      </c>
      <c r="AP750" s="329"/>
      <c r="AR750" s="175"/>
      <c r="AS750" s="175" t="s">
        <v>3343</v>
      </c>
    </row>
    <row r="751" spans="1:45" ht="30" customHeight="1" x14ac:dyDescent="0.2">
      <c r="C751" s="36">
        <v>726</v>
      </c>
      <c r="D751" s="174" t="str">
        <f t="shared" si="10"/>
        <v/>
      </c>
      <c r="E751" s="42" t="s">
        <v>2812</v>
      </c>
      <c r="F751" s="107" t="s">
        <v>2952</v>
      </c>
      <c r="G751" s="32" t="s">
        <v>1419</v>
      </c>
      <c r="H751" s="30" t="s">
        <v>299</v>
      </c>
      <c r="I751" s="31" t="s">
        <v>1433</v>
      </c>
      <c r="J751" s="221" t="s">
        <v>23</v>
      </c>
      <c r="K751" s="382" t="s">
        <v>2155</v>
      </c>
      <c r="L751" s="422"/>
      <c r="M751" s="422"/>
      <c r="N751" s="313" t="s">
        <v>3319</v>
      </c>
      <c r="O751" s="1"/>
      <c r="P751" s="1"/>
      <c r="Q751" s="1"/>
      <c r="R751" s="1"/>
      <c r="S751" s="1"/>
      <c r="T751" s="1"/>
      <c r="U751" s="1"/>
      <c r="V751" s="100"/>
      <c r="W751" s="164"/>
      <c r="AA751" s="175" t="s">
        <v>2350</v>
      </c>
      <c r="AB751" s="175" t="s">
        <v>2350</v>
      </c>
      <c r="AC751" s="175" t="s">
        <v>2350</v>
      </c>
      <c r="AD751" s="175" t="s">
        <v>2350</v>
      </c>
      <c r="AE751" s="175"/>
      <c r="AF751" s="175"/>
      <c r="AG751" s="175"/>
      <c r="AH751" s="175" t="s">
        <v>2350</v>
      </c>
      <c r="AI751" s="175" t="s">
        <v>2350</v>
      </c>
      <c r="AJ751" s="175"/>
      <c r="AK751" s="175"/>
      <c r="AL751" s="175" t="s">
        <v>2350</v>
      </c>
      <c r="AM751" s="175"/>
      <c r="AN751" s="175" t="s">
        <v>2350</v>
      </c>
      <c r="AO751" s="175" t="s">
        <v>2350</v>
      </c>
      <c r="AP751" s="329"/>
      <c r="AR751" s="175"/>
      <c r="AS751" s="175" t="s">
        <v>3343</v>
      </c>
    </row>
    <row r="752" spans="1:45" ht="30" customHeight="1" x14ac:dyDescent="0.2">
      <c r="C752" s="36">
        <v>727</v>
      </c>
      <c r="D752" s="174" t="str">
        <f t="shared" si="10"/>
        <v/>
      </c>
      <c r="E752" s="42" t="s">
        <v>2812</v>
      </c>
      <c r="F752" s="107" t="s">
        <v>2952</v>
      </c>
      <c r="G752" s="32" t="s">
        <v>1419</v>
      </c>
      <c r="H752" s="30" t="s">
        <v>637</v>
      </c>
      <c r="I752" s="31" t="s">
        <v>1433</v>
      </c>
      <c r="J752" s="221" t="s">
        <v>24</v>
      </c>
      <c r="K752" s="382" t="s">
        <v>2174</v>
      </c>
      <c r="L752" s="422"/>
      <c r="M752" s="422"/>
      <c r="N752" s="313" t="s">
        <v>3319</v>
      </c>
      <c r="O752" s="1"/>
      <c r="P752" s="1"/>
      <c r="Q752" s="1"/>
      <c r="R752" s="1"/>
      <c r="S752" s="1"/>
      <c r="T752" s="1"/>
      <c r="U752" s="1"/>
      <c r="V752" s="100"/>
      <c r="W752" s="320"/>
      <c r="AA752" s="175" t="s">
        <v>2350</v>
      </c>
      <c r="AB752" s="175" t="s">
        <v>2350</v>
      </c>
      <c r="AC752" s="175" t="s">
        <v>2350</v>
      </c>
      <c r="AD752" s="175" t="s">
        <v>2350</v>
      </c>
      <c r="AE752" s="175"/>
      <c r="AF752" s="175"/>
      <c r="AG752" s="175"/>
      <c r="AH752" s="175" t="s">
        <v>2350</v>
      </c>
      <c r="AI752" s="175" t="s">
        <v>2350</v>
      </c>
      <c r="AJ752" s="175"/>
      <c r="AK752" s="175"/>
      <c r="AL752" s="175" t="s">
        <v>2350</v>
      </c>
      <c r="AM752" s="175"/>
      <c r="AN752" s="175" t="s">
        <v>2350</v>
      </c>
      <c r="AO752" s="175" t="s">
        <v>2350</v>
      </c>
      <c r="AP752" s="329"/>
      <c r="AR752" s="175"/>
      <c r="AS752" s="175" t="s">
        <v>3343</v>
      </c>
    </row>
    <row r="753" spans="1:46" ht="30" customHeight="1" x14ac:dyDescent="0.2">
      <c r="C753" s="36">
        <v>728</v>
      </c>
      <c r="D753" s="174" t="str">
        <f t="shared" si="10"/>
        <v/>
      </c>
      <c r="E753" s="42" t="s">
        <v>2812</v>
      </c>
      <c r="F753" s="107" t="s">
        <v>2952</v>
      </c>
      <c r="G753" s="32" t="s">
        <v>1419</v>
      </c>
      <c r="H753" s="30" t="s">
        <v>153</v>
      </c>
      <c r="I753" s="31" t="s">
        <v>1433</v>
      </c>
      <c r="J753" s="221" t="s">
        <v>1678</v>
      </c>
      <c r="K753" s="382"/>
      <c r="L753" s="422"/>
      <c r="M753" s="422" t="s">
        <v>3343</v>
      </c>
      <c r="N753" s="313" t="s">
        <v>3319</v>
      </c>
      <c r="O753" s="1"/>
      <c r="P753" s="1"/>
      <c r="Q753" s="1"/>
      <c r="R753" s="1"/>
      <c r="S753" s="1"/>
      <c r="T753" s="1"/>
      <c r="U753" s="1"/>
      <c r="V753" s="100"/>
      <c r="W753" s="164"/>
      <c r="AA753" s="175" t="s">
        <v>2350</v>
      </c>
      <c r="AB753" s="175" t="s">
        <v>2350</v>
      </c>
      <c r="AC753" s="175" t="s">
        <v>2350</v>
      </c>
      <c r="AD753" s="175" t="s">
        <v>2350</v>
      </c>
      <c r="AE753" s="175"/>
      <c r="AF753" s="175"/>
      <c r="AG753" s="175"/>
      <c r="AH753" s="175" t="s">
        <v>2350</v>
      </c>
      <c r="AI753" s="175" t="s">
        <v>2350</v>
      </c>
      <c r="AJ753" s="175"/>
      <c r="AK753" s="175"/>
      <c r="AL753" s="175" t="s">
        <v>2350</v>
      </c>
      <c r="AM753" s="175"/>
      <c r="AN753" s="175" t="s">
        <v>2350</v>
      </c>
      <c r="AO753" s="175" t="s">
        <v>2350</v>
      </c>
      <c r="AP753" s="329"/>
      <c r="AR753" s="175" t="s">
        <v>2350</v>
      </c>
      <c r="AS753" s="175"/>
    </row>
    <row r="754" spans="1:46" ht="30" customHeight="1" x14ac:dyDescent="0.2">
      <c r="C754" s="36">
        <v>729</v>
      </c>
      <c r="D754" s="174" t="str">
        <f t="shared" ref="D754:D817" si="11">IF(COUNTIFS($AA$8:$AO$8,"★",$AA754:$AO754,"●")&gt;0,"●","")</f>
        <v/>
      </c>
      <c r="E754" s="42" t="s">
        <v>2812</v>
      </c>
      <c r="F754" s="107" t="s">
        <v>2952</v>
      </c>
      <c r="G754" s="32" t="s">
        <v>1419</v>
      </c>
      <c r="H754" s="30" t="s">
        <v>356</v>
      </c>
      <c r="I754" s="31" t="s">
        <v>1433</v>
      </c>
      <c r="J754" s="221" t="s">
        <v>1679</v>
      </c>
      <c r="K754" s="382" t="s">
        <v>2175</v>
      </c>
      <c r="L754" s="422"/>
      <c r="M754" s="422"/>
      <c r="N754" s="313" t="s">
        <v>3319</v>
      </c>
      <c r="O754" s="1"/>
      <c r="P754" s="1"/>
      <c r="Q754" s="1"/>
      <c r="R754" s="1"/>
      <c r="S754" s="1"/>
      <c r="T754" s="1"/>
      <c r="U754" s="1"/>
      <c r="V754" s="100"/>
      <c r="W754" s="164"/>
      <c r="AA754" s="175" t="s">
        <v>2350</v>
      </c>
      <c r="AB754" s="175" t="s">
        <v>2350</v>
      </c>
      <c r="AC754" s="175" t="s">
        <v>2350</v>
      </c>
      <c r="AD754" s="175" t="s">
        <v>2350</v>
      </c>
      <c r="AE754" s="175"/>
      <c r="AF754" s="175"/>
      <c r="AG754" s="175"/>
      <c r="AH754" s="175" t="s">
        <v>2350</v>
      </c>
      <c r="AI754" s="175" t="s">
        <v>2350</v>
      </c>
      <c r="AJ754" s="175"/>
      <c r="AK754" s="175"/>
      <c r="AL754" s="175" t="s">
        <v>2350</v>
      </c>
      <c r="AM754" s="175"/>
      <c r="AN754" s="175" t="s">
        <v>2350</v>
      </c>
      <c r="AO754" s="175" t="s">
        <v>2350</v>
      </c>
      <c r="AP754" s="329"/>
      <c r="AR754" s="175"/>
      <c r="AS754" s="175" t="s">
        <v>3343</v>
      </c>
    </row>
    <row r="755" spans="1:46" ht="30" customHeight="1" x14ac:dyDescent="0.2">
      <c r="C755" s="36">
        <v>730</v>
      </c>
      <c r="D755" s="174" t="str">
        <f t="shared" si="11"/>
        <v/>
      </c>
      <c r="E755" s="42" t="s">
        <v>2812</v>
      </c>
      <c r="F755" s="107" t="s">
        <v>2952</v>
      </c>
      <c r="G755" s="32" t="s">
        <v>1419</v>
      </c>
      <c r="H755" s="30" t="s">
        <v>357</v>
      </c>
      <c r="I755" s="31" t="s">
        <v>1433</v>
      </c>
      <c r="J755" s="221" t="s">
        <v>1680</v>
      </c>
      <c r="K755" s="382" t="s">
        <v>2176</v>
      </c>
      <c r="L755" s="422"/>
      <c r="M755" s="422" t="s">
        <v>3343</v>
      </c>
      <c r="N755" s="313" t="s">
        <v>3319</v>
      </c>
      <c r="O755" s="1"/>
      <c r="P755" s="1"/>
      <c r="Q755" s="1"/>
      <c r="R755" s="1"/>
      <c r="S755" s="1"/>
      <c r="T755" s="1"/>
      <c r="U755" s="1"/>
      <c r="V755" s="100"/>
      <c r="W755" s="164"/>
      <c r="AA755" s="175" t="s">
        <v>2350</v>
      </c>
      <c r="AB755" s="175" t="s">
        <v>2350</v>
      </c>
      <c r="AC755" s="175" t="s">
        <v>2350</v>
      </c>
      <c r="AD755" s="175" t="s">
        <v>2350</v>
      </c>
      <c r="AE755" s="175"/>
      <c r="AF755" s="175"/>
      <c r="AG755" s="175"/>
      <c r="AH755" s="175" t="s">
        <v>2350</v>
      </c>
      <c r="AI755" s="175" t="s">
        <v>2350</v>
      </c>
      <c r="AJ755" s="175"/>
      <c r="AK755" s="175"/>
      <c r="AL755" s="175" t="s">
        <v>2350</v>
      </c>
      <c r="AM755" s="175"/>
      <c r="AN755" s="175" t="s">
        <v>2350</v>
      </c>
      <c r="AO755" s="175" t="s">
        <v>2350</v>
      </c>
      <c r="AP755" s="329"/>
      <c r="AR755" s="175" t="s">
        <v>2350</v>
      </c>
      <c r="AS755" s="175"/>
    </row>
    <row r="756" spans="1:46" ht="30" customHeight="1" x14ac:dyDescent="0.2">
      <c r="C756" s="36">
        <v>731</v>
      </c>
      <c r="D756" s="174" t="str">
        <f t="shared" si="11"/>
        <v/>
      </c>
      <c r="E756" s="42" t="s">
        <v>2812</v>
      </c>
      <c r="F756" s="107" t="s">
        <v>2952</v>
      </c>
      <c r="G756" s="32" t="s">
        <v>1419</v>
      </c>
      <c r="H756" s="30" t="s">
        <v>154</v>
      </c>
      <c r="I756" s="31" t="s">
        <v>1433</v>
      </c>
      <c r="J756" s="221" t="s">
        <v>1681</v>
      </c>
      <c r="K756" s="382"/>
      <c r="L756" s="422"/>
      <c r="M756" s="422" t="s">
        <v>3343</v>
      </c>
      <c r="N756" s="313" t="s">
        <v>3319</v>
      </c>
      <c r="O756" s="1"/>
      <c r="P756" s="1"/>
      <c r="Q756" s="1"/>
      <c r="R756" s="1"/>
      <c r="S756" s="1"/>
      <c r="T756" s="1"/>
      <c r="U756" s="1"/>
      <c r="V756" s="100"/>
      <c r="W756" s="164"/>
      <c r="AA756" s="175" t="s">
        <v>2350</v>
      </c>
      <c r="AB756" s="175" t="s">
        <v>2350</v>
      </c>
      <c r="AC756" s="175" t="s">
        <v>2350</v>
      </c>
      <c r="AD756" s="175" t="s">
        <v>2350</v>
      </c>
      <c r="AE756" s="175"/>
      <c r="AF756" s="175"/>
      <c r="AG756" s="175"/>
      <c r="AH756" s="175" t="s">
        <v>2350</v>
      </c>
      <c r="AI756" s="175" t="s">
        <v>2350</v>
      </c>
      <c r="AJ756" s="175"/>
      <c r="AK756" s="175"/>
      <c r="AL756" s="175" t="s">
        <v>2350</v>
      </c>
      <c r="AM756" s="175"/>
      <c r="AN756" s="175" t="s">
        <v>2350</v>
      </c>
      <c r="AO756" s="175" t="s">
        <v>2350</v>
      </c>
      <c r="AP756" s="329"/>
      <c r="AR756" s="175" t="s">
        <v>2350</v>
      </c>
      <c r="AS756" s="175"/>
    </row>
    <row r="757" spans="1:46" ht="30" customHeight="1" x14ac:dyDescent="0.2">
      <c r="C757" s="36">
        <v>732</v>
      </c>
      <c r="D757" s="174" t="str">
        <f t="shared" si="11"/>
        <v/>
      </c>
      <c r="E757" s="42" t="s">
        <v>2812</v>
      </c>
      <c r="F757" s="107" t="s">
        <v>2952</v>
      </c>
      <c r="G757" s="32" t="s">
        <v>1419</v>
      </c>
      <c r="H757" s="30" t="s">
        <v>358</v>
      </c>
      <c r="I757" s="31" t="s">
        <v>1428</v>
      </c>
      <c r="J757" s="196" t="s">
        <v>2016</v>
      </c>
      <c r="K757" s="382" t="s">
        <v>1195</v>
      </c>
      <c r="L757" s="422"/>
      <c r="M757" s="422"/>
      <c r="N757" s="313" t="s">
        <v>3319</v>
      </c>
      <c r="O757" s="1"/>
      <c r="P757" s="1"/>
      <c r="Q757" s="1"/>
      <c r="R757" s="1"/>
      <c r="S757" s="1"/>
      <c r="T757" s="1"/>
      <c r="U757" s="1"/>
      <c r="V757" s="100"/>
      <c r="W757" s="164"/>
      <c r="AA757" s="175" t="s">
        <v>2350</v>
      </c>
      <c r="AB757" s="175" t="s">
        <v>2350</v>
      </c>
      <c r="AC757" s="175" t="s">
        <v>2350</v>
      </c>
      <c r="AD757" s="175"/>
      <c r="AE757" s="175"/>
      <c r="AF757" s="175"/>
      <c r="AG757" s="175"/>
      <c r="AH757" s="175" t="s">
        <v>2350</v>
      </c>
      <c r="AI757" s="175" t="s">
        <v>2350</v>
      </c>
      <c r="AJ757" s="175"/>
      <c r="AK757" s="175"/>
      <c r="AL757" s="175" t="s">
        <v>2350</v>
      </c>
      <c r="AM757" s="175"/>
      <c r="AN757" s="175" t="s">
        <v>2350</v>
      </c>
      <c r="AO757" s="175" t="s">
        <v>2350</v>
      </c>
      <c r="AP757" s="329"/>
      <c r="AR757" s="175"/>
      <c r="AS757" s="175" t="s">
        <v>3343</v>
      </c>
    </row>
    <row r="758" spans="1:46" ht="30" customHeight="1" x14ac:dyDescent="0.2">
      <c r="C758" s="36">
        <v>733</v>
      </c>
      <c r="D758" s="174" t="str">
        <f t="shared" si="11"/>
        <v/>
      </c>
      <c r="E758" s="42" t="s">
        <v>2812</v>
      </c>
      <c r="F758" s="107" t="s">
        <v>2952</v>
      </c>
      <c r="G758" s="32" t="s">
        <v>1419</v>
      </c>
      <c r="H758" s="30" t="s">
        <v>359</v>
      </c>
      <c r="I758" s="31" t="s">
        <v>1428</v>
      </c>
      <c r="J758" s="196" t="s">
        <v>1682</v>
      </c>
      <c r="K758" s="382" t="s">
        <v>1196</v>
      </c>
      <c r="L758" s="422"/>
      <c r="M758" s="422"/>
      <c r="N758" s="313" t="s">
        <v>3319</v>
      </c>
      <c r="O758" s="1"/>
      <c r="P758" s="1"/>
      <c r="Q758" s="1"/>
      <c r="R758" s="1"/>
      <c r="S758" s="1"/>
      <c r="T758" s="1"/>
      <c r="U758" s="1"/>
      <c r="V758" s="100"/>
      <c r="W758" s="164"/>
      <c r="AA758" s="175" t="s">
        <v>2350</v>
      </c>
      <c r="AB758" s="175" t="s">
        <v>2350</v>
      </c>
      <c r="AC758" s="175" t="s">
        <v>2350</v>
      </c>
      <c r="AD758" s="175" t="s">
        <v>2350</v>
      </c>
      <c r="AE758" s="175"/>
      <c r="AF758" s="175"/>
      <c r="AG758" s="175"/>
      <c r="AH758" s="175" t="s">
        <v>2350</v>
      </c>
      <c r="AI758" s="175" t="s">
        <v>2350</v>
      </c>
      <c r="AJ758" s="175"/>
      <c r="AK758" s="175"/>
      <c r="AL758" s="175" t="s">
        <v>2350</v>
      </c>
      <c r="AM758" s="175"/>
      <c r="AN758" s="175" t="s">
        <v>2350</v>
      </c>
      <c r="AO758" s="175" t="s">
        <v>2350</v>
      </c>
      <c r="AP758" s="329"/>
      <c r="AR758" s="175"/>
      <c r="AS758" s="175" t="s">
        <v>3343</v>
      </c>
    </row>
    <row r="759" spans="1:46" ht="30" customHeight="1" x14ac:dyDescent="0.2">
      <c r="C759" s="36">
        <v>734</v>
      </c>
      <c r="D759" s="174" t="str">
        <f t="shared" si="11"/>
        <v/>
      </c>
      <c r="E759" s="42" t="s">
        <v>2812</v>
      </c>
      <c r="F759" s="107" t="s">
        <v>2952</v>
      </c>
      <c r="G759" s="32" t="s">
        <v>1419</v>
      </c>
      <c r="H759" s="30" t="s">
        <v>1147</v>
      </c>
      <c r="I759" s="31" t="s">
        <v>1428</v>
      </c>
      <c r="J759" s="196" t="s">
        <v>1683</v>
      </c>
      <c r="K759" s="382"/>
      <c r="L759" s="422"/>
      <c r="M759" s="422"/>
      <c r="N759" s="313" t="s">
        <v>3319</v>
      </c>
      <c r="O759" s="1"/>
      <c r="P759" s="1"/>
      <c r="Q759" s="1"/>
      <c r="R759" s="1"/>
      <c r="S759" s="1"/>
      <c r="T759" s="1"/>
      <c r="U759" s="1"/>
      <c r="V759" s="100"/>
      <c r="W759" s="164"/>
      <c r="AA759" s="175" t="s">
        <v>2350</v>
      </c>
      <c r="AB759" s="175" t="s">
        <v>2350</v>
      </c>
      <c r="AC759" s="175" t="s">
        <v>2350</v>
      </c>
      <c r="AD759" s="175" t="s">
        <v>2350</v>
      </c>
      <c r="AE759" s="175"/>
      <c r="AF759" s="175"/>
      <c r="AG759" s="175"/>
      <c r="AH759" s="175" t="s">
        <v>2350</v>
      </c>
      <c r="AI759" s="175" t="s">
        <v>2350</v>
      </c>
      <c r="AJ759" s="175"/>
      <c r="AK759" s="175"/>
      <c r="AL759" s="175" t="s">
        <v>2350</v>
      </c>
      <c r="AM759" s="175"/>
      <c r="AN759" s="175" t="s">
        <v>2350</v>
      </c>
      <c r="AO759" s="175" t="s">
        <v>2350</v>
      </c>
      <c r="AP759" s="329"/>
      <c r="AR759" s="175"/>
      <c r="AS759" s="175" t="s">
        <v>3343</v>
      </c>
    </row>
    <row r="760" spans="1:46" ht="30" customHeight="1" x14ac:dyDescent="0.2">
      <c r="C760" s="36">
        <v>735</v>
      </c>
      <c r="D760" s="174" t="str">
        <f t="shared" si="11"/>
        <v/>
      </c>
      <c r="E760" s="42" t="s">
        <v>2812</v>
      </c>
      <c r="F760" s="107" t="s">
        <v>2952</v>
      </c>
      <c r="G760" s="32" t="s">
        <v>1419</v>
      </c>
      <c r="H760" s="30" t="s">
        <v>463</v>
      </c>
      <c r="I760" s="31" t="s">
        <v>1428</v>
      </c>
      <c r="J760" s="196" t="s">
        <v>633</v>
      </c>
      <c r="K760" s="382"/>
      <c r="L760" s="422"/>
      <c r="M760" s="422"/>
      <c r="N760" s="313" t="s">
        <v>3319</v>
      </c>
      <c r="O760" s="1"/>
      <c r="P760" s="1"/>
      <c r="Q760" s="1"/>
      <c r="R760" s="1"/>
      <c r="S760" s="1"/>
      <c r="T760" s="1"/>
      <c r="U760" s="1"/>
      <c r="V760" s="100"/>
      <c r="W760" s="164"/>
      <c r="AA760" s="175" t="s">
        <v>2350</v>
      </c>
      <c r="AB760" s="175" t="s">
        <v>2350</v>
      </c>
      <c r="AC760" s="175" t="s">
        <v>2350</v>
      </c>
      <c r="AD760" s="175" t="s">
        <v>2350</v>
      </c>
      <c r="AE760" s="175"/>
      <c r="AF760" s="175"/>
      <c r="AG760" s="175"/>
      <c r="AH760" s="175" t="s">
        <v>2350</v>
      </c>
      <c r="AI760" s="175" t="s">
        <v>2350</v>
      </c>
      <c r="AJ760" s="175"/>
      <c r="AK760" s="175"/>
      <c r="AL760" s="175" t="s">
        <v>2350</v>
      </c>
      <c r="AM760" s="175"/>
      <c r="AN760" s="175" t="s">
        <v>2350</v>
      </c>
      <c r="AO760" s="175" t="s">
        <v>2350</v>
      </c>
      <c r="AP760" s="329"/>
      <c r="AR760" s="175"/>
      <c r="AS760" s="175" t="s">
        <v>3343</v>
      </c>
    </row>
    <row r="761" spans="1:46" ht="30" customHeight="1" x14ac:dyDescent="0.2">
      <c r="C761" s="36">
        <v>736</v>
      </c>
      <c r="D761" s="174" t="str">
        <f t="shared" si="11"/>
        <v/>
      </c>
      <c r="E761" s="42" t="s">
        <v>2812</v>
      </c>
      <c r="F761" s="107" t="s">
        <v>2952</v>
      </c>
      <c r="G761" s="32" t="s">
        <v>1419</v>
      </c>
      <c r="H761" s="30" t="s">
        <v>1148</v>
      </c>
      <c r="I761" s="31" t="s">
        <v>1428</v>
      </c>
      <c r="J761" s="217" t="s">
        <v>1566</v>
      </c>
      <c r="K761" s="382"/>
      <c r="L761" s="422"/>
      <c r="M761" s="422"/>
      <c r="N761" s="313" t="s">
        <v>3319</v>
      </c>
      <c r="O761" s="1"/>
      <c r="P761" s="1"/>
      <c r="Q761" s="1"/>
      <c r="R761" s="1"/>
      <c r="S761" s="1"/>
      <c r="T761" s="1"/>
      <c r="U761" s="1"/>
      <c r="V761" s="100"/>
      <c r="W761" s="164"/>
      <c r="AA761" s="175" t="s">
        <v>2350</v>
      </c>
      <c r="AB761" s="175" t="s">
        <v>2350</v>
      </c>
      <c r="AC761" s="175" t="s">
        <v>2350</v>
      </c>
      <c r="AD761" s="175" t="s">
        <v>2350</v>
      </c>
      <c r="AE761" s="175"/>
      <c r="AF761" s="175"/>
      <c r="AG761" s="175"/>
      <c r="AH761" s="175" t="s">
        <v>2350</v>
      </c>
      <c r="AI761" s="175" t="s">
        <v>2350</v>
      </c>
      <c r="AJ761" s="175"/>
      <c r="AK761" s="175"/>
      <c r="AL761" s="175" t="s">
        <v>2350</v>
      </c>
      <c r="AM761" s="175"/>
      <c r="AN761" s="175" t="s">
        <v>2350</v>
      </c>
      <c r="AO761" s="175" t="s">
        <v>2350</v>
      </c>
      <c r="AP761" s="329"/>
      <c r="AR761" s="175"/>
      <c r="AS761" s="175" t="s">
        <v>3343</v>
      </c>
    </row>
    <row r="762" spans="1:46" ht="30" customHeight="1" x14ac:dyDescent="0.2">
      <c r="C762" s="36">
        <v>737</v>
      </c>
      <c r="D762" s="174" t="str">
        <f t="shared" si="11"/>
        <v/>
      </c>
      <c r="E762" s="42" t="s">
        <v>2812</v>
      </c>
      <c r="F762" s="107" t="s">
        <v>2952</v>
      </c>
      <c r="G762" s="32" t="s">
        <v>1419</v>
      </c>
      <c r="H762" s="34" t="s">
        <v>1149</v>
      </c>
      <c r="I762" s="56" t="s">
        <v>1428</v>
      </c>
      <c r="J762" s="217" t="s">
        <v>634</v>
      </c>
      <c r="K762" s="387"/>
      <c r="L762" s="422"/>
      <c r="M762" s="422"/>
      <c r="N762" s="313" t="s">
        <v>3319</v>
      </c>
      <c r="O762" s="6"/>
      <c r="P762" s="6"/>
      <c r="Q762" s="6"/>
      <c r="R762" s="6"/>
      <c r="S762" s="6"/>
      <c r="T762" s="6"/>
      <c r="U762" s="6"/>
      <c r="V762" s="100"/>
      <c r="W762" s="164"/>
      <c r="AA762" s="175" t="s">
        <v>2350</v>
      </c>
      <c r="AB762" s="175" t="s">
        <v>2350</v>
      </c>
      <c r="AC762" s="175" t="s">
        <v>2350</v>
      </c>
      <c r="AD762" s="175" t="s">
        <v>2350</v>
      </c>
      <c r="AE762" s="175"/>
      <c r="AF762" s="175"/>
      <c r="AG762" s="175"/>
      <c r="AH762" s="175" t="s">
        <v>2350</v>
      </c>
      <c r="AI762" s="175" t="s">
        <v>2350</v>
      </c>
      <c r="AJ762" s="175"/>
      <c r="AK762" s="175"/>
      <c r="AL762" s="175" t="s">
        <v>2350</v>
      </c>
      <c r="AM762" s="175"/>
      <c r="AN762" s="175" t="s">
        <v>2350</v>
      </c>
      <c r="AO762" s="175" t="s">
        <v>2350</v>
      </c>
      <c r="AP762" s="329"/>
      <c r="AR762" s="175"/>
      <c r="AS762" s="175" t="s">
        <v>3343</v>
      </c>
    </row>
    <row r="763" spans="1:46" ht="30" customHeight="1" x14ac:dyDescent="0.2">
      <c r="C763" s="36">
        <v>738</v>
      </c>
      <c r="D763" s="174" t="str">
        <f t="shared" si="11"/>
        <v/>
      </c>
      <c r="E763" s="42" t="s">
        <v>2812</v>
      </c>
      <c r="F763" s="107" t="s">
        <v>2952</v>
      </c>
      <c r="G763" s="32" t="s">
        <v>1419</v>
      </c>
      <c r="H763" s="34" t="s">
        <v>1150</v>
      </c>
      <c r="I763" s="56" t="s">
        <v>1428</v>
      </c>
      <c r="J763" s="217" t="s">
        <v>635</v>
      </c>
      <c r="K763" s="387"/>
      <c r="L763" s="422"/>
      <c r="M763" s="422"/>
      <c r="N763" s="313" t="s">
        <v>3319</v>
      </c>
      <c r="O763" s="6"/>
      <c r="P763" s="6"/>
      <c r="Q763" s="6"/>
      <c r="R763" s="6"/>
      <c r="S763" s="6"/>
      <c r="T763" s="6"/>
      <c r="U763" s="6"/>
      <c r="V763" s="100"/>
      <c r="W763" s="164"/>
      <c r="AA763" s="175" t="s">
        <v>2350</v>
      </c>
      <c r="AB763" s="175" t="s">
        <v>2350</v>
      </c>
      <c r="AC763" s="175" t="s">
        <v>2350</v>
      </c>
      <c r="AD763" s="175" t="s">
        <v>2350</v>
      </c>
      <c r="AE763" s="175"/>
      <c r="AF763" s="175"/>
      <c r="AG763" s="175"/>
      <c r="AH763" s="175" t="s">
        <v>2350</v>
      </c>
      <c r="AI763" s="175" t="s">
        <v>2350</v>
      </c>
      <c r="AJ763" s="175"/>
      <c r="AK763" s="175"/>
      <c r="AL763" s="175" t="s">
        <v>2350</v>
      </c>
      <c r="AM763" s="175"/>
      <c r="AN763" s="175" t="s">
        <v>2350</v>
      </c>
      <c r="AO763" s="175" t="s">
        <v>2350</v>
      </c>
      <c r="AP763" s="329"/>
      <c r="AR763" s="175"/>
      <c r="AS763" s="175" t="s">
        <v>3343</v>
      </c>
    </row>
    <row r="764" spans="1:46" ht="30" customHeight="1" x14ac:dyDescent="0.2">
      <c r="C764" s="36">
        <v>739</v>
      </c>
      <c r="D764" s="174" t="str">
        <f t="shared" si="11"/>
        <v/>
      </c>
      <c r="E764" s="42" t="s">
        <v>2812</v>
      </c>
      <c r="F764" s="108" t="s">
        <v>2952</v>
      </c>
      <c r="G764" s="32" t="s">
        <v>1419</v>
      </c>
      <c r="H764" s="34" t="s">
        <v>1151</v>
      </c>
      <c r="I764" s="56" t="s">
        <v>1428</v>
      </c>
      <c r="J764" s="217" t="s">
        <v>1684</v>
      </c>
      <c r="K764" s="387"/>
      <c r="L764" s="422"/>
      <c r="M764" s="422"/>
      <c r="N764" s="313" t="s">
        <v>3319</v>
      </c>
      <c r="O764" s="6"/>
      <c r="P764" s="6"/>
      <c r="Q764" s="6"/>
      <c r="R764" s="6"/>
      <c r="S764" s="6"/>
      <c r="T764" s="6"/>
      <c r="U764" s="6"/>
      <c r="V764" s="100"/>
      <c r="W764" s="164"/>
      <c r="AA764" s="175" t="s">
        <v>2350</v>
      </c>
      <c r="AB764" s="175" t="s">
        <v>2350</v>
      </c>
      <c r="AC764" s="175" t="s">
        <v>2350</v>
      </c>
      <c r="AD764" s="175" t="s">
        <v>2350</v>
      </c>
      <c r="AE764" s="175"/>
      <c r="AF764" s="175"/>
      <c r="AG764" s="175"/>
      <c r="AH764" s="175" t="s">
        <v>2350</v>
      </c>
      <c r="AI764" s="175" t="s">
        <v>2350</v>
      </c>
      <c r="AJ764" s="175"/>
      <c r="AK764" s="175"/>
      <c r="AL764" s="175" t="s">
        <v>2350</v>
      </c>
      <c r="AM764" s="175"/>
      <c r="AN764" s="175" t="s">
        <v>2350</v>
      </c>
      <c r="AO764" s="175" t="s">
        <v>2350</v>
      </c>
      <c r="AP764" s="329"/>
      <c r="AR764" s="175"/>
      <c r="AS764" s="175" t="s">
        <v>3343</v>
      </c>
    </row>
    <row r="765" spans="1:46" ht="30" customHeight="1" x14ac:dyDescent="0.2">
      <c r="C765" s="36"/>
      <c r="D765" s="174" t="str">
        <f t="shared" si="11"/>
        <v/>
      </c>
      <c r="E765" s="47" t="s">
        <v>1410</v>
      </c>
      <c r="F765" s="116" t="s">
        <v>1410</v>
      </c>
      <c r="G765" s="250" t="s">
        <v>2668</v>
      </c>
      <c r="H765" s="84"/>
      <c r="I765" s="84"/>
      <c r="J765" s="85"/>
      <c r="K765" s="397"/>
      <c r="L765" s="424"/>
      <c r="M765" s="424"/>
      <c r="N765" s="315"/>
      <c r="O765" s="4"/>
      <c r="P765" s="4"/>
      <c r="Q765" s="4"/>
      <c r="R765" s="4"/>
      <c r="S765" s="4"/>
      <c r="T765" s="4"/>
      <c r="U765" s="4"/>
      <c r="V765" s="277"/>
      <c r="W765" s="164"/>
      <c r="AA765" s="344"/>
      <c r="AB765" s="344"/>
      <c r="AC765" s="344"/>
      <c r="AD765" s="344"/>
      <c r="AE765" s="344"/>
      <c r="AF765" s="344"/>
      <c r="AG765" s="344"/>
      <c r="AH765" s="344"/>
      <c r="AI765" s="344"/>
      <c r="AJ765" s="344"/>
      <c r="AK765" s="344"/>
      <c r="AL765" s="344"/>
      <c r="AM765" s="344"/>
      <c r="AN765" s="344"/>
      <c r="AO765" s="344"/>
      <c r="AP765" s="345"/>
      <c r="AR765" s="344"/>
      <c r="AS765" s="344"/>
    </row>
    <row r="766" spans="1:46" s="170" customFormat="1" ht="62.25" customHeight="1" x14ac:dyDescent="0.2">
      <c r="A766" s="59"/>
      <c r="B766" s="59"/>
      <c r="C766" s="36">
        <v>740</v>
      </c>
      <c r="D766" s="174" t="str">
        <f t="shared" si="11"/>
        <v/>
      </c>
      <c r="E766" s="42" t="s">
        <v>2813</v>
      </c>
      <c r="F766" s="57" t="s">
        <v>2954</v>
      </c>
      <c r="G766" s="58" t="s">
        <v>1452</v>
      </c>
      <c r="H766" s="39" t="s">
        <v>151</v>
      </c>
      <c r="I766" s="31" t="s">
        <v>1430</v>
      </c>
      <c r="J766" s="281" t="s">
        <v>2462</v>
      </c>
      <c r="K766" s="401" t="s">
        <v>2365</v>
      </c>
      <c r="L766" s="422"/>
      <c r="M766" s="422"/>
      <c r="N766" s="313" t="s">
        <v>3319</v>
      </c>
      <c r="O766" s="2"/>
      <c r="P766" s="2"/>
      <c r="Q766" s="2"/>
      <c r="R766" s="2"/>
      <c r="S766" s="2"/>
      <c r="T766" s="2"/>
      <c r="U766" s="2"/>
      <c r="V766" s="103"/>
      <c r="W766" s="169"/>
      <c r="AA766" s="175" t="s">
        <v>2350</v>
      </c>
      <c r="AB766" s="175" t="s">
        <v>2350</v>
      </c>
      <c r="AC766" s="175" t="s">
        <v>2350</v>
      </c>
      <c r="AD766" s="175" t="s">
        <v>2350</v>
      </c>
      <c r="AE766" s="175" t="s">
        <v>2350</v>
      </c>
      <c r="AF766" s="175" t="s">
        <v>2350</v>
      </c>
      <c r="AG766" s="175"/>
      <c r="AH766" s="175"/>
      <c r="AI766" s="175" t="s">
        <v>2350</v>
      </c>
      <c r="AJ766" s="175"/>
      <c r="AK766" s="175"/>
      <c r="AL766" s="175" t="s">
        <v>2350</v>
      </c>
      <c r="AM766" s="175"/>
      <c r="AN766" s="175" t="s">
        <v>2350</v>
      </c>
      <c r="AO766" s="175" t="s">
        <v>2350</v>
      </c>
      <c r="AP766" s="329"/>
      <c r="AQ766" s="168"/>
      <c r="AR766" s="175"/>
      <c r="AS766" s="175" t="s">
        <v>3343</v>
      </c>
      <c r="AT766" s="168"/>
    </row>
    <row r="767" spans="1:46" s="170" customFormat="1" ht="30" customHeight="1" x14ac:dyDescent="0.2">
      <c r="A767" s="59"/>
      <c r="B767" s="59"/>
      <c r="C767" s="36">
        <v>741</v>
      </c>
      <c r="D767" s="174" t="str">
        <f t="shared" si="11"/>
        <v/>
      </c>
      <c r="E767" s="42" t="s">
        <v>2813</v>
      </c>
      <c r="F767" s="125" t="s">
        <v>2953</v>
      </c>
      <c r="G767" s="60" t="s">
        <v>1451</v>
      </c>
      <c r="H767" s="39" t="s">
        <v>283</v>
      </c>
      <c r="I767" s="31" t="s">
        <v>1430</v>
      </c>
      <c r="J767" s="283" t="s">
        <v>2463</v>
      </c>
      <c r="K767" s="401" t="s">
        <v>2366</v>
      </c>
      <c r="L767" s="422"/>
      <c r="M767" s="422"/>
      <c r="N767" s="313" t="s">
        <v>3319</v>
      </c>
      <c r="O767" s="2"/>
      <c r="P767" s="2"/>
      <c r="Q767" s="2"/>
      <c r="R767" s="2"/>
      <c r="S767" s="2"/>
      <c r="T767" s="2"/>
      <c r="U767" s="2"/>
      <c r="V767" s="103"/>
      <c r="W767" s="169"/>
      <c r="AA767" s="175" t="s">
        <v>2350</v>
      </c>
      <c r="AB767" s="175" t="s">
        <v>2350</v>
      </c>
      <c r="AC767" s="175" t="s">
        <v>2350</v>
      </c>
      <c r="AD767" s="175" t="s">
        <v>2350</v>
      </c>
      <c r="AE767" s="175" t="s">
        <v>2350</v>
      </c>
      <c r="AF767" s="175" t="s">
        <v>2350</v>
      </c>
      <c r="AG767" s="175"/>
      <c r="AH767" s="175"/>
      <c r="AI767" s="175" t="s">
        <v>2350</v>
      </c>
      <c r="AJ767" s="175"/>
      <c r="AK767" s="175"/>
      <c r="AL767" s="175" t="s">
        <v>2350</v>
      </c>
      <c r="AM767" s="175"/>
      <c r="AN767" s="175" t="s">
        <v>2350</v>
      </c>
      <c r="AO767" s="175" t="s">
        <v>2350</v>
      </c>
      <c r="AP767" s="329"/>
      <c r="AQ767" s="168"/>
      <c r="AR767" s="175"/>
      <c r="AS767" s="175" t="s">
        <v>3343</v>
      </c>
      <c r="AT767" s="168"/>
    </row>
    <row r="768" spans="1:46" s="170" customFormat="1" ht="38.25" customHeight="1" x14ac:dyDescent="0.2">
      <c r="A768" s="59"/>
      <c r="B768" s="59"/>
      <c r="C768" s="36">
        <v>742</v>
      </c>
      <c r="D768" s="174" t="str">
        <f t="shared" si="11"/>
        <v/>
      </c>
      <c r="E768" s="42" t="s">
        <v>2813</v>
      </c>
      <c r="F768" s="126" t="s">
        <v>2953</v>
      </c>
      <c r="G768" s="60" t="s">
        <v>1451</v>
      </c>
      <c r="H768" s="39" t="s">
        <v>290</v>
      </c>
      <c r="I768" s="31" t="s">
        <v>1430</v>
      </c>
      <c r="J768" s="240" t="s">
        <v>2464</v>
      </c>
      <c r="K768" s="401" t="s">
        <v>2367</v>
      </c>
      <c r="L768" s="422"/>
      <c r="M768" s="422"/>
      <c r="N768" s="313" t="s">
        <v>3319</v>
      </c>
      <c r="O768" s="2"/>
      <c r="P768" s="2"/>
      <c r="Q768" s="2"/>
      <c r="R768" s="2"/>
      <c r="S768" s="2"/>
      <c r="T768" s="2"/>
      <c r="U768" s="2"/>
      <c r="V768" s="103"/>
      <c r="W768" s="169"/>
      <c r="AA768" s="175" t="s">
        <v>2350</v>
      </c>
      <c r="AB768" s="175" t="s">
        <v>2350</v>
      </c>
      <c r="AC768" s="175" t="s">
        <v>2350</v>
      </c>
      <c r="AD768" s="175" t="s">
        <v>2350</v>
      </c>
      <c r="AE768" s="175" t="s">
        <v>2350</v>
      </c>
      <c r="AF768" s="175" t="s">
        <v>2350</v>
      </c>
      <c r="AG768" s="175"/>
      <c r="AH768" s="175"/>
      <c r="AI768" s="175" t="s">
        <v>2350</v>
      </c>
      <c r="AJ768" s="175"/>
      <c r="AK768" s="175"/>
      <c r="AL768" s="175" t="s">
        <v>2350</v>
      </c>
      <c r="AM768" s="175"/>
      <c r="AN768" s="175" t="s">
        <v>2350</v>
      </c>
      <c r="AO768" s="175" t="s">
        <v>2350</v>
      </c>
      <c r="AP768" s="329"/>
      <c r="AQ768" s="168"/>
      <c r="AR768" s="175"/>
      <c r="AS768" s="175" t="s">
        <v>3343</v>
      </c>
      <c r="AT768" s="168"/>
    </row>
    <row r="769" spans="1:46" s="170" customFormat="1" ht="30" customHeight="1" x14ac:dyDescent="0.2">
      <c r="A769" s="59"/>
      <c r="B769" s="59"/>
      <c r="C769" s="36">
        <v>743</v>
      </c>
      <c r="D769" s="174" t="str">
        <f t="shared" si="11"/>
        <v/>
      </c>
      <c r="E769" s="42" t="s">
        <v>2813</v>
      </c>
      <c r="F769" s="57" t="s">
        <v>2956</v>
      </c>
      <c r="G769" s="58" t="s">
        <v>1451</v>
      </c>
      <c r="H769" s="39" t="s">
        <v>151</v>
      </c>
      <c r="I769" s="31" t="s">
        <v>1430</v>
      </c>
      <c r="J769" s="240" t="s">
        <v>2465</v>
      </c>
      <c r="K769" s="401" t="s">
        <v>2279</v>
      </c>
      <c r="L769" s="422"/>
      <c r="M769" s="422"/>
      <c r="N769" s="313" t="s">
        <v>3319</v>
      </c>
      <c r="O769" s="2"/>
      <c r="P769" s="2"/>
      <c r="Q769" s="2"/>
      <c r="R769" s="2"/>
      <c r="S769" s="2"/>
      <c r="T769" s="2"/>
      <c r="U769" s="2"/>
      <c r="V769" s="103"/>
      <c r="W769" s="169"/>
      <c r="AA769" s="175" t="s">
        <v>2350</v>
      </c>
      <c r="AB769" s="175" t="s">
        <v>2350</v>
      </c>
      <c r="AC769" s="175" t="s">
        <v>2350</v>
      </c>
      <c r="AD769" s="175" t="s">
        <v>2350</v>
      </c>
      <c r="AE769" s="175" t="s">
        <v>2350</v>
      </c>
      <c r="AF769" s="175" t="s">
        <v>2350</v>
      </c>
      <c r="AG769" s="175"/>
      <c r="AH769" s="175" t="s">
        <v>2350</v>
      </c>
      <c r="AI769" s="175" t="s">
        <v>2350</v>
      </c>
      <c r="AJ769" s="175"/>
      <c r="AK769" s="175" t="s">
        <v>2350</v>
      </c>
      <c r="AL769" s="175" t="s">
        <v>2350</v>
      </c>
      <c r="AM769" s="175"/>
      <c r="AN769" s="175" t="s">
        <v>2350</v>
      </c>
      <c r="AO769" s="175" t="s">
        <v>2350</v>
      </c>
      <c r="AP769" s="329"/>
      <c r="AQ769" s="168"/>
      <c r="AR769" s="175"/>
      <c r="AS769" s="175" t="s">
        <v>3343</v>
      </c>
      <c r="AT769" s="168"/>
    </row>
    <row r="770" spans="1:46" s="170" customFormat="1" ht="30" customHeight="1" x14ac:dyDescent="0.2">
      <c r="A770" s="59"/>
      <c r="B770" s="59"/>
      <c r="C770" s="36">
        <v>744</v>
      </c>
      <c r="D770" s="174" t="str">
        <f t="shared" si="11"/>
        <v/>
      </c>
      <c r="E770" s="42" t="s">
        <v>2813</v>
      </c>
      <c r="F770" s="125" t="s">
        <v>2955</v>
      </c>
      <c r="G770" s="60" t="s">
        <v>1451</v>
      </c>
      <c r="H770" s="39" t="s">
        <v>283</v>
      </c>
      <c r="I770" s="31" t="s">
        <v>1430</v>
      </c>
      <c r="J770" s="240" t="s">
        <v>2466</v>
      </c>
      <c r="K770" s="401" t="s">
        <v>2279</v>
      </c>
      <c r="L770" s="422"/>
      <c r="M770" s="422"/>
      <c r="N770" s="313" t="s">
        <v>3319</v>
      </c>
      <c r="O770" s="2"/>
      <c r="P770" s="2"/>
      <c r="Q770" s="2"/>
      <c r="R770" s="2"/>
      <c r="S770" s="2"/>
      <c r="T770" s="2"/>
      <c r="U770" s="2"/>
      <c r="V770" s="103"/>
      <c r="W770" s="169"/>
      <c r="AA770" s="175" t="s">
        <v>2350</v>
      </c>
      <c r="AB770" s="175" t="s">
        <v>2350</v>
      </c>
      <c r="AC770" s="175" t="s">
        <v>2350</v>
      </c>
      <c r="AD770" s="175" t="s">
        <v>2350</v>
      </c>
      <c r="AE770" s="175" t="s">
        <v>2350</v>
      </c>
      <c r="AF770" s="175" t="s">
        <v>2350</v>
      </c>
      <c r="AG770" s="175"/>
      <c r="AH770" s="175" t="s">
        <v>2350</v>
      </c>
      <c r="AI770" s="175" t="s">
        <v>2350</v>
      </c>
      <c r="AJ770" s="175"/>
      <c r="AK770" s="175" t="s">
        <v>2350</v>
      </c>
      <c r="AL770" s="175" t="s">
        <v>2350</v>
      </c>
      <c r="AM770" s="175"/>
      <c r="AN770" s="175" t="s">
        <v>2350</v>
      </c>
      <c r="AO770" s="175" t="s">
        <v>2350</v>
      </c>
      <c r="AP770" s="329"/>
      <c r="AQ770" s="168"/>
      <c r="AR770" s="175"/>
      <c r="AS770" s="175" t="s">
        <v>3343</v>
      </c>
      <c r="AT770" s="168"/>
    </row>
    <row r="771" spans="1:46" s="170" customFormat="1" ht="37.5" customHeight="1" x14ac:dyDescent="0.2">
      <c r="A771" s="59"/>
      <c r="B771" s="59"/>
      <c r="C771" s="36">
        <v>745</v>
      </c>
      <c r="D771" s="174" t="str">
        <f t="shared" si="11"/>
        <v/>
      </c>
      <c r="E771" s="42" t="s">
        <v>2813</v>
      </c>
      <c r="F771" s="125" t="s">
        <v>2955</v>
      </c>
      <c r="G771" s="60" t="s">
        <v>1451</v>
      </c>
      <c r="H771" s="39" t="s">
        <v>290</v>
      </c>
      <c r="I771" s="31" t="s">
        <v>1430</v>
      </c>
      <c r="J771" s="240" t="s">
        <v>2017</v>
      </c>
      <c r="K771" s="401" t="s">
        <v>2279</v>
      </c>
      <c r="L771" s="422"/>
      <c r="M771" s="422"/>
      <c r="N771" s="313" t="s">
        <v>3319</v>
      </c>
      <c r="O771" s="2"/>
      <c r="P771" s="2"/>
      <c r="Q771" s="2"/>
      <c r="R771" s="2"/>
      <c r="S771" s="2"/>
      <c r="T771" s="2"/>
      <c r="U771" s="2"/>
      <c r="V771" s="103"/>
      <c r="W771" s="169"/>
      <c r="AA771" s="175" t="s">
        <v>2350</v>
      </c>
      <c r="AB771" s="175" t="s">
        <v>2350</v>
      </c>
      <c r="AC771" s="175" t="s">
        <v>2350</v>
      </c>
      <c r="AD771" s="175" t="s">
        <v>2350</v>
      </c>
      <c r="AE771" s="175" t="s">
        <v>2350</v>
      </c>
      <c r="AF771" s="175" t="s">
        <v>2350</v>
      </c>
      <c r="AG771" s="175"/>
      <c r="AH771" s="175" t="s">
        <v>2350</v>
      </c>
      <c r="AI771" s="175" t="s">
        <v>2350</v>
      </c>
      <c r="AJ771" s="175"/>
      <c r="AK771" s="175" t="s">
        <v>2350</v>
      </c>
      <c r="AL771" s="175" t="s">
        <v>2350</v>
      </c>
      <c r="AM771" s="175"/>
      <c r="AN771" s="175" t="s">
        <v>2350</v>
      </c>
      <c r="AO771" s="175" t="s">
        <v>2350</v>
      </c>
      <c r="AP771" s="329"/>
      <c r="AQ771" s="168"/>
      <c r="AR771" s="175"/>
      <c r="AS771" s="175" t="s">
        <v>3343</v>
      </c>
      <c r="AT771" s="168"/>
    </row>
    <row r="772" spans="1:46" s="170" customFormat="1" ht="30" customHeight="1" x14ac:dyDescent="0.2">
      <c r="A772" s="59"/>
      <c r="B772" s="59"/>
      <c r="C772" s="36">
        <v>746</v>
      </c>
      <c r="D772" s="174" t="str">
        <f t="shared" si="11"/>
        <v/>
      </c>
      <c r="E772" s="42" t="s">
        <v>2813</v>
      </c>
      <c r="F772" s="125" t="s">
        <v>2955</v>
      </c>
      <c r="G772" s="60" t="s">
        <v>1451</v>
      </c>
      <c r="H772" s="39" t="s">
        <v>152</v>
      </c>
      <c r="I772" s="31" t="s">
        <v>1430</v>
      </c>
      <c r="J772" s="240" t="s">
        <v>1685</v>
      </c>
      <c r="K772" s="401" t="s">
        <v>2279</v>
      </c>
      <c r="L772" s="422"/>
      <c r="M772" s="422"/>
      <c r="N772" s="313" t="s">
        <v>3319</v>
      </c>
      <c r="O772" s="2"/>
      <c r="P772" s="2"/>
      <c r="Q772" s="2"/>
      <c r="R772" s="2"/>
      <c r="S772" s="2"/>
      <c r="T772" s="2"/>
      <c r="U772" s="2"/>
      <c r="V772" s="103"/>
      <c r="W772" s="169"/>
      <c r="AA772" s="175" t="s">
        <v>2350</v>
      </c>
      <c r="AB772" s="175" t="s">
        <v>2350</v>
      </c>
      <c r="AC772" s="175" t="s">
        <v>2350</v>
      </c>
      <c r="AD772" s="175" t="s">
        <v>2350</v>
      </c>
      <c r="AE772" s="175" t="s">
        <v>2350</v>
      </c>
      <c r="AF772" s="175" t="s">
        <v>2350</v>
      </c>
      <c r="AG772" s="175"/>
      <c r="AH772" s="175" t="s">
        <v>2350</v>
      </c>
      <c r="AI772" s="175" t="s">
        <v>2350</v>
      </c>
      <c r="AJ772" s="175"/>
      <c r="AK772" s="175" t="s">
        <v>2350</v>
      </c>
      <c r="AL772" s="175" t="s">
        <v>2350</v>
      </c>
      <c r="AM772" s="175"/>
      <c r="AN772" s="175" t="s">
        <v>2350</v>
      </c>
      <c r="AO772" s="175" t="s">
        <v>2350</v>
      </c>
      <c r="AP772" s="329"/>
      <c r="AQ772" s="168"/>
      <c r="AR772" s="175"/>
      <c r="AS772" s="175" t="s">
        <v>3343</v>
      </c>
      <c r="AT772" s="168"/>
    </row>
    <row r="773" spans="1:46" s="170" customFormat="1" ht="30" customHeight="1" x14ac:dyDescent="0.2">
      <c r="A773" s="59"/>
      <c r="B773" s="59"/>
      <c r="C773" s="36">
        <v>747</v>
      </c>
      <c r="D773" s="174" t="str">
        <f t="shared" si="11"/>
        <v/>
      </c>
      <c r="E773" s="42" t="s">
        <v>2813</v>
      </c>
      <c r="F773" s="125" t="s">
        <v>2955</v>
      </c>
      <c r="G773" s="60" t="s">
        <v>1451</v>
      </c>
      <c r="H773" s="39" t="s">
        <v>299</v>
      </c>
      <c r="I773" s="31" t="s">
        <v>1430</v>
      </c>
      <c r="J773" s="240" t="s">
        <v>1686</v>
      </c>
      <c r="K773" s="401" t="s">
        <v>2279</v>
      </c>
      <c r="L773" s="422"/>
      <c r="M773" s="422" t="s">
        <v>3343</v>
      </c>
      <c r="N773" s="313" t="s">
        <v>3319</v>
      </c>
      <c r="O773" s="2"/>
      <c r="P773" s="2"/>
      <c r="Q773" s="2"/>
      <c r="R773" s="2"/>
      <c r="S773" s="2"/>
      <c r="T773" s="2"/>
      <c r="U773" s="2"/>
      <c r="V773" s="103"/>
      <c r="W773" s="169"/>
      <c r="AA773" s="175" t="s">
        <v>2350</v>
      </c>
      <c r="AB773" s="175" t="s">
        <v>2350</v>
      </c>
      <c r="AC773" s="175" t="s">
        <v>2350</v>
      </c>
      <c r="AD773" s="175" t="s">
        <v>2350</v>
      </c>
      <c r="AE773" s="175" t="s">
        <v>2350</v>
      </c>
      <c r="AF773" s="175" t="s">
        <v>2350</v>
      </c>
      <c r="AG773" s="175"/>
      <c r="AH773" s="175" t="s">
        <v>2350</v>
      </c>
      <c r="AI773" s="175" t="s">
        <v>2350</v>
      </c>
      <c r="AJ773" s="175"/>
      <c r="AK773" s="175" t="s">
        <v>2350</v>
      </c>
      <c r="AL773" s="175" t="s">
        <v>2350</v>
      </c>
      <c r="AM773" s="175"/>
      <c r="AN773" s="175" t="s">
        <v>2350</v>
      </c>
      <c r="AO773" s="175" t="s">
        <v>2350</v>
      </c>
      <c r="AP773" s="329"/>
      <c r="AQ773" s="168"/>
      <c r="AR773" s="175" t="s">
        <v>2350</v>
      </c>
      <c r="AS773" s="175"/>
      <c r="AT773" s="168"/>
    </row>
    <row r="774" spans="1:46" s="170" customFormat="1" ht="30" customHeight="1" x14ac:dyDescent="0.2">
      <c r="A774" s="59"/>
      <c r="B774" s="59"/>
      <c r="C774" s="36">
        <v>748</v>
      </c>
      <c r="D774" s="174" t="str">
        <f t="shared" si="11"/>
        <v/>
      </c>
      <c r="E774" s="42" t="s">
        <v>2813</v>
      </c>
      <c r="F774" s="125" t="s">
        <v>2955</v>
      </c>
      <c r="G774" s="60" t="s">
        <v>1451</v>
      </c>
      <c r="H774" s="39" t="s">
        <v>637</v>
      </c>
      <c r="I774" s="31" t="s">
        <v>1430</v>
      </c>
      <c r="J774" s="240" t="s">
        <v>1687</v>
      </c>
      <c r="K774" s="401" t="s">
        <v>2279</v>
      </c>
      <c r="L774" s="422"/>
      <c r="M774" s="422"/>
      <c r="N774" s="313" t="s">
        <v>3319</v>
      </c>
      <c r="O774" s="2"/>
      <c r="P774" s="2"/>
      <c r="Q774" s="2"/>
      <c r="R774" s="2"/>
      <c r="S774" s="2"/>
      <c r="T774" s="2"/>
      <c r="U774" s="2"/>
      <c r="V774" s="103"/>
      <c r="W774" s="169"/>
      <c r="AA774" s="175" t="s">
        <v>2350</v>
      </c>
      <c r="AB774" s="175" t="s">
        <v>2350</v>
      </c>
      <c r="AC774" s="175" t="s">
        <v>2350</v>
      </c>
      <c r="AD774" s="175" t="s">
        <v>2350</v>
      </c>
      <c r="AE774" s="175" t="s">
        <v>2350</v>
      </c>
      <c r="AF774" s="175" t="s">
        <v>2350</v>
      </c>
      <c r="AG774" s="175"/>
      <c r="AH774" s="175" t="s">
        <v>2350</v>
      </c>
      <c r="AI774" s="175" t="s">
        <v>2350</v>
      </c>
      <c r="AJ774" s="175"/>
      <c r="AK774" s="175" t="s">
        <v>2350</v>
      </c>
      <c r="AL774" s="175" t="s">
        <v>2350</v>
      </c>
      <c r="AM774" s="175"/>
      <c r="AN774" s="175" t="s">
        <v>2350</v>
      </c>
      <c r="AO774" s="175" t="s">
        <v>2350</v>
      </c>
      <c r="AP774" s="329"/>
      <c r="AQ774" s="168"/>
      <c r="AR774" s="175"/>
      <c r="AS774" s="175" t="s">
        <v>3343</v>
      </c>
      <c r="AT774" s="168"/>
    </row>
    <row r="775" spans="1:46" s="170" customFormat="1" ht="30" customHeight="1" x14ac:dyDescent="0.2">
      <c r="A775" s="59"/>
      <c r="B775" s="59"/>
      <c r="C775" s="36">
        <v>749</v>
      </c>
      <c r="D775" s="174" t="str">
        <f t="shared" si="11"/>
        <v/>
      </c>
      <c r="E775" s="42" t="s">
        <v>2813</v>
      </c>
      <c r="F775" s="126" t="s">
        <v>2955</v>
      </c>
      <c r="G775" s="61" t="s">
        <v>1451</v>
      </c>
      <c r="H775" s="39" t="s">
        <v>153</v>
      </c>
      <c r="I775" s="31" t="s">
        <v>1430</v>
      </c>
      <c r="J775" s="240" t="s">
        <v>1688</v>
      </c>
      <c r="K775" s="401" t="s">
        <v>2279</v>
      </c>
      <c r="L775" s="422"/>
      <c r="M775" s="422"/>
      <c r="N775" s="313" t="s">
        <v>3319</v>
      </c>
      <c r="O775" s="2"/>
      <c r="P775" s="2"/>
      <c r="Q775" s="2"/>
      <c r="R775" s="2"/>
      <c r="S775" s="2"/>
      <c r="T775" s="2"/>
      <c r="U775" s="2"/>
      <c r="V775" s="103"/>
      <c r="W775" s="169"/>
      <c r="AA775" s="175" t="s">
        <v>2350</v>
      </c>
      <c r="AB775" s="175" t="s">
        <v>2350</v>
      </c>
      <c r="AC775" s="175" t="s">
        <v>2350</v>
      </c>
      <c r="AD775" s="175" t="s">
        <v>2350</v>
      </c>
      <c r="AE775" s="175" t="s">
        <v>2350</v>
      </c>
      <c r="AF775" s="175" t="s">
        <v>2350</v>
      </c>
      <c r="AG775" s="175"/>
      <c r="AH775" s="175" t="s">
        <v>2350</v>
      </c>
      <c r="AI775" s="175" t="s">
        <v>2350</v>
      </c>
      <c r="AJ775" s="175"/>
      <c r="AK775" s="175" t="s">
        <v>2350</v>
      </c>
      <c r="AL775" s="175" t="s">
        <v>2350</v>
      </c>
      <c r="AM775" s="175"/>
      <c r="AN775" s="175" t="s">
        <v>2350</v>
      </c>
      <c r="AO775" s="175" t="s">
        <v>2350</v>
      </c>
      <c r="AP775" s="329"/>
      <c r="AQ775" s="168"/>
      <c r="AR775" s="175"/>
      <c r="AS775" s="175" t="s">
        <v>3343</v>
      </c>
      <c r="AT775" s="168"/>
    </row>
    <row r="776" spans="1:46" s="170" customFormat="1" ht="69.650000000000006" customHeight="1" x14ac:dyDescent="0.2">
      <c r="A776" s="59"/>
      <c r="B776" s="59"/>
      <c r="C776" s="36">
        <v>750</v>
      </c>
      <c r="D776" s="174" t="str">
        <f t="shared" si="11"/>
        <v/>
      </c>
      <c r="E776" s="42" t="s">
        <v>2813</v>
      </c>
      <c r="F776" s="122" t="s">
        <v>2957</v>
      </c>
      <c r="G776" s="60" t="s">
        <v>1451</v>
      </c>
      <c r="H776" s="39" t="s">
        <v>151</v>
      </c>
      <c r="I776" s="31" t="s">
        <v>1430</v>
      </c>
      <c r="J776" s="281" t="s">
        <v>2523</v>
      </c>
      <c r="K776" s="401" t="s">
        <v>2278</v>
      </c>
      <c r="L776" s="422"/>
      <c r="M776" s="422"/>
      <c r="N776" s="313" t="s">
        <v>3319</v>
      </c>
      <c r="O776" s="2"/>
      <c r="P776" s="2"/>
      <c r="Q776" s="2"/>
      <c r="R776" s="2"/>
      <c r="S776" s="2"/>
      <c r="T776" s="2"/>
      <c r="U776" s="2"/>
      <c r="V776" s="103"/>
      <c r="W776" s="169"/>
      <c r="AA776" s="175" t="s">
        <v>2350</v>
      </c>
      <c r="AB776" s="175" t="s">
        <v>2350</v>
      </c>
      <c r="AC776" s="175" t="s">
        <v>2350</v>
      </c>
      <c r="AD776" s="175" t="s">
        <v>2350</v>
      </c>
      <c r="AE776" s="175" t="s">
        <v>2350</v>
      </c>
      <c r="AF776" s="175" t="s">
        <v>2350</v>
      </c>
      <c r="AG776" s="175"/>
      <c r="AH776" s="175" t="s">
        <v>2350</v>
      </c>
      <c r="AI776" s="175" t="s">
        <v>2350</v>
      </c>
      <c r="AJ776" s="175"/>
      <c r="AK776" s="175" t="s">
        <v>2350</v>
      </c>
      <c r="AL776" s="175" t="s">
        <v>2350</v>
      </c>
      <c r="AM776" s="175"/>
      <c r="AN776" s="175" t="s">
        <v>2350</v>
      </c>
      <c r="AO776" s="175" t="s">
        <v>2350</v>
      </c>
      <c r="AP776" s="329"/>
      <c r="AQ776" s="168"/>
      <c r="AR776" s="175"/>
      <c r="AS776" s="175" t="s">
        <v>3343</v>
      </c>
      <c r="AT776" s="168"/>
    </row>
    <row r="777" spans="1:46" s="170" customFormat="1" ht="24.65" customHeight="1" x14ac:dyDescent="0.2">
      <c r="A777" s="59"/>
      <c r="B777" s="59"/>
      <c r="C777" s="36">
        <v>751</v>
      </c>
      <c r="D777" s="174" t="str">
        <f t="shared" si="11"/>
        <v/>
      </c>
      <c r="E777" s="42" t="s">
        <v>2813</v>
      </c>
      <c r="F777" s="108" t="s">
        <v>2957</v>
      </c>
      <c r="G777" s="60" t="s">
        <v>1451</v>
      </c>
      <c r="H777" s="39" t="s">
        <v>283</v>
      </c>
      <c r="I777" s="31" t="s">
        <v>1430</v>
      </c>
      <c r="J777" s="240" t="s">
        <v>2467</v>
      </c>
      <c r="K777" s="401" t="s">
        <v>2278</v>
      </c>
      <c r="L777" s="422"/>
      <c r="M777" s="422"/>
      <c r="N777" s="313" t="s">
        <v>3319</v>
      </c>
      <c r="O777" s="2"/>
      <c r="P777" s="2"/>
      <c r="Q777" s="2"/>
      <c r="R777" s="2"/>
      <c r="S777" s="2"/>
      <c r="T777" s="2"/>
      <c r="U777" s="2"/>
      <c r="V777" s="103"/>
      <c r="W777" s="169"/>
      <c r="AA777" s="175" t="s">
        <v>2350</v>
      </c>
      <c r="AB777" s="175" t="s">
        <v>2350</v>
      </c>
      <c r="AC777" s="175" t="s">
        <v>2350</v>
      </c>
      <c r="AD777" s="175" t="s">
        <v>2350</v>
      </c>
      <c r="AE777" s="175" t="s">
        <v>2350</v>
      </c>
      <c r="AF777" s="175" t="s">
        <v>2350</v>
      </c>
      <c r="AG777" s="175"/>
      <c r="AH777" s="175" t="s">
        <v>2350</v>
      </c>
      <c r="AI777" s="175" t="s">
        <v>2350</v>
      </c>
      <c r="AJ777" s="175"/>
      <c r="AK777" s="175" t="s">
        <v>2350</v>
      </c>
      <c r="AL777" s="175" t="s">
        <v>2350</v>
      </c>
      <c r="AM777" s="175"/>
      <c r="AN777" s="175" t="s">
        <v>2350</v>
      </c>
      <c r="AO777" s="175" t="s">
        <v>2350</v>
      </c>
      <c r="AP777" s="329"/>
      <c r="AQ777" s="168"/>
      <c r="AR777" s="175"/>
      <c r="AS777" s="175" t="s">
        <v>3343</v>
      </c>
      <c r="AT777" s="168"/>
    </row>
    <row r="778" spans="1:46" s="170" customFormat="1" ht="66" customHeight="1" x14ac:dyDescent="0.2">
      <c r="A778" s="59"/>
      <c r="B778" s="59"/>
      <c r="C778" s="36">
        <v>752</v>
      </c>
      <c r="D778" s="174" t="str">
        <f t="shared" si="11"/>
        <v/>
      </c>
      <c r="E778" s="42" t="s">
        <v>2813</v>
      </c>
      <c r="F778" s="62" t="s">
        <v>2958</v>
      </c>
      <c r="G778" s="58" t="s">
        <v>1451</v>
      </c>
      <c r="H778" s="39" t="s">
        <v>151</v>
      </c>
      <c r="I778" s="31" t="s">
        <v>1430</v>
      </c>
      <c r="J778" s="240" t="s">
        <v>2545</v>
      </c>
      <c r="K778" s="402" t="s">
        <v>2406</v>
      </c>
      <c r="L778" s="422"/>
      <c r="M778" s="422"/>
      <c r="N778" s="313" t="s">
        <v>3319</v>
      </c>
      <c r="O778" s="2"/>
      <c r="P778" s="2"/>
      <c r="Q778" s="2"/>
      <c r="R778" s="2"/>
      <c r="S778" s="2"/>
      <c r="T778" s="2"/>
      <c r="U778" s="2"/>
      <c r="V778" s="103"/>
      <c r="W778" s="169"/>
      <c r="AA778" s="175" t="s">
        <v>2350</v>
      </c>
      <c r="AB778" s="175" t="s">
        <v>2350</v>
      </c>
      <c r="AC778" s="175" t="s">
        <v>2350</v>
      </c>
      <c r="AD778" s="175" t="s">
        <v>2350</v>
      </c>
      <c r="AE778" s="175" t="s">
        <v>2350</v>
      </c>
      <c r="AF778" s="175" t="s">
        <v>2350</v>
      </c>
      <c r="AG778" s="175"/>
      <c r="AH778" s="175"/>
      <c r="AI778" s="175" t="s">
        <v>2350</v>
      </c>
      <c r="AJ778" s="175"/>
      <c r="AK778" s="175" t="s">
        <v>2350</v>
      </c>
      <c r="AL778" s="175" t="s">
        <v>2350</v>
      </c>
      <c r="AM778" s="175"/>
      <c r="AN778" s="175" t="s">
        <v>2350</v>
      </c>
      <c r="AO778" s="175" t="s">
        <v>2350</v>
      </c>
      <c r="AP778" s="329"/>
      <c r="AQ778" s="168"/>
      <c r="AR778" s="175"/>
      <c r="AS778" s="175" t="s">
        <v>3343</v>
      </c>
      <c r="AT778" s="168"/>
    </row>
    <row r="779" spans="1:46" s="170" customFormat="1" ht="30" customHeight="1" x14ac:dyDescent="0.2">
      <c r="A779" s="59"/>
      <c r="B779" s="59"/>
      <c r="C779" s="36">
        <v>753</v>
      </c>
      <c r="D779" s="174" t="str">
        <f t="shared" si="11"/>
        <v/>
      </c>
      <c r="E779" s="42" t="s">
        <v>2813</v>
      </c>
      <c r="F779" s="127" t="s">
        <v>2958</v>
      </c>
      <c r="G779" s="61" t="s">
        <v>1451</v>
      </c>
      <c r="H779" s="39" t="s">
        <v>283</v>
      </c>
      <c r="I779" s="31" t="s">
        <v>1430</v>
      </c>
      <c r="J779" s="281" t="s">
        <v>2524</v>
      </c>
      <c r="K779" s="401" t="s">
        <v>2407</v>
      </c>
      <c r="L779" s="422"/>
      <c r="M779" s="422"/>
      <c r="N779" s="313" t="s">
        <v>3319</v>
      </c>
      <c r="O779" s="2"/>
      <c r="P779" s="2"/>
      <c r="Q779" s="2"/>
      <c r="R779" s="2"/>
      <c r="S779" s="2"/>
      <c r="T779" s="2"/>
      <c r="U779" s="2"/>
      <c r="V779" s="103"/>
      <c r="W779" s="169"/>
      <c r="AA779" s="175" t="s">
        <v>2350</v>
      </c>
      <c r="AB779" s="175" t="s">
        <v>2350</v>
      </c>
      <c r="AC779" s="175" t="s">
        <v>2350</v>
      </c>
      <c r="AD779" s="175" t="s">
        <v>2350</v>
      </c>
      <c r="AE779" s="175" t="s">
        <v>2350</v>
      </c>
      <c r="AF779" s="175" t="s">
        <v>2350</v>
      </c>
      <c r="AG779" s="175"/>
      <c r="AH779" s="175"/>
      <c r="AI779" s="175" t="s">
        <v>2350</v>
      </c>
      <c r="AJ779" s="175"/>
      <c r="AK779" s="175" t="s">
        <v>2350</v>
      </c>
      <c r="AL779" s="175" t="s">
        <v>2350</v>
      </c>
      <c r="AM779" s="175"/>
      <c r="AN779" s="175" t="s">
        <v>2350</v>
      </c>
      <c r="AO779" s="175" t="s">
        <v>2350</v>
      </c>
      <c r="AP779" s="329"/>
      <c r="AQ779" s="168"/>
      <c r="AR779" s="175"/>
      <c r="AS779" s="175" t="s">
        <v>3343</v>
      </c>
      <c r="AT779" s="168"/>
    </row>
    <row r="780" spans="1:46" s="170" customFormat="1" ht="30" customHeight="1" x14ac:dyDescent="0.2">
      <c r="A780" s="59"/>
      <c r="B780" s="59"/>
      <c r="C780" s="36">
        <v>754</v>
      </c>
      <c r="D780" s="174" t="str">
        <f t="shared" si="11"/>
        <v/>
      </c>
      <c r="E780" s="42" t="s">
        <v>2813</v>
      </c>
      <c r="F780" s="63" t="s">
        <v>2959</v>
      </c>
      <c r="G780" s="60" t="s">
        <v>1451</v>
      </c>
      <c r="H780" s="39" t="s">
        <v>151</v>
      </c>
      <c r="I780" s="31" t="s">
        <v>1430</v>
      </c>
      <c r="J780" s="240" t="s">
        <v>2468</v>
      </c>
      <c r="K780" s="401" t="s">
        <v>2368</v>
      </c>
      <c r="L780" s="422"/>
      <c r="M780" s="422"/>
      <c r="N780" s="313" t="s">
        <v>3319</v>
      </c>
      <c r="O780" s="2"/>
      <c r="P780" s="2"/>
      <c r="Q780" s="2"/>
      <c r="R780" s="2"/>
      <c r="S780" s="2"/>
      <c r="T780" s="2"/>
      <c r="U780" s="2"/>
      <c r="V780" s="103"/>
      <c r="W780" s="169"/>
      <c r="AA780" s="175" t="s">
        <v>2350</v>
      </c>
      <c r="AB780" s="175" t="s">
        <v>2350</v>
      </c>
      <c r="AC780" s="175" t="s">
        <v>2350</v>
      </c>
      <c r="AD780" s="175" t="s">
        <v>2350</v>
      </c>
      <c r="AE780" s="175"/>
      <c r="AF780" s="175"/>
      <c r="AG780" s="175"/>
      <c r="AH780" s="175"/>
      <c r="AI780" s="175"/>
      <c r="AJ780" s="175"/>
      <c r="AK780" s="175"/>
      <c r="AL780" s="175" t="s">
        <v>2350</v>
      </c>
      <c r="AM780" s="175"/>
      <c r="AN780" s="175" t="s">
        <v>2350</v>
      </c>
      <c r="AO780" s="175"/>
      <c r="AP780" s="329"/>
      <c r="AQ780" s="168"/>
      <c r="AR780" s="175"/>
      <c r="AS780" s="175" t="s">
        <v>3343</v>
      </c>
      <c r="AT780" s="168"/>
    </row>
    <row r="781" spans="1:46" ht="30" customHeight="1" x14ac:dyDescent="0.2">
      <c r="C781" s="14"/>
      <c r="D781" s="174" t="str">
        <f t="shared" si="11"/>
        <v/>
      </c>
      <c r="E781" s="47" t="s">
        <v>1410</v>
      </c>
      <c r="F781" s="116" t="s">
        <v>1410</v>
      </c>
      <c r="G781" s="250" t="s">
        <v>2669</v>
      </c>
      <c r="H781" s="84"/>
      <c r="I781" s="84"/>
      <c r="J781" s="85"/>
      <c r="K781" s="397"/>
      <c r="L781" s="424"/>
      <c r="M781" s="424"/>
      <c r="N781" s="315"/>
      <c r="O781" s="4"/>
      <c r="P781" s="4"/>
      <c r="Q781" s="4"/>
      <c r="R781" s="4"/>
      <c r="S781" s="4"/>
      <c r="T781" s="4"/>
      <c r="U781" s="4"/>
      <c r="V781" s="277"/>
      <c r="W781" s="164"/>
      <c r="AA781" s="344"/>
      <c r="AB781" s="344"/>
      <c r="AC781" s="344"/>
      <c r="AD781" s="344"/>
      <c r="AE781" s="344"/>
      <c r="AF781" s="344"/>
      <c r="AG781" s="344"/>
      <c r="AH781" s="344"/>
      <c r="AI781" s="344"/>
      <c r="AJ781" s="344"/>
      <c r="AK781" s="344"/>
      <c r="AL781" s="344"/>
      <c r="AM781" s="344"/>
      <c r="AN781" s="344"/>
      <c r="AO781" s="344"/>
      <c r="AP781" s="345"/>
      <c r="AR781" s="344"/>
      <c r="AS781" s="344"/>
    </row>
    <row r="782" spans="1:46" s="168" customFormat="1" ht="30" customHeight="1" x14ac:dyDescent="0.2">
      <c r="A782" s="53"/>
      <c r="B782" s="53"/>
      <c r="C782" s="36">
        <v>755</v>
      </c>
      <c r="D782" s="174" t="str">
        <f t="shared" si="11"/>
        <v/>
      </c>
      <c r="E782" s="42" t="s">
        <v>2814</v>
      </c>
      <c r="F782" s="122" t="s">
        <v>2960</v>
      </c>
      <c r="G782" s="32" t="s">
        <v>1453</v>
      </c>
      <c r="H782" s="30" t="s">
        <v>151</v>
      </c>
      <c r="I782" s="31" t="s">
        <v>1428</v>
      </c>
      <c r="J782" s="217" t="s">
        <v>1036</v>
      </c>
      <c r="K782" s="385"/>
      <c r="L782" s="422"/>
      <c r="M782" s="422"/>
      <c r="N782" s="313" t="s">
        <v>3320</v>
      </c>
      <c r="O782" s="5"/>
      <c r="P782" s="5"/>
      <c r="Q782" s="5"/>
      <c r="R782" s="5"/>
      <c r="S782" s="5"/>
      <c r="T782" s="5"/>
      <c r="U782" s="5"/>
      <c r="V782" s="102"/>
      <c r="W782" s="167"/>
      <c r="AA782" s="175" t="s">
        <v>2350</v>
      </c>
      <c r="AB782" s="175" t="s">
        <v>2350</v>
      </c>
      <c r="AC782" s="175"/>
      <c r="AD782" s="175"/>
      <c r="AE782" s="175"/>
      <c r="AF782" s="175"/>
      <c r="AG782" s="175"/>
      <c r="AH782" s="175"/>
      <c r="AI782" s="175"/>
      <c r="AJ782" s="175"/>
      <c r="AK782" s="175"/>
      <c r="AL782" s="175"/>
      <c r="AM782" s="175"/>
      <c r="AN782" s="175" t="s">
        <v>2350</v>
      </c>
      <c r="AO782" s="175"/>
      <c r="AP782" s="329"/>
      <c r="AR782" s="175"/>
      <c r="AS782" s="175" t="s">
        <v>3343</v>
      </c>
    </row>
    <row r="783" spans="1:46" s="168" customFormat="1" ht="30" customHeight="1" x14ac:dyDescent="0.2">
      <c r="A783" s="53"/>
      <c r="B783" s="53"/>
      <c r="C783" s="36">
        <v>756</v>
      </c>
      <c r="D783" s="174" t="str">
        <f t="shared" si="11"/>
        <v/>
      </c>
      <c r="E783" s="42" t="s">
        <v>2814</v>
      </c>
      <c r="F783" s="118" t="s">
        <v>2960</v>
      </c>
      <c r="G783" s="32" t="s">
        <v>1453</v>
      </c>
      <c r="H783" s="30" t="s">
        <v>283</v>
      </c>
      <c r="I783" s="31" t="s">
        <v>1428</v>
      </c>
      <c r="J783" s="217" t="s">
        <v>1037</v>
      </c>
      <c r="K783" s="385" t="s">
        <v>1038</v>
      </c>
      <c r="L783" s="422"/>
      <c r="M783" s="422"/>
      <c r="N783" s="313" t="s">
        <v>3320</v>
      </c>
      <c r="O783" s="5"/>
      <c r="P783" s="5"/>
      <c r="Q783" s="5"/>
      <c r="R783" s="5"/>
      <c r="S783" s="5"/>
      <c r="T783" s="5"/>
      <c r="U783" s="5"/>
      <c r="V783" s="102"/>
      <c r="W783" s="167"/>
      <c r="AA783" s="175" t="s">
        <v>2350</v>
      </c>
      <c r="AB783" s="175" t="s">
        <v>2350</v>
      </c>
      <c r="AC783" s="175"/>
      <c r="AD783" s="175"/>
      <c r="AE783" s="175"/>
      <c r="AF783" s="175"/>
      <c r="AG783" s="175"/>
      <c r="AH783" s="175"/>
      <c r="AI783" s="175"/>
      <c r="AJ783" s="175"/>
      <c r="AK783" s="175"/>
      <c r="AL783" s="175"/>
      <c r="AM783" s="175"/>
      <c r="AN783" s="175" t="s">
        <v>2350</v>
      </c>
      <c r="AO783" s="175"/>
      <c r="AP783" s="329"/>
      <c r="AR783" s="175"/>
      <c r="AS783" s="175" t="s">
        <v>3343</v>
      </c>
    </row>
    <row r="784" spans="1:46" s="168" customFormat="1" ht="30" customHeight="1" x14ac:dyDescent="0.2">
      <c r="A784" s="53"/>
      <c r="B784" s="53"/>
      <c r="C784" s="36">
        <v>757</v>
      </c>
      <c r="D784" s="174" t="str">
        <f t="shared" si="11"/>
        <v/>
      </c>
      <c r="E784" s="42" t="s">
        <v>2814</v>
      </c>
      <c r="F784" s="118" t="s">
        <v>2960</v>
      </c>
      <c r="G784" s="32" t="s">
        <v>1453</v>
      </c>
      <c r="H784" s="30" t="s">
        <v>290</v>
      </c>
      <c r="I784" s="31" t="s">
        <v>1428</v>
      </c>
      <c r="J784" s="217" t="s">
        <v>1365</v>
      </c>
      <c r="K784" s="385"/>
      <c r="L784" s="422"/>
      <c r="M784" s="422"/>
      <c r="N784" s="313" t="s">
        <v>3319</v>
      </c>
      <c r="O784" s="5"/>
      <c r="P784" s="5"/>
      <c r="Q784" s="5"/>
      <c r="R784" s="5"/>
      <c r="S784" s="5"/>
      <c r="T784" s="5"/>
      <c r="U784" s="5"/>
      <c r="V784" s="102"/>
      <c r="W784" s="167"/>
      <c r="AA784" s="175"/>
      <c r="AB784" s="175"/>
      <c r="AC784" s="175"/>
      <c r="AD784" s="175"/>
      <c r="AE784" s="175"/>
      <c r="AF784" s="175"/>
      <c r="AG784" s="175"/>
      <c r="AH784" s="175"/>
      <c r="AI784" s="175"/>
      <c r="AJ784" s="175"/>
      <c r="AK784" s="175"/>
      <c r="AL784" s="175"/>
      <c r="AM784" s="175"/>
      <c r="AN784" s="175" t="s">
        <v>2350</v>
      </c>
      <c r="AO784" s="175"/>
      <c r="AP784" s="329"/>
      <c r="AR784" s="175"/>
      <c r="AS784" s="175" t="s">
        <v>3343</v>
      </c>
    </row>
    <row r="785" spans="1:45" s="168" customFormat="1" ht="30" customHeight="1" x14ac:dyDescent="0.2">
      <c r="A785" s="53"/>
      <c r="B785" s="53"/>
      <c r="C785" s="36">
        <v>758</v>
      </c>
      <c r="D785" s="174" t="str">
        <f t="shared" si="11"/>
        <v/>
      </c>
      <c r="E785" s="42" t="s">
        <v>2814</v>
      </c>
      <c r="F785" s="118" t="s">
        <v>2960</v>
      </c>
      <c r="G785" s="32" t="s">
        <v>1453</v>
      </c>
      <c r="H785" s="30" t="s">
        <v>152</v>
      </c>
      <c r="I785" s="31" t="s">
        <v>1428</v>
      </c>
      <c r="J785" s="217" t="s">
        <v>1039</v>
      </c>
      <c r="K785" s="385"/>
      <c r="L785" s="422"/>
      <c r="M785" s="422"/>
      <c r="N785" s="313" t="s">
        <v>3319</v>
      </c>
      <c r="O785" s="5"/>
      <c r="P785" s="5"/>
      <c r="Q785" s="5"/>
      <c r="R785" s="5"/>
      <c r="S785" s="5"/>
      <c r="T785" s="5"/>
      <c r="U785" s="5"/>
      <c r="V785" s="102"/>
      <c r="W785" s="167"/>
      <c r="AA785" s="175" t="s">
        <v>2350</v>
      </c>
      <c r="AB785" s="175" t="s">
        <v>2350</v>
      </c>
      <c r="AC785" s="175"/>
      <c r="AD785" s="175"/>
      <c r="AE785" s="175"/>
      <c r="AF785" s="175"/>
      <c r="AG785" s="175"/>
      <c r="AH785" s="175"/>
      <c r="AI785" s="175"/>
      <c r="AJ785" s="175"/>
      <c r="AK785" s="175"/>
      <c r="AL785" s="175"/>
      <c r="AM785" s="175"/>
      <c r="AN785" s="175" t="s">
        <v>2350</v>
      </c>
      <c r="AO785" s="175"/>
      <c r="AP785" s="329"/>
      <c r="AR785" s="175"/>
      <c r="AS785" s="175" t="s">
        <v>3343</v>
      </c>
    </row>
    <row r="786" spans="1:45" s="168" customFormat="1" ht="30" customHeight="1" x14ac:dyDescent="0.2">
      <c r="A786" s="53"/>
      <c r="B786" s="53"/>
      <c r="C786" s="36">
        <v>759</v>
      </c>
      <c r="D786" s="174" t="str">
        <f t="shared" si="11"/>
        <v/>
      </c>
      <c r="E786" s="42" t="s">
        <v>2814</v>
      </c>
      <c r="F786" s="118" t="s">
        <v>2960</v>
      </c>
      <c r="G786" s="32" t="s">
        <v>1453</v>
      </c>
      <c r="H786" s="34" t="s">
        <v>299</v>
      </c>
      <c r="I786" s="31" t="s">
        <v>1428</v>
      </c>
      <c r="J786" s="217" t="s">
        <v>1040</v>
      </c>
      <c r="K786" s="385" t="s">
        <v>1035</v>
      </c>
      <c r="L786" s="422"/>
      <c r="M786" s="422"/>
      <c r="N786" s="313" t="s">
        <v>3319</v>
      </c>
      <c r="O786" s="5"/>
      <c r="P786" s="5"/>
      <c r="Q786" s="5"/>
      <c r="R786" s="5"/>
      <c r="S786" s="5"/>
      <c r="T786" s="5"/>
      <c r="U786" s="5"/>
      <c r="V786" s="102"/>
      <c r="W786" s="167"/>
      <c r="AA786" s="175" t="s">
        <v>2350</v>
      </c>
      <c r="AB786" s="175" t="s">
        <v>2350</v>
      </c>
      <c r="AC786" s="175"/>
      <c r="AD786" s="175"/>
      <c r="AE786" s="175"/>
      <c r="AF786" s="175"/>
      <c r="AG786" s="175"/>
      <c r="AH786" s="175"/>
      <c r="AI786" s="175"/>
      <c r="AJ786" s="175"/>
      <c r="AK786" s="175"/>
      <c r="AL786" s="175"/>
      <c r="AM786" s="175"/>
      <c r="AN786" s="175" t="s">
        <v>2350</v>
      </c>
      <c r="AO786" s="175"/>
      <c r="AP786" s="329"/>
      <c r="AR786" s="175"/>
      <c r="AS786" s="175" t="s">
        <v>3343</v>
      </c>
    </row>
    <row r="787" spans="1:45" s="168" customFormat="1" ht="30" customHeight="1" x14ac:dyDescent="0.2">
      <c r="A787" s="53"/>
      <c r="B787" s="53"/>
      <c r="C787" s="36">
        <v>760</v>
      </c>
      <c r="D787" s="174" t="str">
        <f t="shared" si="11"/>
        <v/>
      </c>
      <c r="E787" s="42" t="s">
        <v>2814</v>
      </c>
      <c r="F787" s="118" t="s">
        <v>2960</v>
      </c>
      <c r="G787" s="32" t="s">
        <v>1453</v>
      </c>
      <c r="H787" s="50" t="s">
        <v>637</v>
      </c>
      <c r="I787" s="31" t="s">
        <v>1428</v>
      </c>
      <c r="J787" s="217" t="s">
        <v>2018</v>
      </c>
      <c r="K787" s="385"/>
      <c r="L787" s="422"/>
      <c r="M787" s="422"/>
      <c r="N787" s="313" t="s">
        <v>3319</v>
      </c>
      <c r="O787" s="5"/>
      <c r="P787" s="5"/>
      <c r="Q787" s="5"/>
      <c r="R787" s="5"/>
      <c r="S787" s="5"/>
      <c r="T787" s="5"/>
      <c r="U787" s="5"/>
      <c r="V787" s="102"/>
      <c r="W787" s="167"/>
      <c r="AA787" s="175" t="s">
        <v>2350</v>
      </c>
      <c r="AB787" s="175" t="s">
        <v>2350</v>
      </c>
      <c r="AC787" s="175"/>
      <c r="AD787" s="175"/>
      <c r="AE787" s="175"/>
      <c r="AF787" s="175"/>
      <c r="AG787" s="175"/>
      <c r="AH787" s="175"/>
      <c r="AI787" s="175"/>
      <c r="AJ787" s="175"/>
      <c r="AK787" s="175"/>
      <c r="AL787" s="175"/>
      <c r="AM787" s="175"/>
      <c r="AN787" s="175" t="s">
        <v>2350</v>
      </c>
      <c r="AO787" s="175"/>
      <c r="AP787" s="329"/>
      <c r="AR787" s="175"/>
      <c r="AS787" s="175" t="s">
        <v>3343</v>
      </c>
    </row>
    <row r="788" spans="1:45" s="168" customFormat="1" ht="30" customHeight="1" x14ac:dyDescent="0.2">
      <c r="A788" s="53"/>
      <c r="B788" s="53"/>
      <c r="C788" s="36">
        <v>761</v>
      </c>
      <c r="D788" s="174" t="str">
        <f t="shared" si="11"/>
        <v/>
      </c>
      <c r="E788" s="42" t="s">
        <v>2814</v>
      </c>
      <c r="F788" s="118" t="s">
        <v>2960</v>
      </c>
      <c r="G788" s="32" t="s">
        <v>1453</v>
      </c>
      <c r="H788" s="50" t="s">
        <v>153</v>
      </c>
      <c r="I788" s="31" t="s">
        <v>1428</v>
      </c>
      <c r="J788" s="217" t="s">
        <v>1041</v>
      </c>
      <c r="K788" s="385"/>
      <c r="L788" s="422"/>
      <c r="M788" s="422"/>
      <c r="N788" s="313" t="s">
        <v>3320</v>
      </c>
      <c r="O788" s="5"/>
      <c r="P788" s="5"/>
      <c r="Q788" s="5"/>
      <c r="R788" s="5"/>
      <c r="S788" s="5"/>
      <c r="T788" s="5"/>
      <c r="U788" s="5"/>
      <c r="V788" s="102"/>
      <c r="W788" s="167"/>
      <c r="AA788" s="175" t="s">
        <v>2350</v>
      </c>
      <c r="AB788" s="175" t="s">
        <v>2350</v>
      </c>
      <c r="AC788" s="175"/>
      <c r="AD788" s="175"/>
      <c r="AE788" s="175"/>
      <c r="AF788" s="175"/>
      <c r="AG788" s="175"/>
      <c r="AH788" s="175"/>
      <c r="AI788" s="175"/>
      <c r="AJ788" s="175"/>
      <c r="AK788" s="175"/>
      <c r="AL788" s="175"/>
      <c r="AM788" s="175"/>
      <c r="AN788" s="175" t="s">
        <v>2350</v>
      </c>
      <c r="AO788" s="175"/>
      <c r="AP788" s="329"/>
      <c r="AR788" s="175"/>
      <c r="AS788" s="175" t="s">
        <v>3343</v>
      </c>
    </row>
    <row r="789" spans="1:45" s="168" customFormat="1" ht="30" customHeight="1" x14ac:dyDescent="0.2">
      <c r="A789" s="53"/>
      <c r="B789" s="53"/>
      <c r="C789" s="36">
        <v>762</v>
      </c>
      <c r="D789" s="174" t="str">
        <f t="shared" si="11"/>
        <v/>
      </c>
      <c r="E789" s="42" t="s">
        <v>2814</v>
      </c>
      <c r="F789" s="118" t="s">
        <v>2960</v>
      </c>
      <c r="G789" s="32" t="s">
        <v>1453</v>
      </c>
      <c r="H789" s="50" t="s">
        <v>356</v>
      </c>
      <c r="I789" s="31" t="s">
        <v>1428</v>
      </c>
      <c r="J789" s="217" t="s">
        <v>1042</v>
      </c>
      <c r="K789" s="385" t="s">
        <v>1043</v>
      </c>
      <c r="L789" s="422"/>
      <c r="M789" s="422"/>
      <c r="N789" s="313" t="s">
        <v>3319</v>
      </c>
      <c r="O789" s="5"/>
      <c r="P789" s="5"/>
      <c r="Q789" s="5"/>
      <c r="R789" s="5"/>
      <c r="S789" s="5"/>
      <c r="T789" s="5"/>
      <c r="U789" s="5"/>
      <c r="V789" s="102"/>
      <c r="W789" s="167"/>
      <c r="AA789" s="175" t="s">
        <v>2350</v>
      </c>
      <c r="AB789" s="175" t="s">
        <v>2350</v>
      </c>
      <c r="AC789" s="175"/>
      <c r="AD789" s="175"/>
      <c r="AE789" s="175"/>
      <c r="AF789" s="175"/>
      <c r="AG789" s="175"/>
      <c r="AH789" s="175"/>
      <c r="AI789" s="175"/>
      <c r="AJ789" s="175"/>
      <c r="AK789" s="175"/>
      <c r="AL789" s="175"/>
      <c r="AM789" s="175"/>
      <c r="AN789" s="175" t="s">
        <v>2350</v>
      </c>
      <c r="AO789" s="175"/>
      <c r="AP789" s="329"/>
      <c r="AR789" s="175"/>
      <c r="AS789" s="175" t="s">
        <v>3343</v>
      </c>
    </row>
    <row r="790" spans="1:45" s="168" customFormat="1" ht="30" customHeight="1" x14ac:dyDescent="0.2">
      <c r="A790" s="53"/>
      <c r="B790" s="53"/>
      <c r="C790" s="36">
        <v>763</v>
      </c>
      <c r="D790" s="174" t="str">
        <f t="shared" si="11"/>
        <v/>
      </c>
      <c r="E790" s="42" t="s">
        <v>2814</v>
      </c>
      <c r="F790" s="118" t="s">
        <v>2960</v>
      </c>
      <c r="G790" s="32" t="s">
        <v>1453</v>
      </c>
      <c r="H790" s="48" t="s">
        <v>357</v>
      </c>
      <c r="I790" s="31" t="s">
        <v>1428</v>
      </c>
      <c r="J790" s="217" t="s">
        <v>1044</v>
      </c>
      <c r="K790" s="385"/>
      <c r="L790" s="422"/>
      <c r="M790" s="422"/>
      <c r="N790" s="313" t="s">
        <v>3319</v>
      </c>
      <c r="O790" s="5"/>
      <c r="P790" s="5"/>
      <c r="Q790" s="5"/>
      <c r="R790" s="5"/>
      <c r="S790" s="5"/>
      <c r="T790" s="5"/>
      <c r="U790" s="5"/>
      <c r="V790" s="102"/>
      <c r="W790" s="167"/>
      <c r="AA790" s="175" t="s">
        <v>2350</v>
      </c>
      <c r="AB790" s="175" t="s">
        <v>2350</v>
      </c>
      <c r="AC790" s="175"/>
      <c r="AD790" s="175"/>
      <c r="AE790" s="175"/>
      <c r="AF790" s="175"/>
      <c r="AG790" s="175"/>
      <c r="AH790" s="175"/>
      <c r="AI790" s="175"/>
      <c r="AJ790" s="175"/>
      <c r="AK790" s="175"/>
      <c r="AL790" s="175"/>
      <c r="AM790" s="175"/>
      <c r="AN790" s="175" t="s">
        <v>2350</v>
      </c>
      <c r="AO790" s="175"/>
      <c r="AP790" s="329"/>
      <c r="AR790" s="175"/>
      <c r="AS790" s="175" t="s">
        <v>3343</v>
      </c>
    </row>
    <row r="791" spans="1:45" s="168" customFormat="1" ht="30" customHeight="1" x14ac:dyDescent="0.2">
      <c r="A791" s="53"/>
      <c r="B791" s="53"/>
      <c r="C791" s="36">
        <v>764</v>
      </c>
      <c r="D791" s="174" t="str">
        <f t="shared" si="11"/>
        <v/>
      </c>
      <c r="E791" s="42" t="s">
        <v>2814</v>
      </c>
      <c r="F791" s="118" t="s">
        <v>2960</v>
      </c>
      <c r="G791" s="32" t="s">
        <v>1453</v>
      </c>
      <c r="H791" s="48" t="s">
        <v>154</v>
      </c>
      <c r="I791" s="31" t="s">
        <v>1428</v>
      </c>
      <c r="J791" s="217" t="s">
        <v>1045</v>
      </c>
      <c r="K791" s="385"/>
      <c r="L791" s="422"/>
      <c r="M791" s="422"/>
      <c r="N791" s="313" t="s">
        <v>3319</v>
      </c>
      <c r="O791" s="5"/>
      <c r="P791" s="5"/>
      <c r="Q791" s="5"/>
      <c r="R791" s="5"/>
      <c r="S791" s="5"/>
      <c r="T791" s="5"/>
      <c r="U791" s="5"/>
      <c r="V791" s="102"/>
      <c r="W791" s="167"/>
      <c r="AA791" s="175" t="s">
        <v>2350</v>
      </c>
      <c r="AB791" s="175" t="s">
        <v>2350</v>
      </c>
      <c r="AC791" s="175"/>
      <c r="AD791" s="175"/>
      <c r="AE791" s="175"/>
      <c r="AF791" s="175"/>
      <c r="AG791" s="175"/>
      <c r="AH791" s="175"/>
      <c r="AI791" s="175"/>
      <c r="AJ791" s="175"/>
      <c r="AK791" s="175"/>
      <c r="AL791" s="175"/>
      <c r="AM791" s="175"/>
      <c r="AN791" s="175" t="s">
        <v>2350</v>
      </c>
      <c r="AO791" s="175"/>
      <c r="AP791" s="329"/>
      <c r="AR791" s="175"/>
      <c r="AS791" s="175" t="s">
        <v>3343</v>
      </c>
    </row>
    <row r="792" spans="1:45" s="168" customFormat="1" ht="30" customHeight="1" x14ac:dyDescent="0.2">
      <c r="A792" s="53"/>
      <c r="B792" s="53"/>
      <c r="C792" s="36">
        <v>765</v>
      </c>
      <c r="D792" s="174" t="str">
        <f t="shared" si="11"/>
        <v/>
      </c>
      <c r="E792" s="42" t="s">
        <v>2814</v>
      </c>
      <c r="F792" s="118" t="s">
        <v>2960</v>
      </c>
      <c r="G792" s="32" t="s">
        <v>1453</v>
      </c>
      <c r="H792" s="48" t="s">
        <v>358</v>
      </c>
      <c r="I792" s="31" t="s">
        <v>1428</v>
      </c>
      <c r="J792" s="217" t="s">
        <v>1046</v>
      </c>
      <c r="K792" s="385"/>
      <c r="L792" s="422"/>
      <c r="M792" s="422"/>
      <c r="N792" s="313" t="s">
        <v>3319</v>
      </c>
      <c r="O792" s="5"/>
      <c r="P792" s="5"/>
      <c r="Q792" s="5"/>
      <c r="R792" s="5"/>
      <c r="S792" s="5"/>
      <c r="T792" s="5"/>
      <c r="U792" s="5"/>
      <c r="V792" s="102"/>
      <c r="W792" s="167"/>
      <c r="AA792" s="175" t="s">
        <v>2350</v>
      </c>
      <c r="AB792" s="175" t="s">
        <v>2350</v>
      </c>
      <c r="AC792" s="175"/>
      <c r="AD792" s="175"/>
      <c r="AE792" s="175"/>
      <c r="AF792" s="175"/>
      <c r="AG792" s="175"/>
      <c r="AH792" s="175"/>
      <c r="AI792" s="175"/>
      <c r="AJ792" s="175"/>
      <c r="AK792" s="175"/>
      <c r="AL792" s="175"/>
      <c r="AM792" s="175"/>
      <c r="AN792" s="175" t="s">
        <v>2350</v>
      </c>
      <c r="AO792" s="175"/>
      <c r="AP792" s="329"/>
      <c r="AR792" s="175"/>
      <c r="AS792" s="175" t="s">
        <v>3343</v>
      </c>
    </row>
    <row r="793" spans="1:45" s="168" customFormat="1" ht="30" customHeight="1" x14ac:dyDescent="0.2">
      <c r="A793" s="53"/>
      <c r="B793" s="53"/>
      <c r="C793" s="36">
        <v>766</v>
      </c>
      <c r="D793" s="174" t="str">
        <f t="shared" si="11"/>
        <v/>
      </c>
      <c r="E793" s="42" t="s">
        <v>2814</v>
      </c>
      <c r="F793" s="118" t="s">
        <v>2960</v>
      </c>
      <c r="G793" s="32" t="s">
        <v>1453</v>
      </c>
      <c r="H793" s="48" t="s">
        <v>359</v>
      </c>
      <c r="I793" s="31" t="s">
        <v>1428</v>
      </c>
      <c r="J793" s="217" t="s">
        <v>1047</v>
      </c>
      <c r="K793" s="385" t="s">
        <v>1048</v>
      </c>
      <c r="L793" s="422"/>
      <c r="M793" s="422"/>
      <c r="N793" s="313" t="s">
        <v>3319</v>
      </c>
      <c r="O793" s="5"/>
      <c r="P793" s="5"/>
      <c r="Q793" s="5"/>
      <c r="R793" s="5"/>
      <c r="S793" s="5"/>
      <c r="T793" s="5"/>
      <c r="U793" s="5"/>
      <c r="V793" s="102"/>
      <c r="W793" s="167"/>
      <c r="AA793" s="175" t="s">
        <v>2350</v>
      </c>
      <c r="AB793" s="175" t="s">
        <v>2350</v>
      </c>
      <c r="AC793" s="175"/>
      <c r="AD793" s="175"/>
      <c r="AE793" s="175"/>
      <c r="AF793" s="175"/>
      <c r="AG793" s="175"/>
      <c r="AH793" s="175"/>
      <c r="AI793" s="175"/>
      <c r="AJ793" s="175"/>
      <c r="AK793" s="175"/>
      <c r="AL793" s="175"/>
      <c r="AM793" s="175"/>
      <c r="AN793" s="175" t="s">
        <v>2350</v>
      </c>
      <c r="AO793" s="175"/>
      <c r="AP793" s="329"/>
      <c r="AR793" s="175"/>
      <c r="AS793" s="175" t="s">
        <v>3343</v>
      </c>
    </row>
    <row r="794" spans="1:45" s="168" customFormat="1" ht="30" customHeight="1" x14ac:dyDescent="0.2">
      <c r="A794" s="53"/>
      <c r="B794" s="53"/>
      <c r="C794" s="36">
        <v>767</v>
      </c>
      <c r="D794" s="174" t="str">
        <f t="shared" si="11"/>
        <v/>
      </c>
      <c r="E794" s="42" t="s">
        <v>2814</v>
      </c>
      <c r="F794" s="118" t="s">
        <v>2960</v>
      </c>
      <c r="G794" s="32" t="s">
        <v>1453</v>
      </c>
      <c r="H794" s="48" t="s">
        <v>1147</v>
      </c>
      <c r="I794" s="31" t="s">
        <v>1428</v>
      </c>
      <c r="J794" s="217" t="s">
        <v>1049</v>
      </c>
      <c r="K794" s="385" t="s">
        <v>1048</v>
      </c>
      <c r="L794" s="422"/>
      <c r="M794" s="422"/>
      <c r="N794" s="313" t="s">
        <v>3319</v>
      </c>
      <c r="O794" s="5"/>
      <c r="P794" s="5"/>
      <c r="Q794" s="5"/>
      <c r="R794" s="5"/>
      <c r="S794" s="5"/>
      <c r="T794" s="5"/>
      <c r="U794" s="5"/>
      <c r="V794" s="102"/>
      <c r="W794" s="167"/>
      <c r="AA794" s="175" t="s">
        <v>2350</v>
      </c>
      <c r="AB794" s="175" t="s">
        <v>2350</v>
      </c>
      <c r="AC794" s="175"/>
      <c r="AD794" s="175"/>
      <c r="AE794" s="175"/>
      <c r="AF794" s="175"/>
      <c r="AG794" s="175"/>
      <c r="AH794" s="175"/>
      <c r="AI794" s="175"/>
      <c r="AJ794" s="175"/>
      <c r="AK794" s="175"/>
      <c r="AL794" s="175"/>
      <c r="AM794" s="175"/>
      <c r="AN794" s="175" t="s">
        <v>2350</v>
      </c>
      <c r="AO794" s="175"/>
      <c r="AP794" s="329"/>
      <c r="AR794" s="175"/>
      <c r="AS794" s="175" t="s">
        <v>3343</v>
      </c>
    </row>
    <row r="795" spans="1:45" s="168" customFormat="1" ht="30" customHeight="1" x14ac:dyDescent="0.2">
      <c r="A795" s="53"/>
      <c r="B795" s="53"/>
      <c r="C795" s="36">
        <v>768</v>
      </c>
      <c r="D795" s="174" t="str">
        <f t="shared" si="11"/>
        <v/>
      </c>
      <c r="E795" s="42" t="s">
        <v>2814</v>
      </c>
      <c r="F795" s="118" t="s">
        <v>2960</v>
      </c>
      <c r="G795" s="32" t="s">
        <v>1453</v>
      </c>
      <c r="H795" s="48" t="s">
        <v>463</v>
      </c>
      <c r="I795" s="31" t="s">
        <v>1428</v>
      </c>
      <c r="J795" s="217" t="s">
        <v>1567</v>
      </c>
      <c r="K795" s="385" t="s">
        <v>1048</v>
      </c>
      <c r="L795" s="422"/>
      <c r="M795" s="422"/>
      <c r="N795" s="313" t="s">
        <v>3319</v>
      </c>
      <c r="O795" s="5"/>
      <c r="P795" s="5"/>
      <c r="Q795" s="5"/>
      <c r="R795" s="5"/>
      <c r="S795" s="5"/>
      <c r="T795" s="5"/>
      <c r="U795" s="5"/>
      <c r="V795" s="102"/>
      <c r="W795" s="167"/>
      <c r="AA795" s="175" t="s">
        <v>2350</v>
      </c>
      <c r="AB795" s="175" t="s">
        <v>2350</v>
      </c>
      <c r="AC795" s="175"/>
      <c r="AD795" s="175"/>
      <c r="AE795" s="175"/>
      <c r="AF795" s="175"/>
      <c r="AG795" s="175"/>
      <c r="AH795" s="175"/>
      <c r="AI795" s="175"/>
      <c r="AJ795" s="175"/>
      <c r="AK795" s="175"/>
      <c r="AL795" s="175"/>
      <c r="AM795" s="175"/>
      <c r="AN795" s="175" t="s">
        <v>2350</v>
      </c>
      <c r="AO795" s="175"/>
      <c r="AP795" s="329"/>
      <c r="AR795" s="175"/>
      <c r="AS795" s="175" t="s">
        <v>3343</v>
      </c>
    </row>
    <row r="796" spans="1:45" s="168" customFormat="1" ht="30" customHeight="1" x14ac:dyDescent="0.2">
      <c r="A796" s="53"/>
      <c r="B796" s="53"/>
      <c r="C796" s="36">
        <v>769</v>
      </c>
      <c r="D796" s="174" t="str">
        <f t="shared" si="11"/>
        <v/>
      </c>
      <c r="E796" s="42" t="s">
        <v>2814</v>
      </c>
      <c r="F796" s="118" t="s">
        <v>2960</v>
      </c>
      <c r="G796" s="32" t="s">
        <v>1453</v>
      </c>
      <c r="H796" s="48" t="s">
        <v>1148</v>
      </c>
      <c r="I796" s="31" t="s">
        <v>1428</v>
      </c>
      <c r="J796" s="217" t="s">
        <v>1050</v>
      </c>
      <c r="K796" s="385" t="s">
        <v>1051</v>
      </c>
      <c r="L796" s="422"/>
      <c r="M796" s="422"/>
      <c r="N796" s="313" t="s">
        <v>3319</v>
      </c>
      <c r="O796" s="5"/>
      <c r="P796" s="5"/>
      <c r="Q796" s="5"/>
      <c r="R796" s="5"/>
      <c r="S796" s="5"/>
      <c r="T796" s="5"/>
      <c r="U796" s="5"/>
      <c r="V796" s="102"/>
      <c r="W796" s="167"/>
      <c r="AA796" s="175" t="s">
        <v>2350</v>
      </c>
      <c r="AB796" s="175" t="s">
        <v>2350</v>
      </c>
      <c r="AC796" s="175"/>
      <c r="AD796" s="175"/>
      <c r="AE796" s="175"/>
      <c r="AF796" s="175"/>
      <c r="AG796" s="175"/>
      <c r="AH796" s="175"/>
      <c r="AI796" s="175"/>
      <c r="AJ796" s="175"/>
      <c r="AK796" s="175"/>
      <c r="AL796" s="175"/>
      <c r="AM796" s="175"/>
      <c r="AN796" s="175" t="s">
        <v>2350</v>
      </c>
      <c r="AO796" s="175"/>
      <c r="AP796" s="329"/>
      <c r="AR796" s="175"/>
      <c r="AS796" s="175" t="s">
        <v>3343</v>
      </c>
    </row>
    <row r="797" spans="1:45" s="168" customFormat="1" ht="30" customHeight="1" x14ac:dyDescent="0.2">
      <c r="A797" s="53"/>
      <c r="B797" s="53"/>
      <c r="C797" s="36">
        <v>770</v>
      </c>
      <c r="D797" s="174" t="str">
        <f t="shared" si="11"/>
        <v/>
      </c>
      <c r="E797" s="42" t="s">
        <v>2814</v>
      </c>
      <c r="F797" s="118" t="s">
        <v>2960</v>
      </c>
      <c r="G797" s="32" t="s">
        <v>1453</v>
      </c>
      <c r="H797" s="48" t="s">
        <v>1149</v>
      </c>
      <c r="I797" s="31" t="s">
        <v>1428</v>
      </c>
      <c r="J797" s="217" t="s">
        <v>2717</v>
      </c>
      <c r="K797" s="385" t="s">
        <v>1052</v>
      </c>
      <c r="L797" s="422"/>
      <c r="M797" s="422"/>
      <c r="N797" s="313" t="s">
        <v>3319</v>
      </c>
      <c r="O797" s="5"/>
      <c r="P797" s="5"/>
      <c r="Q797" s="5"/>
      <c r="R797" s="5"/>
      <c r="S797" s="5"/>
      <c r="T797" s="5"/>
      <c r="U797" s="5"/>
      <c r="V797" s="102"/>
      <c r="W797" s="167"/>
      <c r="AA797" s="175" t="s">
        <v>2350</v>
      </c>
      <c r="AB797" s="175" t="s">
        <v>2350</v>
      </c>
      <c r="AC797" s="175"/>
      <c r="AD797" s="175"/>
      <c r="AE797" s="175"/>
      <c r="AF797" s="175"/>
      <c r="AG797" s="175"/>
      <c r="AH797" s="175"/>
      <c r="AI797" s="175"/>
      <c r="AJ797" s="175"/>
      <c r="AK797" s="175"/>
      <c r="AL797" s="175"/>
      <c r="AM797" s="175"/>
      <c r="AN797" s="175" t="s">
        <v>2350</v>
      </c>
      <c r="AO797" s="175"/>
      <c r="AP797" s="329"/>
      <c r="AR797" s="175"/>
      <c r="AS797" s="175" t="s">
        <v>3343</v>
      </c>
    </row>
    <row r="798" spans="1:45" s="168" customFormat="1" ht="30" customHeight="1" x14ac:dyDescent="0.2">
      <c r="A798" s="53"/>
      <c r="B798" s="53"/>
      <c r="C798" s="36">
        <v>771</v>
      </c>
      <c r="D798" s="174" t="str">
        <f t="shared" si="11"/>
        <v/>
      </c>
      <c r="E798" s="42" t="s">
        <v>2814</v>
      </c>
      <c r="F798" s="118" t="s">
        <v>2960</v>
      </c>
      <c r="G798" s="32" t="s">
        <v>1453</v>
      </c>
      <c r="H798" s="48" t="s">
        <v>1150</v>
      </c>
      <c r="I798" s="31" t="s">
        <v>1428</v>
      </c>
      <c r="J798" s="217" t="s">
        <v>1689</v>
      </c>
      <c r="K798" s="385" t="s">
        <v>1052</v>
      </c>
      <c r="L798" s="422"/>
      <c r="M798" s="422"/>
      <c r="N798" s="313" t="s">
        <v>3319</v>
      </c>
      <c r="O798" s="5"/>
      <c r="P798" s="5"/>
      <c r="Q798" s="5"/>
      <c r="R798" s="5"/>
      <c r="S798" s="5"/>
      <c r="T798" s="5"/>
      <c r="U798" s="5"/>
      <c r="V798" s="102"/>
      <c r="W798" s="167"/>
      <c r="AA798" s="175" t="s">
        <v>2350</v>
      </c>
      <c r="AB798" s="175" t="s">
        <v>2350</v>
      </c>
      <c r="AC798" s="175"/>
      <c r="AD798" s="175"/>
      <c r="AE798" s="175"/>
      <c r="AF798" s="175"/>
      <c r="AG798" s="175"/>
      <c r="AH798" s="175"/>
      <c r="AI798" s="175"/>
      <c r="AJ798" s="175"/>
      <c r="AK798" s="175"/>
      <c r="AL798" s="175"/>
      <c r="AM798" s="175"/>
      <c r="AN798" s="175" t="s">
        <v>2350</v>
      </c>
      <c r="AO798" s="175"/>
      <c r="AP798" s="329"/>
      <c r="AR798" s="175"/>
      <c r="AS798" s="175" t="s">
        <v>3343</v>
      </c>
    </row>
    <row r="799" spans="1:45" s="168" customFormat="1" ht="30" customHeight="1" x14ac:dyDescent="0.2">
      <c r="A799" s="53"/>
      <c r="B799" s="53"/>
      <c r="C799" s="36">
        <v>772</v>
      </c>
      <c r="D799" s="174" t="str">
        <f t="shared" si="11"/>
        <v/>
      </c>
      <c r="E799" s="42" t="s">
        <v>2814</v>
      </c>
      <c r="F799" s="118" t="s">
        <v>2960</v>
      </c>
      <c r="G799" s="32" t="s">
        <v>1453</v>
      </c>
      <c r="H799" s="48" t="s">
        <v>1151</v>
      </c>
      <c r="I799" s="31" t="s">
        <v>1428</v>
      </c>
      <c r="J799" s="217" t="s">
        <v>1690</v>
      </c>
      <c r="K799" s="385" t="s">
        <v>1052</v>
      </c>
      <c r="L799" s="422"/>
      <c r="M799" s="422" t="s">
        <v>3343</v>
      </c>
      <c r="N799" s="313" t="s">
        <v>3319</v>
      </c>
      <c r="O799" s="5"/>
      <c r="P799" s="5"/>
      <c r="Q799" s="5"/>
      <c r="R799" s="5"/>
      <c r="S799" s="5"/>
      <c r="T799" s="5"/>
      <c r="U799" s="5"/>
      <c r="V799" s="102"/>
      <c r="W799" s="167"/>
      <c r="AA799" s="175" t="s">
        <v>2350</v>
      </c>
      <c r="AB799" s="175" t="s">
        <v>2350</v>
      </c>
      <c r="AC799" s="175"/>
      <c r="AD799" s="175"/>
      <c r="AE799" s="175"/>
      <c r="AF799" s="175"/>
      <c r="AG799" s="175"/>
      <c r="AH799" s="175"/>
      <c r="AI799" s="175"/>
      <c r="AJ799" s="175"/>
      <c r="AK799" s="175"/>
      <c r="AL799" s="175"/>
      <c r="AM799" s="175"/>
      <c r="AN799" s="175" t="s">
        <v>2350</v>
      </c>
      <c r="AO799" s="175"/>
      <c r="AP799" s="329"/>
      <c r="AR799" s="175" t="s">
        <v>2350</v>
      </c>
      <c r="AS799" s="175"/>
    </row>
    <row r="800" spans="1:45" s="168" customFormat="1" ht="30" customHeight="1" x14ac:dyDescent="0.2">
      <c r="A800" s="53"/>
      <c r="B800" s="53"/>
      <c r="C800" s="36">
        <v>773</v>
      </c>
      <c r="D800" s="174" t="str">
        <f t="shared" si="11"/>
        <v/>
      </c>
      <c r="E800" s="42" t="s">
        <v>2814</v>
      </c>
      <c r="F800" s="118" t="s">
        <v>2960</v>
      </c>
      <c r="G800" s="32" t="s">
        <v>1453</v>
      </c>
      <c r="H800" s="48" t="s">
        <v>1152</v>
      </c>
      <c r="I800" s="31" t="s">
        <v>1428</v>
      </c>
      <c r="J800" s="217" t="s">
        <v>1691</v>
      </c>
      <c r="K800" s="385" t="s">
        <v>1052</v>
      </c>
      <c r="L800" s="422"/>
      <c r="M800" s="422" t="s">
        <v>3343</v>
      </c>
      <c r="N800" s="313" t="s">
        <v>3319</v>
      </c>
      <c r="O800" s="5"/>
      <c r="P800" s="5"/>
      <c r="Q800" s="5"/>
      <c r="R800" s="5"/>
      <c r="S800" s="5"/>
      <c r="T800" s="5"/>
      <c r="U800" s="5"/>
      <c r="V800" s="102"/>
      <c r="W800" s="167"/>
      <c r="AA800" s="175" t="s">
        <v>2350</v>
      </c>
      <c r="AB800" s="175" t="s">
        <v>2350</v>
      </c>
      <c r="AC800" s="175"/>
      <c r="AD800" s="175"/>
      <c r="AE800" s="175"/>
      <c r="AF800" s="175"/>
      <c r="AG800" s="175"/>
      <c r="AH800" s="175"/>
      <c r="AI800" s="175"/>
      <c r="AJ800" s="175"/>
      <c r="AK800" s="175"/>
      <c r="AL800" s="175"/>
      <c r="AM800" s="175"/>
      <c r="AN800" s="175" t="s">
        <v>2350</v>
      </c>
      <c r="AO800" s="175"/>
      <c r="AP800" s="329"/>
      <c r="AR800" s="175" t="s">
        <v>2350</v>
      </c>
      <c r="AS800" s="175"/>
    </row>
    <row r="801" spans="1:46" s="168" customFormat="1" ht="30" customHeight="1" x14ac:dyDescent="0.2">
      <c r="A801" s="53"/>
      <c r="B801" s="53"/>
      <c r="C801" s="36">
        <v>774</v>
      </c>
      <c r="D801" s="174" t="str">
        <f t="shared" si="11"/>
        <v/>
      </c>
      <c r="E801" s="42" t="s">
        <v>2814</v>
      </c>
      <c r="F801" s="118" t="s">
        <v>2960</v>
      </c>
      <c r="G801" s="32" t="s">
        <v>1453</v>
      </c>
      <c r="H801" s="48" t="s">
        <v>1153</v>
      </c>
      <c r="I801" s="31" t="s">
        <v>1428</v>
      </c>
      <c r="J801" s="217" t="s">
        <v>1692</v>
      </c>
      <c r="K801" s="385" t="s">
        <v>1052</v>
      </c>
      <c r="L801" s="422"/>
      <c r="M801" s="422" t="s">
        <v>3343</v>
      </c>
      <c r="N801" s="313" t="s">
        <v>3319</v>
      </c>
      <c r="O801" s="5"/>
      <c r="P801" s="5"/>
      <c r="Q801" s="5"/>
      <c r="R801" s="5"/>
      <c r="S801" s="5"/>
      <c r="T801" s="5"/>
      <c r="U801" s="5"/>
      <c r="V801" s="102"/>
      <c r="W801" s="167"/>
      <c r="AA801" s="175" t="s">
        <v>2350</v>
      </c>
      <c r="AB801" s="175" t="s">
        <v>2350</v>
      </c>
      <c r="AC801" s="175"/>
      <c r="AD801" s="175"/>
      <c r="AE801" s="175"/>
      <c r="AF801" s="175"/>
      <c r="AG801" s="175"/>
      <c r="AH801" s="175"/>
      <c r="AI801" s="175"/>
      <c r="AJ801" s="175"/>
      <c r="AK801" s="175"/>
      <c r="AL801" s="175"/>
      <c r="AM801" s="175"/>
      <c r="AN801" s="175" t="s">
        <v>2350</v>
      </c>
      <c r="AO801" s="175"/>
      <c r="AP801" s="329"/>
      <c r="AR801" s="175" t="s">
        <v>2350</v>
      </c>
      <c r="AS801" s="175"/>
    </row>
    <row r="802" spans="1:46" s="168" customFormat="1" ht="30" customHeight="1" x14ac:dyDescent="0.2">
      <c r="A802" s="53"/>
      <c r="B802" s="53"/>
      <c r="C802" s="36">
        <v>775</v>
      </c>
      <c r="D802" s="174" t="str">
        <f t="shared" si="11"/>
        <v/>
      </c>
      <c r="E802" s="42" t="s">
        <v>2814</v>
      </c>
      <c r="F802" s="118" t="s">
        <v>2960</v>
      </c>
      <c r="G802" s="32" t="s">
        <v>1453</v>
      </c>
      <c r="H802" s="48" t="s">
        <v>1154</v>
      </c>
      <c r="I802" s="31" t="s">
        <v>1428</v>
      </c>
      <c r="J802" s="217" t="s">
        <v>1693</v>
      </c>
      <c r="K802" s="385" t="s">
        <v>1052</v>
      </c>
      <c r="L802" s="422"/>
      <c r="M802" s="422" t="s">
        <v>3343</v>
      </c>
      <c r="N802" s="313" t="s">
        <v>3319</v>
      </c>
      <c r="O802" s="5"/>
      <c r="P802" s="5"/>
      <c r="Q802" s="5"/>
      <c r="R802" s="5"/>
      <c r="S802" s="5"/>
      <c r="T802" s="5"/>
      <c r="U802" s="5"/>
      <c r="V802" s="102"/>
      <c r="W802" s="167"/>
      <c r="AA802" s="175" t="s">
        <v>2350</v>
      </c>
      <c r="AB802" s="175" t="s">
        <v>2350</v>
      </c>
      <c r="AC802" s="175"/>
      <c r="AD802" s="175"/>
      <c r="AE802" s="175"/>
      <c r="AF802" s="175"/>
      <c r="AG802" s="175"/>
      <c r="AH802" s="175"/>
      <c r="AI802" s="175"/>
      <c r="AJ802" s="175"/>
      <c r="AK802" s="175"/>
      <c r="AL802" s="175"/>
      <c r="AM802" s="175"/>
      <c r="AN802" s="175" t="s">
        <v>2350</v>
      </c>
      <c r="AO802" s="175"/>
      <c r="AP802" s="329"/>
      <c r="AR802" s="175" t="s">
        <v>2350</v>
      </c>
      <c r="AS802" s="175"/>
    </row>
    <row r="803" spans="1:46" s="168" customFormat="1" ht="30" customHeight="1" x14ac:dyDescent="0.2">
      <c r="A803" s="53"/>
      <c r="B803" s="53"/>
      <c r="C803" s="36">
        <v>776</v>
      </c>
      <c r="D803" s="174" t="str">
        <f t="shared" si="11"/>
        <v/>
      </c>
      <c r="E803" s="42" t="s">
        <v>2814</v>
      </c>
      <c r="F803" s="118" t="s">
        <v>2960</v>
      </c>
      <c r="G803" s="32" t="s">
        <v>1453</v>
      </c>
      <c r="H803" s="48" t="s">
        <v>1155</v>
      </c>
      <c r="I803" s="31" t="s">
        <v>1428</v>
      </c>
      <c r="J803" s="217" t="s">
        <v>1053</v>
      </c>
      <c r="K803" s="385"/>
      <c r="L803" s="422"/>
      <c r="M803" s="422"/>
      <c r="N803" s="313" t="s">
        <v>3319</v>
      </c>
      <c r="O803" s="5"/>
      <c r="P803" s="5"/>
      <c r="Q803" s="5"/>
      <c r="R803" s="5"/>
      <c r="S803" s="5"/>
      <c r="T803" s="5"/>
      <c r="U803" s="5"/>
      <c r="V803" s="102"/>
      <c r="W803" s="167"/>
      <c r="AA803" s="175" t="s">
        <v>2350</v>
      </c>
      <c r="AB803" s="175" t="s">
        <v>2350</v>
      </c>
      <c r="AC803" s="175"/>
      <c r="AD803" s="175"/>
      <c r="AE803" s="175"/>
      <c r="AF803" s="175"/>
      <c r="AG803" s="175"/>
      <c r="AH803" s="175"/>
      <c r="AI803" s="175"/>
      <c r="AJ803" s="175"/>
      <c r="AK803" s="175"/>
      <c r="AL803" s="175"/>
      <c r="AM803" s="175"/>
      <c r="AN803" s="175" t="s">
        <v>2350</v>
      </c>
      <c r="AO803" s="175"/>
      <c r="AP803" s="329"/>
      <c r="AR803" s="175"/>
      <c r="AS803" s="175" t="s">
        <v>3343</v>
      </c>
    </row>
    <row r="804" spans="1:46" s="168" customFormat="1" ht="41.25" customHeight="1" x14ac:dyDescent="0.2">
      <c r="A804" s="53"/>
      <c r="B804" s="53"/>
      <c r="C804" s="36">
        <v>777</v>
      </c>
      <c r="D804" s="174" t="str">
        <f t="shared" si="11"/>
        <v/>
      </c>
      <c r="E804" s="42" t="s">
        <v>2814</v>
      </c>
      <c r="F804" s="118" t="s">
        <v>2960</v>
      </c>
      <c r="G804" s="32" t="s">
        <v>1453</v>
      </c>
      <c r="H804" s="48" t="s">
        <v>1156</v>
      </c>
      <c r="I804" s="31" t="s">
        <v>1428</v>
      </c>
      <c r="J804" s="217" t="s">
        <v>1054</v>
      </c>
      <c r="K804" s="385"/>
      <c r="L804" s="422"/>
      <c r="M804" s="422"/>
      <c r="N804" s="313" t="s">
        <v>3319</v>
      </c>
      <c r="O804" s="5"/>
      <c r="P804" s="5"/>
      <c r="Q804" s="5"/>
      <c r="R804" s="5"/>
      <c r="S804" s="5"/>
      <c r="T804" s="5"/>
      <c r="U804" s="5"/>
      <c r="V804" s="102"/>
      <c r="W804" s="167"/>
      <c r="AA804" s="175" t="s">
        <v>2350</v>
      </c>
      <c r="AB804" s="175" t="s">
        <v>2350</v>
      </c>
      <c r="AC804" s="175"/>
      <c r="AD804" s="175"/>
      <c r="AE804" s="175"/>
      <c r="AF804" s="175"/>
      <c r="AG804" s="175"/>
      <c r="AH804" s="175"/>
      <c r="AI804" s="175"/>
      <c r="AJ804" s="175"/>
      <c r="AK804" s="175"/>
      <c r="AL804" s="175"/>
      <c r="AM804" s="175"/>
      <c r="AN804" s="175" t="s">
        <v>2350</v>
      </c>
      <c r="AO804" s="175"/>
      <c r="AP804" s="329"/>
      <c r="AR804" s="175"/>
      <c r="AS804" s="175" t="s">
        <v>3343</v>
      </c>
    </row>
    <row r="805" spans="1:46" ht="30" customHeight="1" x14ac:dyDescent="0.2">
      <c r="C805" s="36">
        <v>778</v>
      </c>
      <c r="D805" s="174" t="str">
        <f t="shared" si="11"/>
        <v/>
      </c>
      <c r="E805" s="42" t="s">
        <v>2814</v>
      </c>
      <c r="F805" s="118" t="s">
        <v>2960</v>
      </c>
      <c r="G805" s="32" t="s">
        <v>1453</v>
      </c>
      <c r="H805" s="48" t="s">
        <v>1157</v>
      </c>
      <c r="I805" s="31" t="s">
        <v>1433</v>
      </c>
      <c r="J805" s="197" t="s">
        <v>1541</v>
      </c>
      <c r="K805" s="382" t="s">
        <v>1542</v>
      </c>
      <c r="L805" s="422"/>
      <c r="M805" s="422"/>
      <c r="N805" s="313" t="s">
        <v>3319</v>
      </c>
      <c r="O805" s="1"/>
      <c r="P805" s="1"/>
      <c r="Q805" s="1"/>
      <c r="R805" s="1"/>
      <c r="S805" s="1"/>
      <c r="T805" s="1"/>
      <c r="U805" s="1"/>
      <c r="V805" s="100"/>
      <c r="W805" s="164"/>
      <c r="AA805" s="175" t="s">
        <v>2350</v>
      </c>
      <c r="AB805" s="175" t="s">
        <v>2350</v>
      </c>
      <c r="AC805" s="175"/>
      <c r="AD805" s="175"/>
      <c r="AE805" s="175"/>
      <c r="AF805" s="175"/>
      <c r="AG805" s="175"/>
      <c r="AH805" s="175"/>
      <c r="AI805" s="175"/>
      <c r="AJ805" s="175"/>
      <c r="AK805" s="175"/>
      <c r="AL805" s="175"/>
      <c r="AM805" s="175"/>
      <c r="AN805" s="175" t="s">
        <v>2350</v>
      </c>
      <c r="AO805" s="175"/>
      <c r="AP805" s="329"/>
      <c r="AR805" s="175"/>
      <c r="AS805" s="175" t="s">
        <v>3343</v>
      </c>
    </row>
    <row r="806" spans="1:46" ht="30" customHeight="1" x14ac:dyDescent="0.2">
      <c r="C806" s="36">
        <v>779</v>
      </c>
      <c r="D806" s="174" t="str">
        <f t="shared" si="11"/>
        <v/>
      </c>
      <c r="E806" s="42" t="s">
        <v>2814</v>
      </c>
      <c r="F806" s="118" t="s">
        <v>2960</v>
      </c>
      <c r="G806" s="32" t="s">
        <v>1453</v>
      </c>
      <c r="H806" s="48" t="s">
        <v>1158</v>
      </c>
      <c r="I806" s="31" t="s">
        <v>1433</v>
      </c>
      <c r="J806" s="197" t="s">
        <v>29</v>
      </c>
      <c r="K806" s="382" t="s">
        <v>2177</v>
      </c>
      <c r="L806" s="422"/>
      <c r="M806" s="422"/>
      <c r="N806" s="313" t="s">
        <v>3319</v>
      </c>
      <c r="O806" s="1"/>
      <c r="P806" s="1"/>
      <c r="Q806" s="1"/>
      <c r="R806" s="1"/>
      <c r="S806" s="1"/>
      <c r="T806" s="1"/>
      <c r="U806" s="1"/>
      <c r="V806" s="100"/>
      <c r="W806" s="164"/>
      <c r="AA806" s="175" t="s">
        <v>2350</v>
      </c>
      <c r="AB806" s="175" t="s">
        <v>2350</v>
      </c>
      <c r="AC806" s="175"/>
      <c r="AD806" s="175"/>
      <c r="AE806" s="175"/>
      <c r="AF806" s="175"/>
      <c r="AG806" s="175"/>
      <c r="AH806" s="175"/>
      <c r="AI806" s="175"/>
      <c r="AJ806" s="175"/>
      <c r="AK806" s="175"/>
      <c r="AL806" s="175"/>
      <c r="AM806" s="175"/>
      <c r="AN806" s="175" t="s">
        <v>2350</v>
      </c>
      <c r="AO806" s="175"/>
      <c r="AP806" s="329"/>
      <c r="AR806" s="175"/>
      <c r="AS806" s="175" t="s">
        <v>3343</v>
      </c>
    </row>
    <row r="807" spans="1:46" ht="30" customHeight="1" x14ac:dyDescent="0.2">
      <c r="C807" s="36">
        <v>780</v>
      </c>
      <c r="D807" s="174" t="str">
        <f t="shared" si="11"/>
        <v/>
      </c>
      <c r="E807" s="42" t="s">
        <v>2814</v>
      </c>
      <c r="F807" s="118" t="s">
        <v>2960</v>
      </c>
      <c r="G807" s="32" t="s">
        <v>1453</v>
      </c>
      <c r="H807" s="48" t="s">
        <v>1159</v>
      </c>
      <c r="I807" s="31" t="s">
        <v>1433</v>
      </c>
      <c r="J807" s="197" t="s">
        <v>1694</v>
      </c>
      <c r="K807" s="382" t="s">
        <v>2178</v>
      </c>
      <c r="L807" s="422"/>
      <c r="M807" s="422"/>
      <c r="N807" s="313" t="s">
        <v>3319</v>
      </c>
      <c r="O807" s="1"/>
      <c r="P807" s="1"/>
      <c r="Q807" s="1"/>
      <c r="R807" s="1"/>
      <c r="S807" s="1"/>
      <c r="T807" s="1"/>
      <c r="U807" s="1"/>
      <c r="V807" s="100"/>
      <c r="W807" s="164"/>
      <c r="AA807" s="175" t="s">
        <v>2350</v>
      </c>
      <c r="AB807" s="175" t="s">
        <v>2350</v>
      </c>
      <c r="AC807" s="175"/>
      <c r="AD807" s="175"/>
      <c r="AE807" s="175"/>
      <c r="AF807" s="175"/>
      <c r="AG807" s="175"/>
      <c r="AH807" s="175"/>
      <c r="AI807" s="175"/>
      <c r="AJ807" s="175"/>
      <c r="AK807" s="175"/>
      <c r="AL807" s="175"/>
      <c r="AM807" s="175"/>
      <c r="AN807" s="175" t="s">
        <v>2350</v>
      </c>
      <c r="AO807" s="175"/>
      <c r="AP807" s="329"/>
      <c r="AR807" s="175"/>
      <c r="AS807" s="175" t="s">
        <v>3343</v>
      </c>
    </row>
    <row r="808" spans="1:46" ht="30" customHeight="1" x14ac:dyDescent="0.2">
      <c r="C808" s="36">
        <v>781</v>
      </c>
      <c r="D808" s="174" t="str">
        <f t="shared" si="11"/>
        <v/>
      </c>
      <c r="E808" s="42" t="s">
        <v>2814</v>
      </c>
      <c r="F808" s="118" t="s">
        <v>2960</v>
      </c>
      <c r="G808" s="32" t="s">
        <v>1453</v>
      </c>
      <c r="H808" s="48" t="s">
        <v>1160</v>
      </c>
      <c r="I808" s="31" t="s">
        <v>1433</v>
      </c>
      <c r="J808" s="197" t="s">
        <v>30</v>
      </c>
      <c r="K808" s="382"/>
      <c r="L808" s="422"/>
      <c r="M808" s="422"/>
      <c r="N808" s="313" t="s">
        <v>3319</v>
      </c>
      <c r="O808" s="1"/>
      <c r="P808" s="1"/>
      <c r="Q808" s="1"/>
      <c r="R808" s="1"/>
      <c r="S808" s="1"/>
      <c r="T808" s="1"/>
      <c r="U808" s="1"/>
      <c r="V808" s="100"/>
      <c r="W808" s="164"/>
      <c r="AA808" s="175" t="s">
        <v>2350</v>
      </c>
      <c r="AB808" s="175" t="s">
        <v>2350</v>
      </c>
      <c r="AC808" s="175"/>
      <c r="AD808" s="175"/>
      <c r="AE808" s="175"/>
      <c r="AF808" s="175"/>
      <c r="AG808" s="175"/>
      <c r="AH808" s="175"/>
      <c r="AI808" s="175"/>
      <c r="AJ808" s="175"/>
      <c r="AK808" s="175"/>
      <c r="AL808" s="175"/>
      <c r="AM808" s="175"/>
      <c r="AN808" s="175" t="s">
        <v>2350</v>
      </c>
      <c r="AO808" s="175"/>
      <c r="AP808" s="329"/>
      <c r="AR808" s="175"/>
      <c r="AS808" s="175" t="s">
        <v>3343</v>
      </c>
    </row>
    <row r="809" spans="1:46" ht="30" customHeight="1" x14ac:dyDescent="0.2">
      <c r="C809" s="36">
        <v>782</v>
      </c>
      <c r="D809" s="174" t="str">
        <f t="shared" si="11"/>
        <v/>
      </c>
      <c r="E809" s="42" t="s">
        <v>2814</v>
      </c>
      <c r="F809" s="118" t="s">
        <v>2960</v>
      </c>
      <c r="G809" s="32" t="s">
        <v>1453</v>
      </c>
      <c r="H809" s="48" t="s">
        <v>1161</v>
      </c>
      <c r="I809" s="31" t="s">
        <v>1433</v>
      </c>
      <c r="J809" s="197" t="s">
        <v>31</v>
      </c>
      <c r="K809" s="382" t="s">
        <v>2179</v>
      </c>
      <c r="L809" s="422"/>
      <c r="M809" s="422"/>
      <c r="N809" s="313" t="s">
        <v>3319</v>
      </c>
      <c r="O809" s="1"/>
      <c r="P809" s="1"/>
      <c r="Q809" s="1"/>
      <c r="R809" s="1"/>
      <c r="S809" s="1"/>
      <c r="T809" s="1"/>
      <c r="U809" s="1"/>
      <c r="V809" s="100"/>
      <c r="W809" s="164"/>
      <c r="AA809" s="175" t="s">
        <v>2350</v>
      </c>
      <c r="AB809" s="175" t="s">
        <v>2350</v>
      </c>
      <c r="AC809" s="175"/>
      <c r="AD809" s="175"/>
      <c r="AE809" s="175"/>
      <c r="AF809" s="175"/>
      <c r="AG809" s="175"/>
      <c r="AH809" s="175"/>
      <c r="AI809" s="175"/>
      <c r="AJ809" s="175"/>
      <c r="AK809" s="175"/>
      <c r="AL809" s="175"/>
      <c r="AM809" s="175"/>
      <c r="AN809" s="175" t="s">
        <v>2350</v>
      </c>
      <c r="AO809" s="175"/>
      <c r="AP809" s="329"/>
      <c r="AR809" s="175"/>
      <c r="AS809" s="175" t="s">
        <v>3343</v>
      </c>
    </row>
    <row r="810" spans="1:46" ht="30" customHeight="1" x14ac:dyDescent="0.2">
      <c r="C810" s="36">
        <v>783</v>
      </c>
      <c r="D810" s="174" t="str">
        <f t="shared" si="11"/>
        <v/>
      </c>
      <c r="E810" s="42" t="s">
        <v>2814</v>
      </c>
      <c r="F810" s="118" t="s">
        <v>2960</v>
      </c>
      <c r="G810" s="32" t="s">
        <v>1453</v>
      </c>
      <c r="H810" s="50" t="s">
        <v>1163</v>
      </c>
      <c r="I810" s="31" t="s">
        <v>1433</v>
      </c>
      <c r="J810" s="222" t="s">
        <v>1514</v>
      </c>
      <c r="K810" s="382"/>
      <c r="L810" s="422"/>
      <c r="M810" s="422"/>
      <c r="N810" s="313" t="s">
        <v>3319</v>
      </c>
      <c r="O810" s="1"/>
      <c r="P810" s="1"/>
      <c r="Q810" s="1"/>
      <c r="R810" s="1"/>
      <c r="S810" s="1"/>
      <c r="T810" s="1"/>
      <c r="U810" s="1"/>
      <c r="V810" s="100"/>
      <c r="W810" s="164"/>
      <c r="AA810" s="175" t="s">
        <v>2350</v>
      </c>
      <c r="AB810" s="175" t="s">
        <v>2350</v>
      </c>
      <c r="AC810" s="175"/>
      <c r="AD810" s="175"/>
      <c r="AE810" s="175"/>
      <c r="AF810" s="175"/>
      <c r="AG810" s="175"/>
      <c r="AH810" s="175"/>
      <c r="AI810" s="175"/>
      <c r="AJ810" s="175"/>
      <c r="AK810" s="175"/>
      <c r="AL810" s="175"/>
      <c r="AM810" s="175"/>
      <c r="AN810" s="175" t="s">
        <v>2350</v>
      </c>
      <c r="AO810" s="175"/>
      <c r="AP810" s="329"/>
      <c r="AR810" s="175"/>
      <c r="AS810" s="175" t="s">
        <v>3343</v>
      </c>
    </row>
    <row r="811" spans="1:46" ht="30" customHeight="1" x14ac:dyDescent="0.2">
      <c r="C811" s="36">
        <v>784</v>
      </c>
      <c r="D811" s="174" t="str">
        <f t="shared" si="11"/>
        <v/>
      </c>
      <c r="E811" s="42" t="s">
        <v>2814</v>
      </c>
      <c r="F811" s="119" t="s">
        <v>2960</v>
      </c>
      <c r="G811" s="33" t="s">
        <v>1453</v>
      </c>
      <c r="H811" s="50" t="s">
        <v>1164</v>
      </c>
      <c r="I811" s="31" t="s">
        <v>1433</v>
      </c>
      <c r="J811" s="222" t="s">
        <v>186</v>
      </c>
      <c r="K811" s="382"/>
      <c r="L811" s="422"/>
      <c r="M811" s="422"/>
      <c r="N811" s="313" t="s">
        <v>3319</v>
      </c>
      <c r="O811" s="1"/>
      <c r="P811" s="1"/>
      <c r="Q811" s="1"/>
      <c r="R811" s="1"/>
      <c r="S811" s="1"/>
      <c r="T811" s="1"/>
      <c r="U811" s="1"/>
      <c r="V811" s="100"/>
      <c r="W811" s="164"/>
      <c r="AA811" s="175" t="s">
        <v>2350</v>
      </c>
      <c r="AB811" s="175" t="s">
        <v>2350</v>
      </c>
      <c r="AC811" s="175"/>
      <c r="AD811" s="175"/>
      <c r="AE811" s="175"/>
      <c r="AF811" s="175"/>
      <c r="AG811" s="175"/>
      <c r="AH811" s="175"/>
      <c r="AI811" s="175"/>
      <c r="AJ811" s="175"/>
      <c r="AK811" s="175"/>
      <c r="AL811" s="175"/>
      <c r="AM811" s="175"/>
      <c r="AN811" s="175" t="s">
        <v>2350</v>
      </c>
      <c r="AO811" s="175"/>
      <c r="AP811" s="329"/>
      <c r="AR811" s="175"/>
      <c r="AS811" s="175" t="s">
        <v>3343</v>
      </c>
    </row>
    <row r="812" spans="1:46" s="166" customFormat="1" ht="59.4" customHeight="1" x14ac:dyDescent="0.2">
      <c r="A812" s="40"/>
      <c r="B812" s="40"/>
      <c r="C812" s="36">
        <v>785</v>
      </c>
      <c r="D812" s="174" t="str">
        <f t="shared" si="11"/>
        <v/>
      </c>
      <c r="E812" s="42" t="s">
        <v>2814</v>
      </c>
      <c r="F812" s="120" t="s">
        <v>2961</v>
      </c>
      <c r="G812" s="32" t="s">
        <v>1454</v>
      </c>
      <c r="H812" s="30" t="s">
        <v>151</v>
      </c>
      <c r="I812" s="31" t="s">
        <v>1430</v>
      </c>
      <c r="J812" s="283" t="s">
        <v>2525</v>
      </c>
      <c r="K812" s="398" t="s">
        <v>2369</v>
      </c>
      <c r="L812" s="422"/>
      <c r="M812" s="422"/>
      <c r="N812" s="313" t="s">
        <v>3320</v>
      </c>
      <c r="O812" s="5"/>
      <c r="P812" s="5"/>
      <c r="Q812" s="5"/>
      <c r="R812" s="5"/>
      <c r="S812" s="5"/>
      <c r="T812" s="5"/>
      <c r="U812" s="5"/>
      <c r="V812" s="102"/>
      <c r="W812" s="322"/>
      <c r="AA812" s="175" t="s">
        <v>2350</v>
      </c>
      <c r="AB812" s="175" t="s">
        <v>2350</v>
      </c>
      <c r="AC812" s="175"/>
      <c r="AD812" s="175"/>
      <c r="AE812" s="175"/>
      <c r="AF812" s="175"/>
      <c r="AG812" s="175"/>
      <c r="AH812" s="175"/>
      <c r="AI812" s="175"/>
      <c r="AJ812" s="175"/>
      <c r="AK812" s="175"/>
      <c r="AL812" s="175"/>
      <c r="AM812" s="175"/>
      <c r="AN812" s="175" t="s">
        <v>2350</v>
      </c>
      <c r="AO812" s="175"/>
      <c r="AP812" s="329"/>
      <c r="AQ812" s="168"/>
      <c r="AR812" s="175"/>
      <c r="AS812" s="175" t="s">
        <v>3343</v>
      </c>
      <c r="AT812" s="168"/>
    </row>
    <row r="813" spans="1:46" s="166" customFormat="1" ht="54" customHeight="1" x14ac:dyDescent="0.2">
      <c r="A813" s="40"/>
      <c r="B813" s="40"/>
      <c r="C813" s="36">
        <v>786</v>
      </c>
      <c r="D813" s="174" t="str">
        <f t="shared" si="11"/>
        <v/>
      </c>
      <c r="E813" s="42" t="s">
        <v>2814</v>
      </c>
      <c r="F813" s="184" t="s">
        <v>2962</v>
      </c>
      <c r="G813" s="29" t="s">
        <v>1454</v>
      </c>
      <c r="H813" s="30" t="s">
        <v>151</v>
      </c>
      <c r="I813" s="31" t="s">
        <v>1430</v>
      </c>
      <c r="J813" s="283" t="s">
        <v>2526</v>
      </c>
      <c r="K813" s="398" t="s">
        <v>2369</v>
      </c>
      <c r="L813" s="422"/>
      <c r="M813" s="422"/>
      <c r="N813" s="313" t="s">
        <v>3320</v>
      </c>
      <c r="O813" s="5"/>
      <c r="P813" s="5"/>
      <c r="Q813" s="5"/>
      <c r="R813" s="5"/>
      <c r="S813" s="5"/>
      <c r="T813" s="5"/>
      <c r="U813" s="5"/>
      <c r="V813" s="102"/>
      <c r="W813" s="322"/>
      <c r="AA813" s="175" t="s">
        <v>2350</v>
      </c>
      <c r="AB813" s="175" t="s">
        <v>2350</v>
      </c>
      <c r="AC813" s="175"/>
      <c r="AD813" s="175"/>
      <c r="AE813" s="175"/>
      <c r="AF813" s="175"/>
      <c r="AG813" s="175"/>
      <c r="AH813" s="175"/>
      <c r="AI813" s="175"/>
      <c r="AJ813" s="175"/>
      <c r="AK813" s="175"/>
      <c r="AL813" s="175"/>
      <c r="AM813" s="175"/>
      <c r="AN813" s="175" t="s">
        <v>2350</v>
      </c>
      <c r="AO813" s="175"/>
      <c r="AP813" s="329"/>
      <c r="AQ813" s="168"/>
      <c r="AR813" s="175"/>
      <c r="AS813" s="175" t="s">
        <v>3343</v>
      </c>
      <c r="AT813" s="168"/>
    </row>
    <row r="814" spans="1:46" s="166" customFormat="1" ht="51.65" customHeight="1" x14ac:dyDescent="0.2">
      <c r="A814" s="40"/>
      <c r="B814" s="40"/>
      <c r="C814" s="36">
        <v>787</v>
      </c>
      <c r="D814" s="174" t="str">
        <f t="shared" si="11"/>
        <v/>
      </c>
      <c r="E814" s="42" t="s">
        <v>2814</v>
      </c>
      <c r="F814" s="186" t="s">
        <v>2962</v>
      </c>
      <c r="G814" s="33" t="s">
        <v>1454</v>
      </c>
      <c r="H814" s="30" t="s">
        <v>283</v>
      </c>
      <c r="I814" s="31" t="s">
        <v>1430</v>
      </c>
      <c r="J814" s="283" t="s">
        <v>2527</v>
      </c>
      <c r="K814" s="398" t="s">
        <v>2371</v>
      </c>
      <c r="L814" s="422"/>
      <c r="M814" s="422"/>
      <c r="N814" s="313" t="s">
        <v>3319</v>
      </c>
      <c r="O814" s="5"/>
      <c r="P814" s="5"/>
      <c r="Q814" s="5"/>
      <c r="R814" s="5"/>
      <c r="S814" s="5"/>
      <c r="T814" s="5"/>
      <c r="U814" s="5"/>
      <c r="V814" s="102"/>
      <c r="W814" s="322"/>
      <c r="AA814" s="175" t="s">
        <v>2350</v>
      </c>
      <c r="AB814" s="175" t="s">
        <v>2350</v>
      </c>
      <c r="AC814" s="175"/>
      <c r="AD814" s="175"/>
      <c r="AE814" s="175"/>
      <c r="AF814" s="175"/>
      <c r="AG814" s="175"/>
      <c r="AH814" s="175"/>
      <c r="AI814" s="175"/>
      <c r="AJ814" s="175"/>
      <c r="AK814" s="175"/>
      <c r="AL814" s="175"/>
      <c r="AM814" s="175"/>
      <c r="AN814" s="175" t="s">
        <v>2350</v>
      </c>
      <c r="AO814" s="175"/>
      <c r="AP814" s="329"/>
      <c r="AQ814" s="168"/>
      <c r="AR814" s="175"/>
      <c r="AS814" s="175" t="s">
        <v>3343</v>
      </c>
      <c r="AT814" s="168"/>
    </row>
    <row r="815" spans="1:46" s="166" customFormat="1" ht="53.25" customHeight="1" x14ac:dyDescent="0.2">
      <c r="A815" s="40"/>
      <c r="B815" s="40"/>
      <c r="C815" s="36">
        <v>788</v>
      </c>
      <c r="D815" s="174" t="str">
        <f t="shared" si="11"/>
        <v/>
      </c>
      <c r="E815" s="42" t="s">
        <v>2814</v>
      </c>
      <c r="F815" s="124" t="s">
        <v>2963</v>
      </c>
      <c r="G815" s="32" t="s">
        <v>1454</v>
      </c>
      <c r="H815" s="30" t="s">
        <v>151</v>
      </c>
      <c r="I815" s="31" t="s">
        <v>1430</v>
      </c>
      <c r="J815" s="283" t="s">
        <v>2469</v>
      </c>
      <c r="K815" s="398" t="s">
        <v>2370</v>
      </c>
      <c r="L815" s="422"/>
      <c r="M815" s="422"/>
      <c r="N815" s="313" t="s">
        <v>3319</v>
      </c>
      <c r="O815" s="5"/>
      <c r="P815" s="5"/>
      <c r="Q815" s="5"/>
      <c r="R815" s="5"/>
      <c r="S815" s="5"/>
      <c r="T815" s="5"/>
      <c r="U815" s="5"/>
      <c r="V815" s="102"/>
      <c r="W815" s="165"/>
      <c r="AA815" s="175" t="s">
        <v>2350</v>
      </c>
      <c r="AB815" s="175" t="s">
        <v>2350</v>
      </c>
      <c r="AC815" s="175"/>
      <c r="AD815" s="175"/>
      <c r="AE815" s="175"/>
      <c r="AF815" s="175"/>
      <c r="AG815" s="175"/>
      <c r="AH815" s="175"/>
      <c r="AI815" s="175"/>
      <c r="AJ815" s="175"/>
      <c r="AK815" s="175"/>
      <c r="AL815" s="175"/>
      <c r="AM815" s="175"/>
      <c r="AN815" s="175" t="s">
        <v>2350</v>
      </c>
      <c r="AO815" s="175"/>
      <c r="AP815" s="329"/>
      <c r="AQ815" s="168"/>
      <c r="AR815" s="175"/>
      <c r="AS815" s="175" t="s">
        <v>3343</v>
      </c>
      <c r="AT815" s="168"/>
    </row>
    <row r="816" spans="1:46" s="166" customFormat="1" ht="42.75" customHeight="1" x14ac:dyDescent="0.2">
      <c r="A816" s="40"/>
      <c r="B816" s="40"/>
      <c r="C816" s="36">
        <v>789</v>
      </c>
      <c r="D816" s="174" t="str">
        <f t="shared" si="11"/>
        <v/>
      </c>
      <c r="E816" s="42" t="s">
        <v>2814</v>
      </c>
      <c r="F816" s="108" t="s">
        <v>2964</v>
      </c>
      <c r="G816" s="32" t="s">
        <v>1454</v>
      </c>
      <c r="H816" s="39" t="s">
        <v>283</v>
      </c>
      <c r="I816" s="31" t="s">
        <v>1430</v>
      </c>
      <c r="J816" s="283" t="s">
        <v>2528</v>
      </c>
      <c r="K816" s="398" t="s">
        <v>2372</v>
      </c>
      <c r="L816" s="422"/>
      <c r="M816" s="422" t="s">
        <v>3343</v>
      </c>
      <c r="N816" s="313" t="s">
        <v>3319</v>
      </c>
      <c r="O816" s="5"/>
      <c r="P816" s="5"/>
      <c r="Q816" s="5"/>
      <c r="R816" s="5"/>
      <c r="S816" s="5"/>
      <c r="T816" s="5"/>
      <c r="U816" s="5"/>
      <c r="V816" s="102"/>
      <c r="W816" s="167"/>
      <c r="AA816" s="175" t="s">
        <v>2350</v>
      </c>
      <c r="AB816" s="175" t="s">
        <v>2350</v>
      </c>
      <c r="AC816" s="175"/>
      <c r="AD816" s="175"/>
      <c r="AE816" s="175"/>
      <c r="AF816" s="175"/>
      <c r="AG816" s="175"/>
      <c r="AH816" s="175"/>
      <c r="AI816" s="175"/>
      <c r="AJ816" s="175"/>
      <c r="AK816" s="175"/>
      <c r="AL816" s="175"/>
      <c r="AM816" s="175"/>
      <c r="AN816" s="175" t="s">
        <v>2350</v>
      </c>
      <c r="AO816" s="175"/>
      <c r="AP816" s="329"/>
      <c r="AQ816" s="168"/>
      <c r="AR816" s="175" t="s">
        <v>2350</v>
      </c>
      <c r="AS816" s="175"/>
      <c r="AT816" s="168"/>
    </row>
    <row r="817" spans="1:46" s="166" customFormat="1" ht="42.75" customHeight="1" x14ac:dyDescent="0.2">
      <c r="A817" s="40"/>
      <c r="B817" s="40"/>
      <c r="C817" s="36">
        <v>790</v>
      </c>
      <c r="D817" s="174" t="str">
        <f t="shared" si="11"/>
        <v/>
      </c>
      <c r="E817" s="42" t="s">
        <v>2814</v>
      </c>
      <c r="F817" s="63" t="s">
        <v>2966</v>
      </c>
      <c r="G817" s="29" t="s">
        <v>1454</v>
      </c>
      <c r="H817" s="39" t="s">
        <v>151</v>
      </c>
      <c r="I817" s="31" t="s">
        <v>1430</v>
      </c>
      <c r="J817" s="283" t="s">
        <v>2470</v>
      </c>
      <c r="K817" s="398" t="s">
        <v>2373</v>
      </c>
      <c r="L817" s="422"/>
      <c r="M817" s="422"/>
      <c r="N817" s="313" t="s">
        <v>3319</v>
      </c>
      <c r="O817" s="5"/>
      <c r="P817" s="5"/>
      <c r="Q817" s="5"/>
      <c r="R817" s="5"/>
      <c r="S817" s="5"/>
      <c r="T817" s="5"/>
      <c r="U817" s="5"/>
      <c r="V817" s="102"/>
      <c r="W817" s="322"/>
      <c r="AA817" s="175" t="s">
        <v>2350</v>
      </c>
      <c r="AB817" s="175" t="s">
        <v>2350</v>
      </c>
      <c r="AC817" s="175"/>
      <c r="AD817" s="175"/>
      <c r="AE817" s="175"/>
      <c r="AF817" s="175"/>
      <c r="AG817" s="175"/>
      <c r="AH817" s="175"/>
      <c r="AI817" s="175"/>
      <c r="AJ817" s="175"/>
      <c r="AK817" s="175"/>
      <c r="AL817" s="175"/>
      <c r="AM817" s="175"/>
      <c r="AN817" s="175" t="s">
        <v>2350</v>
      </c>
      <c r="AO817" s="175"/>
      <c r="AP817" s="329"/>
      <c r="AQ817" s="168"/>
      <c r="AR817" s="175"/>
      <c r="AS817" s="175" t="s">
        <v>3343</v>
      </c>
      <c r="AT817" s="168"/>
    </row>
    <row r="818" spans="1:46" s="166" customFormat="1" ht="30" customHeight="1" x14ac:dyDescent="0.2">
      <c r="A818" s="40"/>
      <c r="B818" s="40"/>
      <c r="C818" s="36">
        <v>791</v>
      </c>
      <c r="D818" s="174" t="str">
        <f t="shared" ref="D818:D881" si="12">IF(COUNTIFS($AA$8:$AO$8,"★",$AA818:$AO818,"●")&gt;0,"●","")</f>
        <v/>
      </c>
      <c r="E818" s="42" t="s">
        <v>2814</v>
      </c>
      <c r="F818" s="125" t="s">
        <v>2965</v>
      </c>
      <c r="G818" s="32" t="s">
        <v>1454</v>
      </c>
      <c r="H818" s="39" t="s">
        <v>283</v>
      </c>
      <c r="I818" s="31" t="s">
        <v>1430</v>
      </c>
      <c r="J818" s="237" t="s">
        <v>2471</v>
      </c>
      <c r="K818" s="398" t="s">
        <v>2373</v>
      </c>
      <c r="L818" s="422"/>
      <c r="M818" s="422"/>
      <c r="N818" s="313" t="s">
        <v>3319</v>
      </c>
      <c r="O818" s="5"/>
      <c r="P818" s="5"/>
      <c r="Q818" s="5"/>
      <c r="R818" s="5"/>
      <c r="S818" s="5"/>
      <c r="T818" s="5"/>
      <c r="U818" s="5"/>
      <c r="V818" s="102"/>
      <c r="W818" s="322"/>
      <c r="AA818" s="175" t="s">
        <v>2350</v>
      </c>
      <c r="AB818" s="175" t="s">
        <v>2350</v>
      </c>
      <c r="AC818" s="175"/>
      <c r="AD818" s="175"/>
      <c r="AE818" s="175"/>
      <c r="AF818" s="175"/>
      <c r="AG818" s="175"/>
      <c r="AH818" s="175"/>
      <c r="AI818" s="175"/>
      <c r="AJ818" s="175"/>
      <c r="AK818" s="175"/>
      <c r="AL818" s="175"/>
      <c r="AM818" s="175"/>
      <c r="AN818" s="175" t="s">
        <v>2350</v>
      </c>
      <c r="AO818" s="175"/>
      <c r="AP818" s="329"/>
      <c r="AQ818" s="168"/>
      <c r="AR818" s="175"/>
      <c r="AS818" s="175" t="s">
        <v>3343</v>
      </c>
      <c r="AT818" s="168"/>
    </row>
    <row r="819" spans="1:46" s="166" customFormat="1" ht="30" customHeight="1" x14ac:dyDescent="0.2">
      <c r="A819" s="40"/>
      <c r="B819" s="40"/>
      <c r="C819" s="36">
        <v>792</v>
      </c>
      <c r="D819" s="174" t="str">
        <f t="shared" si="12"/>
        <v/>
      </c>
      <c r="E819" s="42" t="s">
        <v>2814</v>
      </c>
      <c r="F819" s="126" t="s">
        <v>2965</v>
      </c>
      <c r="G819" s="33" t="s">
        <v>1454</v>
      </c>
      <c r="H819" s="39" t="s">
        <v>290</v>
      </c>
      <c r="I819" s="31" t="s">
        <v>1430</v>
      </c>
      <c r="J819" s="237" t="s">
        <v>2472</v>
      </c>
      <c r="K819" s="398" t="s">
        <v>2373</v>
      </c>
      <c r="L819" s="422"/>
      <c r="M819" s="422"/>
      <c r="N819" s="313" t="s">
        <v>3319</v>
      </c>
      <c r="O819" s="5"/>
      <c r="P819" s="5"/>
      <c r="Q819" s="5"/>
      <c r="R819" s="5"/>
      <c r="S819" s="5"/>
      <c r="T819" s="5"/>
      <c r="U819" s="5"/>
      <c r="V819" s="102"/>
      <c r="W819" s="322"/>
      <c r="AA819" s="175" t="s">
        <v>2350</v>
      </c>
      <c r="AB819" s="175" t="s">
        <v>2350</v>
      </c>
      <c r="AC819" s="175"/>
      <c r="AD819" s="175"/>
      <c r="AE819" s="175"/>
      <c r="AF819" s="175"/>
      <c r="AG819" s="175"/>
      <c r="AH819" s="175"/>
      <c r="AI819" s="175"/>
      <c r="AJ819" s="175"/>
      <c r="AK819" s="175"/>
      <c r="AL819" s="175"/>
      <c r="AM819" s="175"/>
      <c r="AN819" s="175" t="s">
        <v>2350</v>
      </c>
      <c r="AO819" s="175"/>
      <c r="AP819" s="329"/>
      <c r="AQ819" s="168"/>
      <c r="AR819" s="175"/>
      <c r="AS819" s="175" t="s">
        <v>3343</v>
      </c>
      <c r="AT819" s="168"/>
    </row>
    <row r="820" spans="1:46" s="166" customFormat="1" ht="30" customHeight="1" x14ac:dyDescent="0.2">
      <c r="A820" s="40"/>
      <c r="B820" s="40"/>
      <c r="C820" s="36">
        <v>793</v>
      </c>
      <c r="D820" s="174" t="str">
        <f t="shared" si="12"/>
        <v/>
      </c>
      <c r="E820" s="42" t="s">
        <v>2814</v>
      </c>
      <c r="F820" s="63" t="s">
        <v>2968</v>
      </c>
      <c r="G820" s="32" t="s">
        <v>1454</v>
      </c>
      <c r="H820" s="39" t="s">
        <v>151</v>
      </c>
      <c r="I820" s="31" t="s">
        <v>1430</v>
      </c>
      <c r="J820" s="236" t="s">
        <v>2473</v>
      </c>
      <c r="K820" s="398" t="s">
        <v>2374</v>
      </c>
      <c r="L820" s="422"/>
      <c r="M820" s="422"/>
      <c r="N820" s="313" t="s">
        <v>3320</v>
      </c>
      <c r="O820" s="5"/>
      <c r="P820" s="5"/>
      <c r="Q820" s="5"/>
      <c r="R820" s="5"/>
      <c r="S820" s="5"/>
      <c r="T820" s="5"/>
      <c r="U820" s="5"/>
      <c r="V820" s="102"/>
      <c r="W820" s="167"/>
      <c r="AA820" s="175" t="s">
        <v>2350</v>
      </c>
      <c r="AB820" s="175" t="s">
        <v>2350</v>
      </c>
      <c r="AC820" s="175"/>
      <c r="AD820" s="175"/>
      <c r="AE820" s="175"/>
      <c r="AF820" s="175"/>
      <c r="AG820" s="175"/>
      <c r="AH820" s="175"/>
      <c r="AI820" s="175"/>
      <c r="AJ820" s="175"/>
      <c r="AK820" s="175"/>
      <c r="AL820" s="175"/>
      <c r="AM820" s="175"/>
      <c r="AN820" s="175" t="s">
        <v>2350</v>
      </c>
      <c r="AO820" s="175"/>
      <c r="AP820" s="329"/>
      <c r="AQ820" s="168"/>
      <c r="AR820" s="175"/>
      <c r="AS820" s="175" t="s">
        <v>3343</v>
      </c>
      <c r="AT820" s="168"/>
    </row>
    <row r="821" spans="1:46" s="166" customFormat="1" ht="30" customHeight="1" x14ac:dyDescent="0.2">
      <c r="A821" s="40"/>
      <c r="B821" s="40"/>
      <c r="C821" s="36">
        <v>794</v>
      </c>
      <c r="D821" s="174" t="str">
        <f t="shared" si="12"/>
        <v/>
      </c>
      <c r="E821" s="42" t="s">
        <v>2814</v>
      </c>
      <c r="F821" s="129" t="s">
        <v>2967</v>
      </c>
      <c r="G821" s="32" t="s">
        <v>1454</v>
      </c>
      <c r="H821" s="39" t="s">
        <v>283</v>
      </c>
      <c r="I821" s="31" t="s">
        <v>1430</v>
      </c>
      <c r="J821" s="236" t="s">
        <v>2474</v>
      </c>
      <c r="K821" s="398" t="s">
        <v>2374</v>
      </c>
      <c r="L821" s="422"/>
      <c r="M821" s="422"/>
      <c r="N821" s="313" t="s">
        <v>3319</v>
      </c>
      <c r="O821" s="5"/>
      <c r="P821" s="5"/>
      <c r="Q821" s="5"/>
      <c r="R821" s="5"/>
      <c r="S821" s="5"/>
      <c r="T821" s="5"/>
      <c r="U821" s="5"/>
      <c r="V821" s="102"/>
      <c r="W821" s="167"/>
      <c r="AA821" s="175" t="s">
        <v>2350</v>
      </c>
      <c r="AB821" s="175" t="s">
        <v>2350</v>
      </c>
      <c r="AC821" s="175"/>
      <c r="AD821" s="175"/>
      <c r="AE821" s="175"/>
      <c r="AF821" s="175"/>
      <c r="AG821" s="175"/>
      <c r="AH821" s="175"/>
      <c r="AI821" s="175"/>
      <c r="AJ821" s="175"/>
      <c r="AK821" s="175"/>
      <c r="AL821" s="175"/>
      <c r="AM821" s="175"/>
      <c r="AN821" s="175" t="s">
        <v>2350</v>
      </c>
      <c r="AO821" s="175"/>
      <c r="AP821" s="329"/>
      <c r="AQ821" s="168"/>
      <c r="AR821" s="175"/>
      <c r="AS821" s="175" t="s">
        <v>3343</v>
      </c>
      <c r="AT821" s="168"/>
    </row>
    <row r="822" spans="1:46" s="166" customFormat="1" ht="30" customHeight="1" x14ac:dyDescent="0.2">
      <c r="A822" s="40"/>
      <c r="B822" s="40"/>
      <c r="C822" s="36">
        <v>795</v>
      </c>
      <c r="D822" s="174" t="str">
        <f t="shared" si="12"/>
        <v/>
      </c>
      <c r="E822" s="42" t="s">
        <v>2814</v>
      </c>
      <c r="F822" s="128" t="s">
        <v>2967</v>
      </c>
      <c r="G822" s="32" t="s">
        <v>1454</v>
      </c>
      <c r="H822" s="39" t="s">
        <v>290</v>
      </c>
      <c r="I822" s="31" t="s">
        <v>1430</v>
      </c>
      <c r="J822" s="236" t="s">
        <v>2475</v>
      </c>
      <c r="K822" s="398" t="s">
        <v>2374</v>
      </c>
      <c r="L822" s="422"/>
      <c r="M822" s="422"/>
      <c r="N822" s="313" t="s">
        <v>3319</v>
      </c>
      <c r="O822" s="5"/>
      <c r="P822" s="5"/>
      <c r="Q822" s="5"/>
      <c r="R822" s="5"/>
      <c r="S822" s="5"/>
      <c r="T822" s="5"/>
      <c r="U822" s="5"/>
      <c r="V822" s="102"/>
      <c r="W822" s="322"/>
      <c r="AA822" s="175" t="s">
        <v>2350</v>
      </c>
      <c r="AB822" s="175" t="s">
        <v>2350</v>
      </c>
      <c r="AC822" s="175"/>
      <c r="AD822" s="175"/>
      <c r="AE822" s="175"/>
      <c r="AF822" s="175"/>
      <c r="AG822" s="175"/>
      <c r="AH822" s="175"/>
      <c r="AI822" s="175"/>
      <c r="AJ822" s="175"/>
      <c r="AK822" s="175"/>
      <c r="AL822" s="175"/>
      <c r="AM822" s="175"/>
      <c r="AN822" s="175" t="s">
        <v>2350</v>
      </c>
      <c r="AO822" s="175"/>
      <c r="AP822" s="329"/>
      <c r="AQ822" s="168"/>
      <c r="AR822" s="175"/>
      <c r="AS822" s="175" t="s">
        <v>3343</v>
      </c>
      <c r="AT822" s="168"/>
    </row>
    <row r="823" spans="1:46" s="166" customFormat="1" ht="30" customHeight="1" x14ac:dyDescent="0.2">
      <c r="A823" s="40"/>
      <c r="B823" s="40"/>
      <c r="C823" s="36">
        <v>796</v>
      </c>
      <c r="D823" s="174" t="str">
        <f t="shared" si="12"/>
        <v/>
      </c>
      <c r="E823" s="42" t="s">
        <v>2814</v>
      </c>
      <c r="F823" s="123" t="s">
        <v>2969</v>
      </c>
      <c r="G823" s="51" t="s">
        <v>1454</v>
      </c>
      <c r="H823" s="39" t="s">
        <v>151</v>
      </c>
      <c r="I823" s="31" t="s">
        <v>1430</v>
      </c>
      <c r="J823" s="236" t="s">
        <v>2476</v>
      </c>
      <c r="K823" s="398" t="s">
        <v>2375</v>
      </c>
      <c r="L823" s="422"/>
      <c r="M823" s="422"/>
      <c r="N823" s="313" t="s">
        <v>3319</v>
      </c>
      <c r="O823" s="5"/>
      <c r="P823" s="5"/>
      <c r="Q823" s="5"/>
      <c r="R823" s="5"/>
      <c r="S823" s="5"/>
      <c r="T823" s="5"/>
      <c r="U823" s="5"/>
      <c r="V823" s="102"/>
      <c r="W823" s="167"/>
      <c r="AA823" s="175" t="s">
        <v>2350</v>
      </c>
      <c r="AB823" s="175" t="s">
        <v>2350</v>
      </c>
      <c r="AC823" s="175"/>
      <c r="AD823" s="175"/>
      <c r="AE823" s="175"/>
      <c r="AF823" s="175"/>
      <c r="AG823" s="175"/>
      <c r="AH823" s="175"/>
      <c r="AI823" s="175"/>
      <c r="AJ823" s="175"/>
      <c r="AK823" s="175"/>
      <c r="AL823" s="175"/>
      <c r="AM823" s="175"/>
      <c r="AN823" s="175" t="s">
        <v>2350</v>
      </c>
      <c r="AO823" s="175"/>
      <c r="AP823" s="329"/>
      <c r="AQ823" s="168"/>
      <c r="AR823" s="175"/>
      <c r="AS823" s="175" t="s">
        <v>3343</v>
      </c>
      <c r="AT823" s="168"/>
    </row>
    <row r="824" spans="1:46" s="166" customFormat="1" ht="36.75" customHeight="1" x14ac:dyDescent="0.2">
      <c r="A824" s="40"/>
      <c r="B824" s="40"/>
      <c r="C824" s="36">
        <v>797</v>
      </c>
      <c r="D824" s="174" t="str">
        <f t="shared" si="12"/>
        <v/>
      </c>
      <c r="E824" s="42" t="s">
        <v>2814</v>
      </c>
      <c r="F824" s="57" t="s">
        <v>2971</v>
      </c>
      <c r="G824" s="32" t="s">
        <v>1454</v>
      </c>
      <c r="H824" s="39" t="s">
        <v>151</v>
      </c>
      <c r="I824" s="31" t="s">
        <v>1430</v>
      </c>
      <c r="J824" s="236" t="s">
        <v>2529</v>
      </c>
      <c r="K824" s="398" t="s">
        <v>2376</v>
      </c>
      <c r="L824" s="422"/>
      <c r="M824" s="422"/>
      <c r="N824" s="313" t="s">
        <v>3319</v>
      </c>
      <c r="O824" s="5"/>
      <c r="P824" s="5"/>
      <c r="Q824" s="5"/>
      <c r="R824" s="5"/>
      <c r="S824" s="5"/>
      <c r="T824" s="5"/>
      <c r="U824" s="5"/>
      <c r="V824" s="102"/>
      <c r="W824" s="167"/>
      <c r="AA824" s="175" t="s">
        <v>2350</v>
      </c>
      <c r="AB824" s="175" t="s">
        <v>2350</v>
      </c>
      <c r="AC824" s="175"/>
      <c r="AD824" s="175"/>
      <c r="AE824" s="175"/>
      <c r="AF824" s="175"/>
      <c r="AG824" s="175"/>
      <c r="AH824" s="175"/>
      <c r="AI824" s="175"/>
      <c r="AJ824" s="175"/>
      <c r="AK824" s="175"/>
      <c r="AL824" s="175"/>
      <c r="AM824" s="175"/>
      <c r="AN824" s="175" t="s">
        <v>2350</v>
      </c>
      <c r="AO824" s="175"/>
      <c r="AP824" s="329"/>
      <c r="AQ824" s="168"/>
      <c r="AR824" s="175"/>
      <c r="AS824" s="175" t="s">
        <v>3343</v>
      </c>
      <c r="AT824" s="168"/>
    </row>
    <row r="825" spans="1:46" s="166" customFormat="1" ht="30" customHeight="1" x14ac:dyDescent="0.2">
      <c r="A825" s="40"/>
      <c r="B825" s="40"/>
      <c r="C825" s="36">
        <v>798</v>
      </c>
      <c r="D825" s="174" t="str">
        <f t="shared" si="12"/>
        <v/>
      </c>
      <c r="E825" s="42" t="s">
        <v>2814</v>
      </c>
      <c r="F825" s="126" t="s">
        <v>2970</v>
      </c>
      <c r="G825" s="32" t="s">
        <v>1454</v>
      </c>
      <c r="H825" s="39" t="s">
        <v>283</v>
      </c>
      <c r="I825" s="31" t="s">
        <v>1430</v>
      </c>
      <c r="J825" s="235" t="s">
        <v>2477</v>
      </c>
      <c r="K825" s="398" t="s">
        <v>2377</v>
      </c>
      <c r="L825" s="422"/>
      <c r="M825" s="422"/>
      <c r="N825" s="313" t="s">
        <v>3319</v>
      </c>
      <c r="O825" s="5"/>
      <c r="P825" s="5"/>
      <c r="Q825" s="5"/>
      <c r="R825" s="5"/>
      <c r="S825" s="5"/>
      <c r="T825" s="5"/>
      <c r="U825" s="5"/>
      <c r="V825" s="102"/>
      <c r="W825" s="167"/>
      <c r="AA825" s="175" t="s">
        <v>2350</v>
      </c>
      <c r="AB825" s="175" t="s">
        <v>2350</v>
      </c>
      <c r="AC825" s="175"/>
      <c r="AD825" s="175"/>
      <c r="AE825" s="175"/>
      <c r="AF825" s="175"/>
      <c r="AG825" s="175"/>
      <c r="AH825" s="175"/>
      <c r="AI825" s="175"/>
      <c r="AJ825" s="175"/>
      <c r="AK825" s="175"/>
      <c r="AL825" s="175"/>
      <c r="AM825" s="175"/>
      <c r="AN825" s="175" t="s">
        <v>2350</v>
      </c>
      <c r="AO825" s="175"/>
      <c r="AP825" s="329"/>
      <c r="AQ825" s="168"/>
      <c r="AR825" s="175"/>
      <c r="AS825" s="175" t="s">
        <v>3343</v>
      </c>
      <c r="AT825" s="168"/>
    </row>
    <row r="826" spans="1:46" s="166" customFormat="1" ht="30" customHeight="1" x14ac:dyDescent="0.2">
      <c r="A826" s="40"/>
      <c r="B826" s="40"/>
      <c r="C826" s="36">
        <v>799</v>
      </c>
      <c r="D826" s="174" t="str">
        <f t="shared" si="12"/>
        <v/>
      </c>
      <c r="E826" s="42" t="s">
        <v>2814</v>
      </c>
      <c r="F826" s="63" t="s">
        <v>2973</v>
      </c>
      <c r="G826" s="29" t="s">
        <v>1454</v>
      </c>
      <c r="H826" s="39" t="s">
        <v>151</v>
      </c>
      <c r="I826" s="31" t="s">
        <v>1430</v>
      </c>
      <c r="J826" s="235" t="s">
        <v>2478</v>
      </c>
      <c r="K826" s="398" t="s">
        <v>2377</v>
      </c>
      <c r="L826" s="422"/>
      <c r="M826" s="422"/>
      <c r="N826" s="313" t="s">
        <v>3319</v>
      </c>
      <c r="O826" s="5"/>
      <c r="P826" s="5"/>
      <c r="Q826" s="5"/>
      <c r="R826" s="5"/>
      <c r="S826" s="5"/>
      <c r="T826" s="5"/>
      <c r="U826" s="5"/>
      <c r="V826" s="102"/>
      <c r="W826" s="167"/>
      <c r="AA826" s="175" t="s">
        <v>2350</v>
      </c>
      <c r="AB826" s="175" t="s">
        <v>2350</v>
      </c>
      <c r="AC826" s="175"/>
      <c r="AD826" s="175"/>
      <c r="AE826" s="175"/>
      <c r="AF826" s="175"/>
      <c r="AG826" s="175"/>
      <c r="AH826" s="175"/>
      <c r="AI826" s="175"/>
      <c r="AJ826" s="175"/>
      <c r="AK826" s="175"/>
      <c r="AL826" s="175"/>
      <c r="AM826" s="175"/>
      <c r="AN826" s="175" t="s">
        <v>2350</v>
      </c>
      <c r="AO826" s="175"/>
      <c r="AP826" s="329"/>
      <c r="AQ826" s="168"/>
      <c r="AR826" s="175"/>
      <c r="AS826" s="175" t="s">
        <v>3343</v>
      </c>
      <c r="AT826" s="168"/>
    </row>
    <row r="827" spans="1:46" s="166" customFormat="1" ht="30" customHeight="1" x14ac:dyDescent="0.2">
      <c r="A827" s="40"/>
      <c r="B827" s="40"/>
      <c r="C827" s="36">
        <v>800</v>
      </c>
      <c r="D827" s="174" t="str">
        <f t="shared" si="12"/>
        <v/>
      </c>
      <c r="E827" s="42" t="s">
        <v>2814</v>
      </c>
      <c r="F827" s="128" t="s">
        <v>2972</v>
      </c>
      <c r="G827" s="33" t="s">
        <v>1454</v>
      </c>
      <c r="H827" s="39" t="s">
        <v>283</v>
      </c>
      <c r="I827" s="31" t="s">
        <v>1430</v>
      </c>
      <c r="J827" s="238" t="s">
        <v>2479</v>
      </c>
      <c r="K827" s="398" t="s">
        <v>2377</v>
      </c>
      <c r="L827" s="422"/>
      <c r="M827" s="422"/>
      <c r="N827" s="313" t="s">
        <v>3319</v>
      </c>
      <c r="O827" s="5"/>
      <c r="P827" s="5"/>
      <c r="Q827" s="5"/>
      <c r="R827" s="5"/>
      <c r="S827" s="5"/>
      <c r="T827" s="5"/>
      <c r="U827" s="5"/>
      <c r="V827" s="102"/>
      <c r="W827" s="167"/>
      <c r="AA827" s="175" t="s">
        <v>2350</v>
      </c>
      <c r="AB827" s="175" t="s">
        <v>2350</v>
      </c>
      <c r="AC827" s="175"/>
      <c r="AD827" s="175"/>
      <c r="AE827" s="175"/>
      <c r="AF827" s="175"/>
      <c r="AG827" s="175"/>
      <c r="AH827" s="175"/>
      <c r="AI827" s="175"/>
      <c r="AJ827" s="175"/>
      <c r="AK827" s="175"/>
      <c r="AL827" s="175"/>
      <c r="AM827" s="175"/>
      <c r="AN827" s="175" t="s">
        <v>2350</v>
      </c>
      <c r="AO827" s="175"/>
      <c r="AP827" s="329"/>
      <c r="AQ827" s="168"/>
      <c r="AR827" s="175"/>
      <c r="AS827" s="175" t="s">
        <v>3343</v>
      </c>
      <c r="AT827" s="168"/>
    </row>
    <row r="828" spans="1:46" s="166" customFormat="1" ht="30" customHeight="1" x14ac:dyDescent="0.2">
      <c r="A828" s="40"/>
      <c r="B828" s="40"/>
      <c r="C828" s="36">
        <v>801</v>
      </c>
      <c r="D828" s="174" t="str">
        <f t="shared" si="12"/>
        <v/>
      </c>
      <c r="E828" s="42" t="s">
        <v>2814</v>
      </c>
      <c r="F828" s="63" t="s">
        <v>2975</v>
      </c>
      <c r="G828" s="32" t="s">
        <v>1454</v>
      </c>
      <c r="H828" s="39" t="s">
        <v>151</v>
      </c>
      <c r="I828" s="31" t="s">
        <v>1430</v>
      </c>
      <c r="J828" s="239" t="s">
        <v>2480</v>
      </c>
      <c r="K828" s="398" t="s">
        <v>2378</v>
      </c>
      <c r="L828" s="422"/>
      <c r="M828" s="422"/>
      <c r="N828" s="313" t="s">
        <v>3319</v>
      </c>
      <c r="O828" s="5"/>
      <c r="P828" s="5"/>
      <c r="Q828" s="5"/>
      <c r="R828" s="5"/>
      <c r="S828" s="5"/>
      <c r="T828" s="5"/>
      <c r="U828" s="5"/>
      <c r="V828" s="102"/>
      <c r="W828" s="167"/>
      <c r="AA828" s="175" t="s">
        <v>2350</v>
      </c>
      <c r="AB828" s="175" t="s">
        <v>2350</v>
      </c>
      <c r="AC828" s="175"/>
      <c r="AD828" s="175"/>
      <c r="AE828" s="175"/>
      <c r="AF828" s="175"/>
      <c r="AG828" s="175"/>
      <c r="AH828" s="175"/>
      <c r="AI828" s="175"/>
      <c r="AJ828" s="175"/>
      <c r="AK828" s="175"/>
      <c r="AL828" s="175"/>
      <c r="AM828" s="175"/>
      <c r="AN828" s="175" t="s">
        <v>2350</v>
      </c>
      <c r="AO828" s="175"/>
      <c r="AP828" s="329"/>
      <c r="AQ828" s="168"/>
      <c r="AR828" s="175"/>
      <c r="AS828" s="175" t="s">
        <v>3343</v>
      </c>
      <c r="AT828" s="168"/>
    </row>
    <row r="829" spans="1:46" s="166" customFormat="1" ht="30" customHeight="1" x14ac:dyDescent="0.2">
      <c r="A829" s="40"/>
      <c r="B829" s="40"/>
      <c r="C829" s="36">
        <v>802</v>
      </c>
      <c r="D829" s="174" t="str">
        <f t="shared" si="12"/>
        <v/>
      </c>
      <c r="E829" s="42" t="s">
        <v>2814</v>
      </c>
      <c r="F829" s="129" t="s">
        <v>2974</v>
      </c>
      <c r="G829" s="32" t="s">
        <v>1454</v>
      </c>
      <c r="H829" s="39" t="s">
        <v>283</v>
      </c>
      <c r="I829" s="31" t="s">
        <v>1430</v>
      </c>
      <c r="J829" s="235" t="s">
        <v>2481</v>
      </c>
      <c r="K829" s="398" t="s">
        <v>2378</v>
      </c>
      <c r="L829" s="422"/>
      <c r="M829" s="422"/>
      <c r="N829" s="313" t="s">
        <v>3319</v>
      </c>
      <c r="O829" s="5"/>
      <c r="P829" s="5"/>
      <c r="Q829" s="5"/>
      <c r="R829" s="5"/>
      <c r="S829" s="5"/>
      <c r="T829" s="5"/>
      <c r="U829" s="5"/>
      <c r="V829" s="102"/>
      <c r="W829" s="167"/>
      <c r="AA829" s="175" t="s">
        <v>2350</v>
      </c>
      <c r="AB829" s="175" t="s">
        <v>2350</v>
      </c>
      <c r="AC829" s="175"/>
      <c r="AD829" s="175"/>
      <c r="AE829" s="175"/>
      <c r="AF829" s="175"/>
      <c r="AG829" s="175"/>
      <c r="AH829" s="175"/>
      <c r="AI829" s="175"/>
      <c r="AJ829" s="175"/>
      <c r="AK829" s="175"/>
      <c r="AL829" s="175"/>
      <c r="AM829" s="175"/>
      <c r="AN829" s="175" t="s">
        <v>2350</v>
      </c>
      <c r="AO829" s="175"/>
      <c r="AP829" s="329"/>
      <c r="AQ829" s="168"/>
      <c r="AR829" s="175"/>
      <c r="AS829" s="175" t="s">
        <v>3343</v>
      </c>
      <c r="AT829" s="168"/>
    </row>
    <row r="830" spans="1:46" s="166" customFormat="1" ht="30" customHeight="1" x14ac:dyDescent="0.2">
      <c r="A830" s="40"/>
      <c r="B830" s="40"/>
      <c r="C830" s="36">
        <v>803</v>
      </c>
      <c r="D830" s="174" t="str">
        <f t="shared" si="12"/>
        <v/>
      </c>
      <c r="E830" s="42" t="s">
        <v>2814</v>
      </c>
      <c r="F830" s="128" t="s">
        <v>2974</v>
      </c>
      <c r="G830" s="32" t="s">
        <v>1454</v>
      </c>
      <c r="H830" s="39" t="s">
        <v>290</v>
      </c>
      <c r="I830" s="31" t="s">
        <v>1430</v>
      </c>
      <c r="J830" s="235" t="s">
        <v>2482</v>
      </c>
      <c r="K830" s="398" t="s">
        <v>2378</v>
      </c>
      <c r="L830" s="422"/>
      <c r="M830" s="422"/>
      <c r="N830" s="313" t="s">
        <v>3319</v>
      </c>
      <c r="O830" s="5"/>
      <c r="P830" s="5"/>
      <c r="Q830" s="5"/>
      <c r="R830" s="5"/>
      <c r="S830" s="5"/>
      <c r="T830" s="5"/>
      <c r="U830" s="5"/>
      <c r="V830" s="102"/>
      <c r="W830" s="167"/>
      <c r="AA830" s="175" t="s">
        <v>2350</v>
      </c>
      <c r="AB830" s="175" t="s">
        <v>2350</v>
      </c>
      <c r="AC830" s="175"/>
      <c r="AD830" s="175"/>
      <c r="AE830" s="175"/>
      <c r="AF830" s="175"/>
      <c r="AG830" s="175"/>
      <c r="AH830" s="175"/>
      <c r="AI830" s="175"/>
      <c r="AJ830" s="175"/>
      <c r="AK830" s="175"/>
      <c r="AL830" s="175"/>
      <c r="AM830" s="175"/>
      <c r="AN830" s="175" t="s">
        <v>2350</v>
      </c>
      <c r="AO830" s="175"/>
      <c r="AP830" s="329"/>
      <c r="AQ830" s="168"/>
      <c r="AR830" s="175"/>
      <c r="AS830" s="175" t="s">
        <v>3343</v>
      </c>
      <c r="AT830" s="168"/>
    </row>
    <row r="831" spans="1:46" s="166" customFormat="1" ht="30" customHeight="1" x14ac:dyDescent="0.2">
      <c r="A831" s="40"/>
      <c r="B831" s="40"/>
      <c r="C831" s="36">
        <v>804</v>
      </c>
      <c r="D831" s="174" t="str">
        <f t="shared" si="12"/>
        <v/>
      </c>
      <c r="E831" s="42" t="s">
        <v>2814</v>
      </c>
      <c r="F831" s="63" t="s">
        <v>2977</v>
      </c>
      <c r="G831" s="29" t="s">
        <v>1454</v>
      </c>
      <c r="H831" s="39" t="s">
        <v>151</v>
      </c>
      <c r="I831" s="31" t="s">
        <v>1430</v>
      </c>
      <c r="J831" s="240" t="s">
        <v>2483</v>
      </c>
      <c r="K831" s="398" t="s">
        <v>2379</v>
      </c>
      <c r="L831" s="422"/>
      <c r="M831" s="422"/>
      <c r="N831" s="313" t="s">
        <v>3319</v>
      </c>
      <c r="O831" s="5"/>
      <c r="P831" s="5"/>
      <c r="Q831" s="5"/>
      <c r="R831" s="5"/>
      <c r="S831" s="5"/>
      <c r="T831" s="5"/>
      <c r="U831" s="5"/>
      <c r="V831" s="102"/>
      <c r="W831" s="167"/>
      <c r="AA831" s="175" t="s">
        <v>2350</v>
      </c>
      <c r="AB831" s="175" t="s">
        <v>2350</v>
      </c>
      <c r="AC831" s="175"/>
      <c r="AD831" s="175"/>
      <c r="AE831" s="175"/>
      <c r="AF831" s="175"/>
      <c r="AG831" s="175"/>
      <c r="AH831" s="175"/>
      <c r="AI831" s="175"/>
      <c r="AJ831" s="175"/>
      <c r="AK831" s="175"/>
      <c r="AL831" s="175"/>
      <c r="AM831" s="175"/>
      <c r="AN831" s="175" t="s">
        <v>2350</v>
      </c>
      <c r="AO831" s="175"/>
      <c r="AP831" s="329"/>
      <c r="AQ831" s="168"/>
      <c r="AR831" s="175"/>
      <c r="AS831" s="175" t="s">
        <v>3343</v>
      </c>
      <c r="AT831" s="168"/>
    </row>
    <row r="832" spans="1:46" s="166" customFormat="1" ht="30" customHeight="1" x14ac:dyDescent="0.2">
      <c r="A832" s="40"/>
      <c r="B832" s="40"/>
      <c r="C832" s="36">
        <v>805</v>
      </c>
      <c r="D832" s="174" t="str">
        <f t="shared" si="12"/>
        <v/>
      </c>
      <c r="E832" s="42" t="s">
        <v>2814</v>
      </c>
      <c r="F832" s="128" t="s">
        <v>2976</v>
      </c>
      <c r="G832" s="33" t="s">
        <v>1454</v>
      </c>
      <c r="H832" s="39" t="s">
        <v>283</v>
      </c>
      <c r="I832" s="31" t="s">
        <v>1430</v>
      </c>
      <c r="J832" s="240" t="s">
        <v>1695</v>
      </c>
      <c r="K832" s="398" t="s">
        <v>2379</v>
      </c>
      <c r="L832" s="422"/>
      <c r="M832" s="422"/>
      <c r="N832" s="313" t="s">
        <v>3319</v>
      </c>
      <c r="O832" s="5"/>
      <c r="P832" s="5"/>
      <c r="Q832" s="5"/>
      <c r="R832" s="5"/>
      <c r="S832" s="5"/>
      <c r="T832" s="5"/>
      <c r="U832" s="5"/>
      <c r="V832" s="102"/>
      <c r="W832" s="167"/>
      <c r="AA832" s="175" t="s">
        <v>2350</v>
      </c>
      <c r="AB832" s="175" t="s">
        <v>2350</v>
      </c>
      <c r="AC832" s="175"/>
      <c r="AD832" s="175"/>
      <c r="AE832" s="175"/>
      <c r="AF832" s="175"/>
      <c r="AG832" s="175"/>
      <c r="AH832" s="175"/>
      <c r="AI832" s="175"/>
      <c r="AJ832" s="175"/>
      <c r="AK832" s="175"/>
      <c r="AL832" s="175"/>
      <c r="AM832" s="175"/>
      <c r="AN832" s="175" t="s">
        <v>2350</v>
      </c>
      <c r="AO832" s="175"/>
      <c r="AP832" s="329"/>
      <c r="AQ832" s="168"/>
      <c r="AR832" s="175"/>
      <c r="AS832" s="175" t="s">
        <v>3343</v>
      </c>
      <c r="AT832" s="168"/>
    </row>
    <row r="833" spans="1:45" s="168" customFormat="1" ht="30" customHeight="1" x14ac:dyDescent="0.2">
      <c r="A833" s="53"/>
      <c r="B833" s="53"/>
      <c r="C833" s="36">
        <v>806</v>
      </c>
      <c r="D833" s="174" t="str">
        <f t="shared" si="12"/>
        <v/>
      </c>
      <c r="E833" s="42" t="s">
        <v>2814</v>
      </c>
      <c r="F833" s="106" t="s">
        <v>2978</v>
      </c>
      <c r="G833" s="32" t="s">
        <v>1454</v>
      </c>
      <c r="H833" s="30" t="s">
        <v>151</v>
      </c>
      <c r="I833" s="31" t="s">
        <v>1428</v>
      </c>
      <c r="J833" s="217" t="s">
        <v>1055</v>
      </c>
      <c r="K833" s="385"/>
      <c r="L833" s="422"/>
      <c r="M833" s="422"/>
      <c r="N833" s="313" t="s">
        <v>3319</v>
      </c>
      <c r="O833" s="5"/>
      <c r="P833" s="5"/>
      <c r="Q833" s="5"/>
      <c r="R833" s="5"/>
      <c r="S833" s="5"/>
      <c r="T833" s="5"/>
      <c r="U833" s="5"/>
      <c r="V833" s="102"/>
      <c r="W833" s="167"/>
      <c r="AA833" s="175" t="s">
        <v>2350</v>
      </c>
      <c r="AB833" s="175" t="s">
        <v>2350</v>
      </c>
      <c r="AC833" s="175"/>
      <c r="AD833" s="175"/>
      <c r="AE833" s="175"/>
      <c r="AF833" s="175"/>
      <c r="AG833" s="175"/>
      <c r="AH833" s="175"/>
      <c r="AI833" s="175"/>
      <c r="AJ833" s="175"/>
      <c r="AK833" s="175"/>
      <c r="AL833" s="175"/>
      <c r="AM833" s="175"/>
      <c r="AN833" s="175" t="s">
        <v>2350</v>
      </c>
      <c r="AO833" s="175"/>
      <c r="AP833" s="329"/>
      <c r="AR833" s="175"/>
      <c r="AS833" s="175" t="s">
        <v>3343</v>
      </c>
    </row>
    <row r="834" spans="1:45" s="168" customFormat="1" ht="30" customHeight="1" x14ac:dyDescent="0.2">
      <c r="A834" s="53"/>
      <c r="B834" s="53"/>
      <c r="C834" s="36">
        <v>807</v>
      </c>
      <c r="D834" s="174" t="str">
        <f t="shared" si="12"/>
        <v/>
      </c>
      <c r="E834" s="42" t="s">
        <v>2814</v>
      </c>
      <c r="F834" s="107" t="s">
        <v>2978</v>
      </c>
      <c r="G834" s="32" t="s">
        <v>1454</v>
      </c>
      <c r="H834" s="30" t="s">
        <v>283</v>
      </c>
      <c r="I834" s="31" t="s">
        <v>1428</v>
      </c>
      <c r="J834" s="217" t="s">
        <v>1056</v>
      </c>
      <c r="K834" s="385"/>
      <c r="L834" s="422"/>
      <c r="M834" s="422"/>
      <c r="N834" s="313" t="s">
        <v>3319</v>
      </c>
      <c r="O834" s="5"/>
      <c r="P834" s="5"/>
      <c r="Q834" s="5"/>
      <c r="R834" s="5"/>
      <c r="S834" s="5"/>
      <c r="T834" s="5"/>
      <c r="U834" s="5"/>
      <c r="V834" s="102"/>
      <c r="W834" s="167"/>
      <c r="AA834" s="175" t="s">
        <v>2350</v>
      </c>
      <c r="AB834" s="175" t="s">
        <v>2350</v>
      </c>
      <c r="AC834" s="175"/>
      <c r="AD834" s="175"/>
      <c r="AE834" s="175"/>
      <c r="AF834" s="175"/>
      <c r="AG834" s="175"/>
      <c r="AH834" s="175"/>
      <c r="AI834" s="175"/>
      <c r="AJ834" s="175"/>
      <c r="AK834" s="175"/>
      <c r="AL834" s="175"/>
      <c r="AM834" s="175"/>
      <c r="AN834" s="175" t="s">
        <v>2350</v>
      </c>
      <c r="AO834" s="175"/>
      <c r="AP834" s="329"/>
      <c r="AR834" s="175"/>
      <c r="AS834" s="175" t="s">
        <v>3343</v>
      </c>
    </row>
    <row r="835" spans="1:45" s="168" customFormat="1" ht="30" customHeight="1" x14ac:dyDescent="0.2">
      <c r="A835" s="53"/>
      <c r="B835" s="53"/>
      <c r="C835" s="36">
        <v>808</v>
      </c>
      <c r="D835" s="174" t="str">
        <f t="shared" si="12"/>
        <v/>
      </c>
      <c r="E835" s="42" t="s">
        <v>2814</v>
      </c>
      <c r="F835" s="107" t="s">
        <v>2978</v>
      </c>
      <c r="G835" s="32" t="s">
        <v>1454</v>
      </c>
      <c r="H835" s="30" t="s">
        <v>290</v>
      </c>
      <c r="I835" s="31" t="s">
        <v>1428</v>
      </c>
      <c r="J835" s="217" t="s">
        <v>1696</v>
      </c>
      <c r="K835" s="385"/>
      <c r="L835" s="422"/>
      <c r="M835" s="422"/>
      <c r="N835" s="313" t="s">
        <v>3319</v>
      </c>
      <c r="O835" s="5"/>
      <c r="P835" s="5"/>
      <c r="Q835" s="5"/>
      <c r="R835" s="5"/>
      <c r="S835" s="5"/>
      <c r="T835" s="5"/>
      <c r="U835" s="5"/>
      <c r="V835" s="102"/>
      <c r="W835" s="167"/>
      <c r="AA835" s="175" t="s">
        <v>2350</v>
      </c>
      <c r="AB835" s="175" t="s">
        <v>2350</v>
      </c>
      <c r="AC835" s="175"/>
      <c r="AD835" s="175"/>
      <c r="AE835" s="175"/>
      <c r="AF835" s="175"/>
      <c r="AG835" s="175"/>
      <c r="AH835" s="175"/>
      <c r="AI835" s="175"/>
      <c r="AJ835" s="175"/>
      <c r="AK835" s="175"/>
      <c r="AL835" s="175"/>
      <c r="AM835" s="175"/>
      <c r="AN835" s="175" t="s">
        <v>2350</v>
      </c>
      <c r="AO835" s="175"/>
      <c r="AP835" s="329"/>
      <c r="AR835" s="175"/>
      <c r="AS835" s="175" t="s">
        <v>3343</v>
      </c>
    </row>
    <row r="836" spans="1:45" s="168" customFormat="1" ht="30" customHeight="1" x14ac:dyDescent="0.2">
      <c r="A836" s="53"/>
      <c r="B836" s="53"/>
      <c r="C836" s="36">
        <v>809</v>
      </c>
      <c r="D836" s="174" t="str">
        <f t="shared" si="12"/>
        <v/>
      </c>
      <c r="E836" s="42" t="s">
        <v>2814</v>
      </c>
      <c r="F836" s="107" t="s">
        <v>2978</v>
      </c>
      <c r="G836" s="32" t="s">
        <v>1454</v>
      </c>
      <c r="H836" s="30" t="s">
        <v>152</v>
      </c>
      <c r="I836" s="31" t="s">
        <v>1428</v>
      </c>
      <c r="J836" s="217" t="s">
        <v>1057</v>
      </c>
      <c r="K836" s="385"/>
      <c r="L836" s="422"/>
      <c r="M836" s="422"/>
      <c r="N836" s="313" t="s">
        <v>3320</v>
      </c>
      <c r="O836" s="5"/>
      <c r="P836" s="5"/>
      <c r="Q836" s="5"/>
      <c r="R836" s="5"/>
      <c r="S836" s="5"/>
      <c r="T836" s="5"/>
      <c r="U836" s="5"/>
      <c r="V836" s="102"/>
      <c r="W836" s="322"/>
      <c r="AA836" s="175" t="s">
        <v>2350</v>
      </c>
      <c r="AB836" s="175" t="s">
        <v>2350</v>
      </c>
      <c r="AC836" s="175"/>
      <c r="AD836" s="175"/>
      <c r="AE836" s="175"/>
      <c r="AF836" s="175"/>
      <c r="AG836" s="175"/>
      <c r="AH836" s="175"/>
      <c r="AI836" s="175"/>
      <c r="AJ836" s="175"/>
      <c r="AK836" s="175"/>
      <c r="AL836" s="175"/>
      <c r="AM836" s="175"/>
      <c r="AN836" s="175" t="s">
        <v>2350</v>
      </c>
      <c r="AO836" s="175"/>
      <c r="AP836" s="329"/>
      <c r="AR836" s="175"/>
      <c r="AS836" s="175" t="s">
        <v>3343</v>
      </c>
    </row>
    <row r="837" spans="1:45" s="168" customFormat="1" ht="30" customHeight="1" x14ac:dyDescent="0.2">
      <c r="A837" s="53"/>
      <c r="B837" s="53"/>
      <c r="C837" s="36">
        <v>810</v>
      </c>
      <c r="D837" s="174" t="str">
        <f t="shared" si="12"/>
        <v/>
      </c>
      <c r="E837" s="42" t="s">
        <v>2814</v>
      </c>
      <c r="F837" s="107" t="s">
        <v>2978</v>
      </c>
      <c r="G837" s="32" t="s">
        <v>1454</v>
      </c>
      <c r="H837" s="30" t="s">
        <v>299</v>
      </c>
      <c r="I837" s="31" t="s">
        <v>1428</v>
      </c>
      <c r="J837" s="217" t="s">
        <v>1058</v>
      </c>
      <c r="K837" s="385"/>
      <c r="L837" s="422"/>
      <c r="M837" s="422" t="s">
        <v>3343</v>
      </c>
      <c r="N837" s="313" t="s">
        <v>3319</v>
      </c>
      <c r="O837" s="5"/>
      <c r="P837" s="5"/>
      <c r="Q837" s="5"/>
      <c r="R837" s="5"/>
      <c r="S837" s="5"/>
      <c r="T837" s="5"/>
      <c r="U837" s="5"/>
      <c r="V837" s="102"/>
      <c r="W837" s="167"/>
      <c r="AA837" s="175" t="s">
        <v>2350</v>
      </c>
      <c r="AB837" s="175" t="s">
        <v>2350</v>
      </c>
      <c r="AC837" s="175"/>
      <c r="AD837" s="175"/>
      <c r="AE837" s="175"/>
      <c r="AF837" s="175"/>
      <c r="AG837" s="175"/>
      <c r="AH837" s="175"/>
      <c r="AI837" s="175"/>
      <c r="AJ837" s="175"/>
      <c r="AK837" s="175"/>
      <c r="AL837" s="175"/>
      <c r="AM837" s="175"/>
      <c r="AN837" s="175" t="s">
        <v>2350</v>
      </c>
      <c r="AO837" s="175"/>
      <c r="AP837" s="329"/>
      <c r="AR837" s="175" t="s">
        <v>2350</v>
      </c>
      <c r="AS837" s="175"/>
    </row>
    <row r="838" spans="1:45" s="168" customFormat="1" ht="30" customHeight="1" x14ac:dyDescent="0.2">
      <c r="A838" s="53"/>
      <c r="B838" s="53"/>
      <c r="C838" s="36">
        <v>811</v>
      </c>
      <c r="D838" s="174" t="str">
        <f t="shared" si="12"/>
        <v/>
      </c>
      <c r="E838" s="42" t="s">
        <v>2814</v>
      </c>
      <c r="F838" s="107" t="s">
        <v>2978</v>
      </c>
      <c r="G838" s="32" t="s">
        <v>1454</v>
      </c>
      <c r="H838" s="30" t="s">
        <v>637</v>
      </c>
      <c r="I838" s="31" t="s">
        <v>1428</v>
      </c>
      <c r="J838" s="217" t="s">
        <v>1059</v>
      </c>
      <c r="K838" s="385"/>
      <c r="L838" s="422"/>
      <c r="M838" s="422"/>
      <c r="N838" s="313" t="s">
        <v>3320</v>
      </c>
      <c r="O838" s="5"/>
      <c r="P838" s="5"/>
      <c r="Q838" s="5"/>
      <c r="R838" s="5"/>
      <c r="S838" s="5"/>
      <c r="T838" s="5"/>
      <c r="U838" s="5"/>
      <c r="V838" s="102"/>
      <c r="W838" s="322"/>
      <c r="AA838" s="175" t="s">
        <v>2350</v>
      </c>
      <c r="AB838" s="175" t="s">
        <v>2350</v>
      </c>
      <c r="AC838" s="175"/>
      <c r="AD838" s="175"/>
      <c r="AE838" s="175"/>
      <c r="AF838" s="175"/>
      <c r="AG838" s="175"/>
      <c r="AH838" s="175"/>
      <c r="AI838" s="175"/>
      <c r="AJ838" s="175"/>
      <c r="AK838" s="175"/>
      <c r="AL838" s="175"/>
      <c r="AM838" s="175"/>
      <c r="AN838" s="175" t="s">
        <v>2350</v>
      </c>
      <c r="AO838" s="175"/>
      <c r="AP838" s="329"/>
      <c r="AR838" s="175"/>
      <c r="AS838" s="175" t="s">
        <v>3343</v>
      </c>
    </row>
    <row r="839" spans="1:45" s="168" customFormat="1" ht="30" customHeight="1" x14ac:dyDescent="0.2">
      <c r="A839" s="53"/>
      <c r="B839" s="53"/>
      <c r="C839" s="36">
        <v>812</v>
      </c>
      <c r="D839" s="174" t="str">
        <f t="shared" si="12"/>
        <v/>
      </c>
      <c r="E839" s="42" t="s">
        <v>2814</v>
      </c>
      <c r="F839" s="107" t="s">
        <v>2978</v>
      </c>
      <c r="G839" s="32" t="s">
        <v>1454</v>
      </c>
      <c r="H839" s="34" t="s">
        <v>153</v>
      </c>
      <c r="I839" s="31" t="s">
        <v>1428</v>
      </c>
      <c r="J839" s="217" t="s">
        <v>1060</v>
      </c>
      <c r="K839" s="385"/>
      <c r="L839" s="422"/>
      <c r="M839" s="422"/>
      <c r="N839" s="313" t="s">
        <v>3319</v>
      </c>
      <c r="O839" s="5"/>
      <c r="P839" s="5"/>
      <c r="Q839" s="5"/>
      <c r="R839" s="5"/>
      <c r="S839" s="5"/>
      <c r="T839" s="5"/>
      <c r="U839" s="5"/>
      <c r="V839" s="102"/>
      <c r="W839" s="167"/>
      <c r="AA839" s="175" t="s">
        <v>2350</v>
      </c>
      <c r="AB839" s="175" t="s">
        <v>2350</v>
      </c>
      <c r="AC839" s="175"/>
      <c r="AD839" s="175"/>
      <c r="AE839" s="175"/>
      <c r="AF839" s="175"/>
      <c r="AG839" s="175"/>
      <c r="AH839" s="175"/>
      <c r="AI839" s="175"/>
      <c r="AJ839" s="175"/>
      <c r="AK839" s="175"/>
      <c r="AL839" s="175"/>
      <c r="AM839" s="175"/>
      <c r="AN839" s="175" t="s">
        <v>2350</v>
      </c>
      <c r="AO839" s="175"/>
      <c r="AP839" s="329"/>
      <c r="AR839" s="175"/>
      <c r="AS839" s="175" t="s">
        <v>3343</v>
      </c>
    </row>
    <row r="840" spans="1:45" s="168" customFormat="1" ht="30" customHeight="1" x14ac:dyDescent="0.2">
      <c r="A840" s="53"/>
      <c r="B840" s="53"/>
      <c r="C840" s="36">
        <v>813</v>
      </c>
      <c r="D840" s="174" t="str">
        <f t="shared" si="12"/>
        <v/>
      </c>
      <c r="E840" s="42" t="s">
        <v>2814</v>
      </c>
      <c r="F840" s="107" t="s">
        <v>2978</v>
      </c>
      <c r="G840" s="32" t="s">
        <v>1454</v>
      </c>
      <c r="H840" s="50" t="s">
        <v>356</v>
      </c>
      <c r="I840" s="31" t="s">
        <v>1428</v>
      </c>
      <c r="J840" s="217" t="s">
        <v>2718</v>
      </c>
      <c r="K840" s="385"/>
      <c r="L840" s="422"/>
      <c r="M840" s="422"/>
      <c r="N840" s="313" t="s">
        <v>3319</v>
      </c>
      <c r="O840" s="5"/>
      <c r="P840" s="5"/>
      <c r="Q840" s="5"/>
      <c r="R840" s="5"/>
      <c r="S840" s="5"/>
      <c r="T840" s="5"/>
      <c r="U840" s="5"/>
      <c r="V840" s="102"/>
      <c r="W840" s="167"/>
      <c r="AA840" s="175" t="s">
        <v>2350</v>
      </c>
      <c r="AB840" s="175" t="s">
        <v>2350</v>
      </c>
      <c r="AC840" s="175"/>
      <c r="AD840" s="175"/>
      <c r="AE840" s="175"/>
      <c r="AF840" s="175"/>
      <c r="AG840" s="175"/>
      <c r="AH840" s="175"/>
      <c r="AI840" s="175"/>
      <c r="AJ840" s="175"/>
      <c r="AK840" s="175"/>
      <c r="AL840" s="175"/>
      <c r="AM840" s="175"/>
      <c r="AN840" s="175" t="s">
        <v>2350</v>
      </c>
      <c r="AO840" s="175"/>
      <c r="AP840" s="329"/>
      <c r="AR840" s="175"/>
      <c r="AS840" s="175" t="s">
        <v>3343</v>
      </c>
    </row>
    <row r="841" spans="1:45" s="168" customFormat="1" ht="30" customHeight="1" x14ac:dyDescent="0.2">
      <c r="A841" s="53"/>
      <c r="B841" s="53"/>
      <c r="C841" s="36">
        <v>814</v>
      </c>
      <c r="D841" s="174" t="str">
        <f t="shared" si="12"/>
        <v/>
      </c>
      <c r="E841" s="42" t="s">
        <v>2814</v>
      </c>
      <c r="F841" s="107" t="s">
        <v>2978</v>
      </c>
      <c r="G841" s="32" t="s">
        <v>1454</v>
      </c>
      <c r="H841" s="50" t="s">
        <v>357</v>
      </c>
      <c r="I841" s="31" t="s">
        <v>1428</v>
      </c>
      <c r="J841" s="217" t="s">
        <v>1061</v>
      </c>
      <c r="K841" s="385"/>
      <c r="L841" s="422"/>
      <c r="M841" s="422"/>
      <c r="N841" s="313" t="s">
        <v>3319</v>
      </c>
      <c r="O841" s="1"/>
      <c r="P841" s="1"/>
      <c r="Q841" s="1"/>
      <c r="R841" s="1"/>
      <c r="S841" s="1"/>
      <c r="T841" s="1"/>
      <c r="U841" s="1"/>
      <c r="V841" s="102"/>
      <c r="W841" s="167"/>
      <c r="AA841" s="175" t="s">
        <v>2350</v>
      </c>
      <c r="AB841" s="175" t="s">
        <v>2350</v>
      </c>
      <c r="AC841" s="175"/>
      <c r="AD841" s="175"/>
      <c r="AE841" s="175"/>
      <c r="AF841" s="175"/>
      <c r="AG841" s="175"/>
      <c r="AH841" s="175"/>
      <c r="AI841" s="175"/>
      <c r="AJ841" s="175"/>
      <c r="AK841" s="175"/>
      <c r="AL841" s="175"/>
      <c r="AM841" s="175"/>
      <c r="AN841" s="175" t="s">
        <v>2350</v>
      </c>
      <c r="AO841" s="175"/>
      <c r="AP841" s="329"/>
      <c r="AR841" s="175"/>
      <c r="AS841" s="175" t="s">
        <v>3343</v>
      </c>
    </row>
    <row r="842" spans="1:45" s="168" customFormat="1" ht="30" customHeight="1" x14ac:dyDescent="0.2">
      <c r="A842" s="53"/>
      <c r="B842" s="53"/>
      <c r="C842" s="36">
        <v>815</v>
      </c>
      <c r="D842" s="174" t="str">
        <f t="shared" si="12"/>
        <v/>
      </c>
      <c r="E842" s="42" t="s">
        <v>2814</v>
      </c>
      <c r="F842" s="107" t="s">
        <v>2978</v>
      </c>
      <c r="G842" s="32" t="s">
        <v>1454</v>
      </c>
      <c r="H842" s="50" t="s">
        <v>154</v>
      </c>
      <c r="I842" s="31" t="s">
        <v>1428</v>
      </c>
      <c r="J842" s="217" t="s">
        <v>1062</v>
      </c>
      <c r="K842" s="385"/>
      <c r="L842" s="422"/>
      <c r="M842" s="422"/>
      <c r="N842" s="313" t="s">
        <v>3320</v>
      </c>
      <c r="O842" s="5"/>
      <c r="P842" s="5"/>
      <c r="Q842" s="5"/>
      <c r="R842" s="5"/>
      <c r="S842" s="5"/>
      <c r="T842" s="5"/>
      <c r="U842" s="5"/>
      <c r="V842" s="102"/>
      <c r="W842" s="322"/>
      <c r="AA842" s="175" t="s">
        <v>2350</v>
      </c>
      <c r="AB842" s="175" t="s">
        <v>2350</v>
      </c>
      <c r="AC842" s="175"/>
      <c r="AD842" s="175"/>
      <c r="AE842" s="175"/>
      <c r="AF842" s="175"/>
      <c r="AG842" s="175"/>
      <c r="AH842" s="175"/>
      <c r="AI842" s="175"/>
      <c r="AJ842" s="175"/>
      <c r="AK842" s="175"/>
      <c r="AL842" s="175"/>
      <c r="AM842" s="175"/>
      <c r="AN842" s="175" t="s">
        <v>2350</v>
      </c>
      <c r="AO842" s="175"/>
      <c r="AP842" s="329"/>
      <c r="AR842" s="175"/>
      <c r="AS842" s="175" t="s">
        <v>3343</v>
      </c>
    </row>
    <row r="843" spans="1:45" s="168" customFormat="1" ht="30" customHeight="1" x14ac:dyDescent="0.2">
      <c r="A843" s="53"/>
      <c r="B843" s="53"/>
      <c r="C843" s="36">
        <v>816</v>
      </c>
      <c r="D843" s="174" t="str">
        <f t="shared" si="12"/>
        <v/>
      </c>
      <c r="E843" s="42" t="s">
        <v>2814</v>
      </c>
      <c r="F843" s="107" t="s">
        <v>2978</v>
      </c>
      <c r="G843" s="32" t="s">
        <v>1454</v>
      </c>
      <c r="H843" s="50" t="s">
        <v>358</v>
      </c>
      <c r="I843" s="31" t="s">
        <v>1428</v>
      </c>
      <c r="J843" s="217" t="s">
        <v>1697</v>
      </c>
      <c r="K843" s="385"/>
      <c r="L843" s="422"/>
      <c r="M843" s="422"/>
      <c r="N843" s="313" t="s">
        <v>3320</v>
      </c>
      <c r="O843" s="5"/>
      <c r="P843" s="5"/>
      <c r="Q843" s="5"/>
      <c r="R843" s="5"/>
      <c r="S843" s="5"/>
      <c r="T843" s="5"/>
      <c r="U843" s="5"/>
      <c r="V843" s="102"/>
      <c r="W843" s="322"/>
      <c r="AA843" s="175" t="s">
        <v>2350</v>
      </c>
      <c r="AB843" s="175" t="s">
        <v>2350</v>
      </c>
      <c r="AC843" s="175"/>
      <c r="AD843" s="175"/>
      <c r="AE843" s="175"/>
      <c r="AF843" s="175"/>
      <c r="AG843" s="175"/>
      <c r="AH843" s="175"/>
      <c r="AI843" s="175"/>
      <c r="AJ843" s="175"/>
      <c r="AK843" s="175"/>
      <c r="AL843" s="175"/>
      <c r="AM843" s="175"/>
      <c r="AN843" s="175" t="s">
        <v>2350</v>
      </c>
      <c r="AO843" s="175"/>
      <c r="AP843" s="329"/>
      <c r="AR843" s="175"/>
      <c r="AS843" s="175" t="s">
        <v>3343</v>
      </c>
    </row>
    <row r="844" spans="1:45" s="168" customFormat="1" ht="30" customHeight="1" x14ac:dyDescent="0.2">
      <c r="A844" s="53"/>
      <c r="B844" s="53"/>
      <c r="C844" s="36">
        <v>817</v>
      </c>
      <c r="D844" s="174" t="str">
        <f t="shared" si="12"/>
        <v/>
      </c>
      <c r="E844" s="42" t="s">
        <v>2814</v>
      </c>
      <c r="F844" s="107" t="s">
        <v>2978</v>
      </c>
      <c r="G844" s="32" t="s">
        <v>1454</v>
      </c>
      <c r="H844" s="50" t="s">
        <v>359</v>
      </c>
      <c r="I844" s="31" t="s">
        <v>1428</v>
      </c>
      <c r="J844" s="217" t="s">
        <v>1698</v>
      </c>
      <c r="K844" s="385"/>
      <c r="L844" s="422"/>
      <c r="M844" s="422"/>
      <c r="N844" s="313" t="s">
        <v>3320</v>
      </c>
      <c r="O844" s="5"/>
      <c r="P844" s="5"/>
      <c r="Q844" s="5"/>
      <c r="R844" s="5"/>
      <c r="S844" s="5"/>
      <c r="T844" s="5"/>
      <c r="U844" s="5"/>
      <c r="V844" s="102"/>
      <c r="W844" s="322"/>
      <c r="AA844" s="175" t="s">
        <v>2350</v>
      </c>
      <c r="AB844" s="175" t="s">
        <v>2350</v>
      </c>
      <c r="AC844" s="175"/>
      <c r="AD844" s="175"/>
      <c r="AE844" s="175"/>
      <c r="AF844" s="175"/>
      <c r="AG844" s="175"/>
      <c r="AH844" s="175"/>
      <c r="AI844" s="175"/>
      <c r="AJ844" s="175"/>
      <c r="AK844" s="175"/>
      <c r="AL844" s="175"/>
      <c r="AM844" s="175"/>
      <c r="AN844" s="175" t="s">
        <v>2350</v>
      </c>
      <c r="AO844" s="175"/>
      <c r="AP844" s="329"/>
      <c r="AR844" s="175"/>
      <c r="AS844" s="175" t="s">
        <v>3343</v>
      </c>
    </row>
    <row r="845" spans="1:45" s="168" customFormat="1" ht="30" customHeight="1" x14ac:dyDescent="0.2">
      <c r="A845" s="53"/>
      <c r="B845" s="53"/>
      <c r="C845" s="36">
        <v>818</v>
      </c>
      <c r="D845" s="174" t="str">
        <f t="shared" si="12"/>
        <v/>
      </c>
      <c r="E845" s="42" t="s">
        <v>2814</v>
      </c>
      <c r="F845" s="107" t="s">
        <v>2978</v>
      </c>
      <c r="G845" s="32" t="s">
        <v>1454</v>
      </c>
      <c r="H845" s="50" t="s">
        <v>1147</v>
      </c>
      <c r="I845" s="31" t="s">
        <v>1428</v>
      </c>
      <c r="J845" s="217" t="s">
        <v>1699</v>
      </c>
      <c r="K845" s="385"/>
      <c r="L845" s="422"/>
      <c r="M845" s="422"/>
      <c r="N845" s="313" t="s">
        <v>3320</v>
      </c>
      <c r="O845" s="5"/>
      <c r="P845" s="5"/>
      <c r="Q845" s="5"/>
      <c r="R845" s="5"/>
      <c r="S845" s="5"/>
      <c r="T845" s="5"/>
      <c r="U845" s="5"/>
      <c r="V845" s="102"/>
      <c r="W845" s="322"/>
      <c r="AA845" s="175" t="s">
        <v>2350</v>
      </c>
      <c r="AB845" s="175" t="s">
        <v>2350</v>
      </c>
      <c r="AC845" s="175"/>
      <c r="AD845" s="175"/>
      <c r="AE845" s="175"/>
      <c r="AF845" s="175"/>
      <c r="AG845" s="175"/>
      <c r="AH845" s="175"/>
      <c r="AI845" s="175"/>
      <c r="AJ845" s="175"/>
      <c r="AK845" s="175"/>
      <c r="AL845" s="175"/>
      <c r="AM845" s="175"/>
      <c r="AN845" s="175" t="s">
        <v>2350</v>
      </c>
      <c r="AO845" s="175"/>
      <c r="AP845" s="329"/>
      <c r="AR845" s="175"/>
      <c r="AS845" s="175" t="s">
        <v>3343</v>
      </c>
    </row>
    <row r="846" spans="1:45" s="168" customFormat="1" ht="30" customHeight="1" x14ac:dyDescent="0.2">
      <c r="A846" s="53"/>
      <c r="B846" s="53"/>
      <c r="C846" s="36">
        <v>819</v>
      </c>
      <c r="D846" s="174" t="str">
        <f t="shared" si="12"/>
        <v/>
      </c>
      <c r="E846" s="42" t="s">
        <v>2814</v>
      </c>
      <c r="F846" s="107" t="s">
        <v>2978</v>
      </c>
      <c r="G846" s="32" t="s">
        <v>1454</v>
      </c>
      <c r="H846" s="48" t="s">
        <v>463</v>
      </c>
      <c r="I846" s="31" t="s">
        <v>1428</v>
      </c>
      <c r="J846" s="217" t="s">
        <v>1700</v>
      </c>
      <c r="K846" s="385"/>
      <c r="L846" s="422"/>
      <c r="M846" s="422"/>
      <c r="N846" s="313" t="s">
        <v>3319</v>
      </c>
      <c r="O846" s="5"/>
      <c r="P846" s="5"/>
      <c r="Q846" s="5"/>
      <c r="R846" s="5"/>
      <c r="S846" s="5"/>
      <c r="T846" s="5"/>
      <c r="U846" s="5"/>
      <c r="V846" s="102"/>
      <c r="W846" s="167"/>
      <c r="AA846" s="175" t="s">
        <v>2350</v>
      </c>
      <c r="AB846" s="175" t="s">
        <v>2350</v>
      </c>
      <c r="AC846" s="175"/>
      <c r="AD846" s="175"/>
      <c r="AE846" s="175"/>
      <c r="AF846" s="175"/>
      <c r="AG846" s="175"/>
      <c r="AH846" s="175"/>
      <c r="AI846" s="175"/>
      <c r="AJ846" s="175"/>
      <c r="AK846" s="175"/>
      <c r="AL846" s="175"/>
      <c r="AM846" s="175"/>
      <c r="AN846" s="175" t="s">
        <v>2350</v>
      </c>
      <c r="AO846" s="175"/>
      <c r="AP846" s="329"/>
      <c r="AR846" s="175"/>
      <c r="AS846" s="175" t="s">
        <v>3343</v>
      </c>
    </row>
    <row r="847" spans="1:45" s="168" customFormat="1" ht="30" customHeight="1" x14ac:dyDescent="0.2">
      <c r="A847" s="53"/>
      <c r="B847" s="53"/>
      <c r="C847" s="36">
        <v>820</v>
      </c>
      <c r="D847" s="174" t="str">
        <f t="shared" si="12"/>
        <v/>
      </c>
      <c r="E847" s="42" t="s">
        <v>2814</v>
      </c>
      <c r="F847" s="107" t="s">
        <v>2978</v>
      </c>
      <c r="G847" s="32" t="s">
        <v>1454</v>
      </c>
      <c r="H847" s="48" t="s">
        <v>1148</v>
      </c>
      <c r="I847" s="31" t="s">
        <v>1428</v>
      </c>
      <c r="J847" s="217" t="s">
        <v>1701</v>
      </c>
      <c r="K847" s="385"/>
      <c r="L847" s="422"/>
      <c r="M847" s="422"/>
      <c r="N847" s="313" t="s">
        <v>3320</v>
      </c>
      <c r="O847" s="5"/>
      <c r="P847" s="5"/>
      <c r="Q847" s="5"/>
      <c r="R847" s="5"/>
      <c r="S847" s="5"/>
      <c r="T847" s="5"/>
      <c r="U847" s="5"/>
      <c r="V847" s="102"/>
      <c r="W847" s="322"/>
      <c r="AA847" s="175" t="s">
        <v>2350</v>
      </c>
      <c r="AB847" s="175" t="s">
        <v>2350</v>
      </c>
      <c r="AC847" s="175"/>
      <c r="AD847" s="175"/>
      <c r="AE847" s="175"/>
      <c r="AF847" s="175"/>
      <c r="AG847" s="175"/>
      <c r="AH847" s="175"/>
      <c r="AI847" s="175"/>
      <c r="AJ847" s="175"/>
      <c r="AK847" s="175"/>
      <c r="AL847" s="175"/>
      <c r="AM847" s="175"/>
      <c r="AN847" s="175" t="s">
        <v>2350</v>
      </c>
      <c r="AO847" s="175"/>
      <c r="AP847" s="329"/>
      <c r="AR847" s="175"/>
      <c r="AS847" s="175" t="s">
        <v>3343</v>
      </c>
    </row>
    <row r="848" spans="1:45" s="168" customFormat="1" ht="30" customHeight="1" x14ac:dyDescent="0.2">
      <c r="A848" s="53"/>
      <c r="B848" s="53"/>
      <c r="C848" s="36">
        <v>821</v>
      </c>
      <c r="D848" s="174" t="str">
        <f t="shared" si="12"/>
        <v/>
      </c>
      <c r="E848" s="42" t="s">
        <v>2814</v>
      </c>
      <c r="F848" s="107" t="s">
        <v>2978</v>
      </c>
      <c r="G848" s="32" t="s">
        <v>1454</v>
      </c>
      <c r="H848" s="48" t="s">
        <v>1149</v>
      </c>
      <c r="I848" s="31" t="s">
        <v>1428</v>
      </c>
      <c r="J848" s="217" t="s">
        <v>1702</v>
      </c>
      <c r="K848" s="385"/>
      <c r="L848" s="422"/>
      <c r="M848" s="422"/>
      <c r="N848" s="313" t="s">
        <v>3320</v>
      </c>
      <c r="O848" s="5"/>
      <c r="P848" s="5"/>
      <c r="Q848" s="5"/>
      <c r="R848" s="5"/>
      <c r="S848" s="5"/>
      <c r="T848" s="5"/>
      <c r="U848" s="5"/>
      <c r="V848" s="102"/>
      <c r="W848" s="322"/>
      <c r="AA848" s="175" t="s">
        <v>2350</v>
      </c>
      <c r="AB848" s="175" t="s">
        <v>2350</v>
      </c>
      <c r="AC848" s="175"/>
      <c r="AD848" s="175"/>
      <c r="AE848" s="175"/>
      <c r="AF848" s="175"/>
      <c r="AG848" s="175"/>
      <c r="AH848" s="175"/>
      <c r="AI848" s="175"/>
      <c r="AJ848" s="175"/>
      <c r="AK848" s="175"/>
      <c r="AL848" s="175"/>
      <c r="AM848" s="175"/>
      <c r="AN848" s="175" t="s">
        <v>2350</v>
      </c>
      <c r="AO848" s="175"/>
      <c r="AP848" s="329"/>
      <c r="AR848" s="175"/>
      <c r="AS848" s="175" t="s">
        <v>3343</v>
      </c>
    </row>
    <row r="849" spans="1:45" s="168" customFormat="1" ht="30" customHeight="1" x14ac:dyDescent="0.2">
      <c r="A849" s="53"/>
      <c r="B849" s="53"/>
      <c r="C849" s="36">
        <v>822</v>
      </c>
      <c r="D849" s="174" t="str">
        <f t="shared" si="12"/>
        <v/>
      </c>
      <c r="E849" s="42" t="s">
        <v>2814</v>
      </c>
      <c r="F849" s="107" t="s">
        <v>2978</v>
      </c>
      <c r="G849" s="32" t="s">
        <v>1454</v>
      </c>
      <c r="H849" s="48" t="s">
        <v>1150</v>
      </c>
      <c r="I849" s="31" t="s">
        <v>1428</v>
      </c>
      <c r="J849" s="217" t="s">
        <v>1703</v>
      </c>
      <c r="K849" s="385"/>
      <c r="L849" s="422"/>
      <c r="M849" s="422"/>
      <c r="N849" s="313" t="s">
        <v>3320</v>
      </c>
      <c r="O849" s="5"/>
      <c r="P849" s="5"/>
      <c r="Q849" s="5"/>
      <c r="R849" s="5"/>
      <c r="S849" s="5"/>
      <c r="T849" s="5"/>
      <c r="U849" s="5"/>
      <c r="V849" s="102"/>
      <c r="W849" s="322"/>
      <c r="AA849" s="175" t="s">
        <v>2350</v>
      </c>
      <c r="AB849" s="175" t="s">
        <v>2350</v>
      </c>
      <c r="AC849" s="175"/>
      <c r="AD849" s="175"/>
      <c r="AE849" s="175"/>
      <c r="AF849" s="175"/>
      <c r="AG849" s="175"/>
      <c r="AH849" s="175"/>
      <c r="AI849" s="175"/>
      <c r="AJ849" s="175"/>
      <c r="AK849" s="175"/>
      <c r="AL849" s="175"/>
      <c r="AM849" s="175"/>
      <c r="AN849" s="175" t="s">
        <v>2350</v>
      </c>
      <c r="AO849" s="175"/>
      <c r="AP849" s="329"/>
      <c r="AR849" s="175"/>
      <c r="AS849" s="175" t="s">
        <v>3343</v>
      </c>
    </row>
    <row r="850" spans="1:45" s="168" customFormat="1" ht="30" customHeight="1" x14ac:dyDescent="0.2">
      <c r="A850" s="53"/>
      <c r="B850" s="53"/>
      <c r="C850" s="36">
        <v>823</v>
      </c>
      <c r="D850" s="174" t="str">
        <f t="shared" si="12"/>
        <v/>
      </c>
      <c r="E850" s="42" t="s">
        <v>2814</v>
      </c>
      <c r="F850" s="107" t="s">
        <v>2978</v>
      </c>
      <c r="G850" s="32" t="s">
        <v>1454</v>
      </c>
      <c r="H850" s="48" t="s">
        <v>1151</v>
      </c>
      <c r="I850" s="31" t="s">
        <v>1428</v>
      </c>
      <c r="J850" s="217" t="s">
        <v>1063</v>
      </c>
      <c r="K850" s="385"/>
      <c r="L850" s="422"/>
      <c r="M850" s="422"/>
      <c r="N850" s="313" t="s">
        <v>3319</v>
      </c>
      <c r="O850" s="5"/>
      <c r="P850" s="5"/>
      <c r="Q850" s="5"/>
      <c r="R850" s="5"/>
      <c r="S850" s="5"/>
      <c r="T850" s="5"/>
      <c r="U850" s="5"/>
      <c r="V850" s="102"/>
      <c r="W850" s="167"/>
      <c r="AA850" s="175" t="s">
        <v>2350</v>
      </c>
      <c r="AB850" s="175" t="s">
        <v>2350</v>
      </c>
      <c r="AC850" s="175"/>
      <c r="AD850" s="175"/>
      <c r="AE850" s="175"/>
      <c r="AF850" s="175"/>
      <c r="AG850" s="175"/>
      <c r="AH850" s="175"/>
      <c r="AI850" s="175"/>
      <c r="AJ850" s="175"/>
      <c r="AK850" s="175"/>
      <c r="AL850" s="175"/>
      <c r="AM850" s="175"/>
      <c r="AN850" s="175" t="s">
        <v>2350</v>
      </c>
      <c r="AO850" s="175"/>
      <c r="AP850" s="329"/>
      <c r="AR850" s="175"/>
      <c r="AS850" s="175" t="s">
        <v>3343</v>
      </c>
    </row>
    <row r="851" spans="1:45" s="168" customFormat="1" ht="30" customHeight="1" x14ac:dyDescent="0.2">
      <c r="A851" s="53"/>
      <c r="B851" s="53"/>
      <c r="C851" s="36">
        <v>824</v>
      </c>
      <c r="D851" s="174" t="str">
        <f t="shared" si="12"/>
        <v/>
      </c>
      <c r="E851" s="42" t="s">
        <v>2814</v>
      </c>
      <c r="F851" s="107" t="s">
        <v>2978</v>
      </c>
      <c r="G851" s="32" t="s">
        <v>1454</v>
      </c>
      <c r="H851" s="48" t="s">
        <v>1152</v>
      </c>
      <c r="I851" s="31" t="s">
        <v>1428</v>
      </c>
      <c r="J851" s="217" t="s">
        <v>1064</v>
      </c>
      <c r="K851" s="385"/>
      <c r="L851" s="422"/>
      <c r="M851" s="422"/>
      <c r="N851" s="313" t="s">
        <v>3320</v>
      </c>
      <c r="O851" s="5"/>
      <c r="P851" s="5"/>
      <c r="Q851" s="5"/>
      <c r="R851" s="5"/>
      <c r="S851" s="5"/>
      <c r="T851" s="5"/>
      <c r="U851" s="5"/>
      <c r="V851" s="102"/>
      <c r="W851" s="322"/>
      <c r="AA851" s="175" t="s">
        <v>2350</v>
      </c>
      <c r="AB851" s="175" t="s">
        <v>2350</v>
      </c>
      <c r="AC851" s="175"/>
      <c r="AD851" s="175"/>
      <c r="AE851" s="175"/>
      <c r="AF851" s="175"/>
      <c r="AG851" s="175"/>
      <c r="AH851" s="175"/>
      <c r="AI851" s="175"/>
      <c r="AJ851" s="175"/>
      <c r="AK851" s="175"/>
      <c r="AL851" s="175"/>
      <c r="AM851" s="175"/>
      <c r="AN851" s="175" t="s">
        <v>2350</v>
      </c>
      <c r="AO851" s="175"/>
      <c r="AP851" s="329"/>
      <c r="AR851" s="175"/>
      <c r="AS851" s="175" t="s">
        <v>3343</v>
      </c>
    </row>
    <row r="852" spans="1:45" ht="30" customHeight="1" x14ac:dyDescent="0.2">
      <c r="C852" s="36">
        <v>825</v>
      </c>
      <c r="D852" s="174" t="str">
        <f t="shared" si="12"/>
        <v/>
      </c>
      <c r="E852" s="42" t="s">
        <v>2814</v>
      </c>
      <c r="F852" s="106" t="s">
        <v>2979</v>
      </c>
      <c r="G852" s="29" t="s">
        <v>1454</v>
      </c>
      <c r="H852" s="30" t="s">
        <v>151</v>
      </c>
      <c r="I852" s="31" t="s">
        <v>1433</v>
      </c>
      <c r="J852" s="197" t="s">
        <v>32</v>
      </c>
      <c r="K852" s="382"/>
      <c r="L852" s="422"/>
      <c r="M852" s="422"/>
      <c r="N852" s="313" t="s">
        <v>3319</v>
      </c>
      <c r="O852" s="5"/>
      <c r="P852" s="5"/>
      <c r="Q852" s="5"/>
      <c r="R852" s="5"/>
      <c r="S852" s="5"/>
      <c r="T852" s="5"/>
      <c r="U852" s="5"/>
      <c r="V852" s="102"/>
      <c r="W852" s="322"/>
      <c r="AA852" s="175" t="s">
        <v>2350</v>
      </c>
      <c r="AB852" s="175" t="s">
        <v>2350</v>
      </c>
      <c r="AC852" s="175"/>
      <c r="AD852" s="175"/>
      <c r="AE852" s="175"/>
      <c r="AF852" s="175"/>
      <c r="AG852" s="175"/>
      <c r="AH852" s="175"/>
      <c r="AI852" s="175"/>
      <c r="AJ852" s="175"/>
      <c r="AK852" s="175"/>
      <c r="AL852" s="175"/>
      <c r="AM852" s="175"/>
      <c r="AN852" s="175" t="s">
        <v>2350</v>
      </c>
      <c r="AO852" s="175"/>
      <c r="AP852" s="329"/>
      <c r="AR852" s="175"/>
      <c r="AS852" s="175" t="s">
        <v>3343</v>
      </c>
    </row>
    <row r="853" spans="1:45" ht="30" customHeight="1" x14ac:dyDescent="0.2">
      <c r="C853" s="36">
        <v>826</v>
      </c>
      <c r="D853" s="174" t="str">
        <f t="shared" si="12"/>
        <v/>
      </c>
      <c r="E853" s="42" t="s">
        <v>2814</v>
      </c>
      <c r="F853" s="107" t="s">
        <v>2979</v>
      </c>
      <c r="G853" s="32" t="s">
        <v>1454</v>
      </c>
      <c r="H853" s="30" t="s">
        <v>283</v>
      </c>
      <c r="I853" s="31" t="s">
        <v>1433</v>
      </c>
      <c r="J853" s="197" t="s">
        <v>33</v>
      </c>
      <c r="K853" s="382" t="s">
        <v>2171</v>
      </c>
      <c r="L853" s="422"/>
      <c r="M853" s="422"/>
      <c r="N853" s="313" t="s">
        <v>3319</v>
      </c>
      <c r="O853" s="5"/>
      <c r="P853" s="5"/>
      <c r="Q853" s="5"/>
      <c r="R853" s="5"/>
      <c r="S853" s="5"/>
      <c r="T853" s="5"/>
      <c r="U853" s="5"/>
      <c r="V853" s="102"/>
      <c r="W853" s="167"/>
      <c r="AA853" s="175" t="s">
        <v>2350</v>
      </c>
      <c r="AB853" s="175" t="s">
        <v>2350</v>
      </c>
      <c r="AC853" s="175"/>
      <c r="AD853" s="175"/>
      <c r="AE853" s="175"/>
      <c r="AF853" s="175"/>
      <c r="AG853" s="175"/>
      <c r="AH853" s="175"/>
      <c r="AI853" s="175"/>
      <c r="AJ853" s="175"/>
      <c r="AK853" s="175"/>
      <c r="AL853" s="175"/>
      <c r="AM853" s="175"/>
      <c r="AN853" s="175" t="s">
        <v>2350</v>
      </c>
      <c r="AO853" s="175"/>
      <c r="AP853" s="329"/>
      <c r="AR853" s="175"/>
      <c r="AS853" s="175" t="s">
        <v>3343</v>
      </c>
    </row>
    <row r="854" spans="1:45" ht="30" customHeight="1" x14ac:dyDescent="0.2">
      <c r="C854" s="36">
        <v>827</v>
      </c>
      <c r="D854" s="174" t="str">
        <f t="shared" si="12"/>
        <v/>
      </c>
      <c r="E854" s="42" t="s">
        <v>2814</v>
      </c>
      <c r="F854" s="107" t="s">
        <v>2979</v>
      </c>
      <c r="G854" s="32" t="s">
        <v>1454</v>
      </c>
      <c r="H854" s="30" t="s">
        <v>290</v>
      </c>
      <c r="I854" s="31" t="s">
        <v>1433</v>
      </c>
      <c r="J854" s="197" t="s">
        <v>34</v>
      </c>
      <c r="K854" s="382" t="s">
        <v>112</v>
      </c>
      <c r="L854" s="422"/>
      <c r="M854" s="422"/>
      <c r="N854" s="313" t="s">
        <v>3319</v>
      </c>
      <c r="O854" s="5"/>
      <c r="P854" s="5"/>
      <c r="Q854" s="5"/>
      <c r="R854" s="5"/>
      <c r="S854" s="5"/>
      <c r="T854" s="5"/>
      <c r="U854" s="5"/>
      <c r="V854" s="102"/>
      <c r="W854" s="167"/>
      <c r="AA854" s="175" t="s">
        <v>2350</v>
      </c>
      <c r="AB854" s="175" t="s">
        <v>2350</v>
      </c>
      <c r="AC854" s="175"/>
      <c r="AD854" s="175"/>
      <c r="AE854" s="175"/>
      <c r="AF854" s="175"/>
      <c r="AG854" s="175"/>
      <c r="AH854" s="175"/>
      <c r="AI854" s="175"/>
      <c r="AJ854" s="175"/>
      <c r="AK854" s="175"/>
      <c r="AL854" s="175"/>
      <c r="AM854" s="175"/>
      <c r="AN854" s="175" t="s">
        <v>2350</v>
      </c>
      <c r="AO854" s="175"/>
      <c r="AP854" s="329"/>
      <c r="AR854" s="175"/>
      <c r="AS854" s="175" t="s">
        <v>3343</v>
      </c>
    </row>
    <row r="855" spans="1:45" ht="30" customHeight="1" x14ac:dyDescent="0.2">
      <c r="C855" s="36">
        <v>828</v>
      </c>
      <c r="D855" s="174" t="str">
        <f t="shared" si="12"/>
        <v/>
      </c>
      <c r="E855" s="42" t="s">
        <v>2814</v>
      </c>
      <c r="F855" s="107" t="s">
        <v>2979</v>
      </c>
      <c r="G855" s="32" t="s">
        <v>1454</v>
      </c>
      <c r="H855" s="30" t="s">
        <v>152</v>
      </c>
      <c r="I855" s="31" t="s">
        <v>1433</v>
      </c>
      <c r="J855" s="197" t="s">
        <v>35</v>
      </c>
      <c r="K855" s="382" t="s">
        <v>2180</v>
      </c>
      <c r="L855" s="422"/>
      <c r="M855" s="422"/>
      <c r="N855" s="313" t="s">
        <v>3319</v>
      </c>
      <c r="O855" s="5"/>
      <c r="P855" s="5"/>
      <c r="Q855" s="5"/>
      <c r="R855" s="5"/>
      <c r="S855" s="5"/>
      <c r="T855" s="5"/>
      <c r="U855" s="5"/>
      <c r="V855" s="102"/>
      <c r="W855" s="167"/>
      <c r="AA855" s="175" t="s">
        <v>2350</v>
      </c>
      <c r="AB855" s="175" t="s">
        <v>2350</v>
      </c>
      <c r="AC855" s="175"/>
      <c r="AD855" s="175"/>
      <c r="AE855" s="175"/>
      <c r="AF855" s="175"/>
      <c r="AG855" s="175"/>
      <c r="AH855" s="175"/>
      <c r="AI855" s="175"/>
      <c r="AJ855" s="175"/>
      <c r="AK855" s="175"/>
      <c r="AL855" s="175"/>
      <c r="AM855" s="175"/>
      <c r="AN855" s="175" t="s">
        <v>2350</v>
      </c>
      <c r="AO855" s="175"/>
      <c r="AP855" s="329"/>
      <c r="AR855" s="175"/>
      <c r="AS855" s="175" t="s">
        <v>3343</v>
      </c>
    </row>
    <row r="856" spans="1:45" ht="30" customHeight="1" x14ac:dyDescent="0.2">
      <c r="C856" s="36">
        <v>829</v>
      </c>
      <c r="D856" s="174" t="str">
        <f t="shared" si="12"/>
        <v/>
      </c>
      <c r="E856" s="42" t="s">
        <v>2814</v>
      </c>
      <c r="F856" s="107" t="s">
        <v>2979</v>
      </c>
      <c r="G856" s="32" t="s">
        <v>1454</v>
      </c>
      <c r="H856" s="30" t="s">
        <v>299</v>
      </c>
      <c r="I856" s="31" t="s">
        <v>1433</v>
      </c>
      <c r="J856" s="197" t="s">
        <v>36</v>
      </c>
      <c r="K856" s="382"/>
      <c r="L856" s="422"/>
      <c r="M856" s="422"/>
      <c r="N856" s="313" t="s">
        <v>3319</v>
      </c>
      <c r="O856" s="5"/>
      <c r="P856" s="5"/>
      <c r="Q856" s="5"/>
      <c r="R856" s="5"/>
      <c r="S856" s="5"/>
      <c r="T856" s="5"/>
      <c r="U856" s="5"/>
      <c r="V856" s="102"/>
      <c r="W856" s="167"/>
      <c r="AA856" s="175" t="s">
        <v>2350</v>
      </c>
      <c r="AB856" s="175" t="s">
        <v>2350</v>
      </c>
      <c r="AC856" s="175"/>
      <c r="AD856" s="175"/>
      <c r="AE856" s="175"/>
      <c r="AF856" s="175"/>
      <c r="AG856" s="175"/>
      <c r="AH856" s="175"/>
      <c r="AI856" s="175"/>
      <c r="AJ856" s="175"/>
      <c r="AK856" s="175"/>
      <c r="AL856" s="175"/>
      <c r="AM856" s="175"/>
      <c r="AN856" s="175" t="s">
        <v>2350</v>
      </c>
      <c r="AO856" s="175"/>
      <c r="AP856" s="329"/>
      <c r="AR856" s="175"/>
      <c r="AS856" s="175" t="s">
        <v>3343</v>
      </c>
    </row>
    <row r="857" spans="1:45" ht="30" customHeight="1" x14ac:dyDescent="0.2">
      <c r="C857" s="36">
        <v>830</v>
      </c>
      <c r="D857" s="174" t="str">
        <f t="shared" si="12"/>
        <v/>
      </c>
      <c r="E857" s="42" t="s">
        <v>2814</v>
      </c>
      <c r="F857" s="107" t="s">
        <v>2979</v>
      </c>
      <c r="G857" s="32" t="s">
        <v>1454</v>
      </c>
      <c r="H857" s="30" t="s">
        <v>637</v>
      </c>
      <c r="I857" s="31" t="s">
        <v>1433</v>
      </c>
      <c r="J857" s="197" t="s">
        <v>37</v>
      </c>
      <c r="K857" s="382" t="s">
        <v>2181</v>
      </c>
      <c r="L857" s="422"/>
      <c r="M857" s="422"/>
      <c r="N857" s="313" t="s">
        <v>3319</v>
      </c>
      <c r="O857" s="5"/>
      <c r="P857" s="5"/>
      <c r="Q857" s="5"/>
      <c r="R857" s="5"/>
      <c r="S857" s="5"/>
      <c r="T857" s="5"/>
      <c r="U857" s="5"/>
      <c r="V857" s="102"/>
      <c r="W857" s="167"/>
      <c r="AA857" s="175" t="s">
        <v>2350</v>
      </c>
      <c r="AB857" s="175" t="s">
        <v>2350</v>
      </c>
      <c r="AC857" s="175"/>
      <c r="AD857" s="175"/>
      <c r="AE857" s="175"/>
      <c r="AF857" s="175"/>
      <c r="AG857" s="175"/>
      <c r="AH857" s="175"/>
      <c r="AI857" s="175"/>
      <c r="AJ857" s="175"/>
      <c r="AK857" s="175"/>
      <c r="AL857" s="175"/>
      <c r="AM857" s="175"/>
      <c r="AN857" s="175" t="s">
        <v>2350</v>
      </c>
      <c r="AO857" s="175"/>
      <c r="AP857" s="329"/>
      <c r="AR857" s="175"/>
      <c r="AS857" s="175" t="s">
        <v>3343</v>
      </c>
    </row>
    <row r="858" spans="1:45" ht="30" customHeight="1" x14ac:dyDescent="0.2">
      <c r="C858" s="36">
        <v>831</v>
      </c>
      <c r="D858" s="174" t="str">
        <f t="shared" si="12"/>
        <v/>
      </c>
      <c r="E858" s="42" t="s">
        <v>2814</v>
      </c>
      <c r="F858" s="108" t="s">
        <v>2979</v>
      </c>
      <c r="G858" s="33" t="s">
        <v>1454</v>
      </c>
      <c r="H858" s="30" t="s">
        <v>153</v>
      </c>
      <c r="I858" s="31" t="s">
        <v>1433</v>
      </c>
      <c r="J858" s="197" t="s">
        <v>38</v>
      </c>
      <c r="K858" s="382"/>
      <c r="L858" s="422"/>
      <c r="M858" s="422"/>
      <c r="N858" s="313" t="s">
        <v>3319</v>
      </c>
      <c r="O858" s="5"/>
      <c r="P858" s="5"/>
      <c r="Q858" s="5"/>
      <c r="R858" s="5"/>
      <c r="S858" s="5"/>
      <c r="T858" s="5"/>
      <c r="U858" s="5"/>
      <c r="V858" s="102"/>
      <c r="W858" s="322"/>
      <c r="AA858" s="175" t="s">
        <v>2350</v>
      </c>
      <c r="AB858" s="175" t="s">
        <v>2350</v>
      </c>
      <c r="AC858" s="175"/>
      <c r="AD858" s="175"/>
      <c r="AE858" s="175"/>
      <c r="AF858" s="175"/>
      <c r="AG858" s="175"/>
      <c r="AH858" s="175"/>
      <c r="AI858" s="175"/>
      <c r="AJ858" s="175"/>
      <c r="AK858" s="175"/>
      <c r="AL858" s="175"/>
      <c r="AM858" s="175"/>
      <c r="AN858" s="175" t="s">
        <v>2350</v>
      </c>
      <c r="AO858" s="175"/>
      <c r="AP858" s="329"/>
      <c r="AR858" s="175"/>
      <c r="AS858" s="175" t="s">
        <v>3343</v>
      </c>
    </row>
    <row r="859" spans="1:45" ht="30" customHeight="1" x14ac:dyDescent="0.2">
      <c r="C859" s="14"/>
      <c r="D859" s="174" t="str">
        <f t="shared" si="12"/>
        <v/>
      </c>
      <c r="E859" s="47" t="s">
        <v>1410</v>
      </c>
      <c r="F859" s="116" t="s">
        <v>1410</v>
      </c>
      <c r="G859" s="250" t="s">
        <v>2673</v>
      </c>
      <c r="H859" s="84"/>
      <c r="I859" s="84"/>
      <c r="J859" s="85"/>
      <c r="K859" s="397"/>
      <c r="L859" s="424"/>
      <c r="M859" s="424"/>
      <c r="N859" s="315"/>
      <c r="O859" s="8"/>
      <c r="P859" s="8"/>
      <c r="Q859" s="8"/>
      <c r="R859" s="8"/>
      <c r="S859" s="8"/>
      <c r="T859" s="8"/>
      <c r="U859" s="8"/>
      <c r="V859" s="278"/>
      <c r="W859" s="167"/>
      <c r="AA859" s="344"/>
      <c r="AB859" s="344"/>
      <c r="AC859" s="344"/>
      <c r="AD859" s="344"/>
      <c r="AE859" s="344"/>
      <c r="AF859" s="344"/>
      <c r="AG859" s="344"/>
      <c r="AH859" s="344"/>
      <c r="AI859" s="344"/>
      <c r="AJ859" s="344"/>
      <c r="AK859" s="344"/>
      <c r="AL859" s="344"/>
      <c r="AM859" s="344"/>
      <c r="AN859" s="344"/>
      <c r="AO859" s="344"/>
      <c r="AP859" s="345"/>
      <c r="AR859" s="344"/>
      <c r="AS859" s="344"/>
    </row>
    <row r="860" spans="1:45" s="168" customFormat="1" ht="30" customHeight="1" x14ac:dyDescent="0.2">
      <c r="A860" s="53"/>
      <c r="B860" s="53"/>
      <c r="C860" s="14">
        <v>832</v>
      </c>
      <c r="D860" s="174" t="str">
        <f t="shared" si="12"/>
        <v/>
      </c>
      <c r="E860" s="42" t="s">
        <v>2815</v>
      </c>
      <c r="F860" s="106" t="s">
        <v>2980</v>
      </c>
      <c r="G860" s="29" t="s">
        <v>1412</v>
      </c>
      <c r="H860" s="39" t="s">
        <v>151</v>
      </c>
      <c r="I860" s="31" t="s">
        <v>1428</v>
      </c>
      <c r="J860" s="196" t="s">
        <v>644</v>
      </c>
      <c r="K860" s="388" t="s">
        <v>2225</v>
      </c>
      <c r="L860" s="422"/>
      <c r="M860" s="422"/>
      <c r="N860" s="313" t="s">
        <v>3319</v>
      </c>
      <c r="O860" s="5"/>
      <c r="P860" s="5"/>
      <c r="Q860" s="5"/>
      <c r="R860" s="5"/>
      <c r="S860" s="5"/>
      <c r="T860" s="5"/>
      <c r="U860" s="5"/>
      <c r="V860" s="102"/>
      <c r="W860" s="167"/>
      <c r="AA860" s="175" t="s">
        <v>2350</v>
      </c>
      <c r="AB860" s="175" t="s">
        <v>2350</v>
      </c>
      <c r="AC860" s="175" t="s">
        <v>2350</v>
      </c>
      <c r="AD860" s="175" t="s">
        <v>2350</v>
      </c>
      <c r="AE860" s="175" t="s">
        <v>2350</v>
      </c>
      <c r="AF860" s="175" t="s">
        <v>2350</v>
      </c>
      <c r="AG860" s="175" t="s">
        <v>2350</v>
      </c>
      <c r="AH860" s="175" t="s">
        <v>2350</v>
      </c>
      <c r="AI860" s="175" t="s">
        <v>2350</v>
      </c>
      <c r="AJ860" s="175" t="s">
        <v>2350</v>
      </c>
      <c r="AK860" s="175" t="s">
        <v>2350</v>
      </c>
      <c r="AL860" s="175" t="s">
        <v>2350</v>
      </c>
      <c r="AM860" s="175" t="s">
        <v>2350</v>
      </c>
      <c r="AN860" s="175" t="s">
        <v>2350</v>
      </c>
      <c r="AO860" s="175" t="s">
        <v>2350</v>
      </c>
      <c r="AP860" s="329"/>
      <c r="AR860" s="175"/>
      <c r="AS860" s="175" t="s">
        <v>3343</v>
      </c>
    </row>
    <row r="861" spans="1:45" s="168" customFormat="1" ht="30" customHeight="1" x14ac:dyDescent="0.2">
      <c r="A861" s="53"/>
      <c r="B861" s="53"/>
      <c r="C861" s="14">
        <v>833</v>
      </c>
      <c r="D861" s="174" t="str">
        <f t="shared" si="12"/>
        <v/>
      </c>
      <c r="E861" s="42" t="s">
        <v>2815</v>
      </c>
      <c r="F861" s="107" t="s">
        <v>2980</v>
      </c>
      <c r="G861" s="32" t="s">
        <v>1412</v>
      </c>
      <c r="H861" s="39" t="s">
        <v>283</v>
      </c>
      <c r="I861" s="31" t="s">
        <v>1428</v>
      </c>
      <c r="J861" s="196" t="s">
        <v>645</v>
      </c>
      <c r="K861" s="388" t="s">
        <v>2225</v>
      </c>
      <c r="L861" s="422"/>
      <c r="M861" s="422"/>
      <c r="N861" s="313" t="s">
        <v>3319</v>
      </c>
      <c r="O861" s="5"/>
      <c r="P861" s="5"/>
      <c r="Q861" s="5"/>
      <c r="R861" s="5"/>
      <c r="S861" s="5"/>
      <c r="T861" s="5"/>
      <c r="U861" s="5"/>
      <c r="V861" s="102"/>
      <c r="W861" s="167"/>
      <c r="AA861" s="175" t="s">
        <v>2350</v>
      </c>
      <c r="AB861" s="175" t="s">
        <v>2350</v>
      </c>
      <c r="AC861" s="175" t="s">
        <v>2350</v>
      </c>
      <c r="AD861" s="175" t="s">
        <v>2350</v>
      </c>
      <c r="AE861" s="175" t="s">
        <v>2350</v>
      </c>
      <c r="AF861" s="175" t="s">
        <v>2350</v>
      </c>
      <c r="AG861" s="175" t="s">
        <v>2350</v>
      </c>
      <c r="AH861" s="175" t="s">
        <v>2350</v>
      </c>
      <c r="AI861" s="175" t="s">
        <v>2350</v>
      </c>
      <c r="AJ861" s="175" t="s">
        <v>2350</v>
      </c>
      <c r="AK861" s="175" t="s">
        <v>2350</v>
      </c>
      <c r="AL861" s="175" t="s">
        <v>2350</v>
      </c>
      <c r="AM861" s="175" t="s">
        <v>2350</v>
      </c>
      <c r="AN861" s="175" t="s">
        <v>2350</v>
      </c>
      <c r="AO861" s="175" t="s">
        <v>2350</v>
      </c>
      <c r="AP861" s="329"/>
      <c r="AR861" s="175"/>
      <c r="AS861" s="175" t="s">
        <v>3343</v>
      </c>
    </row>
    <row r="862" spans="1:45" s="168" customFormat="1" ht="94.5" customHeight="1" x14ac:dyDescent="0.2">
      <c r="A862" s="53"/>
      <c r="B862" s="53"/>
      <c r="C862" s="14">
        <v>834</v>
      </c>
      <c r="D862" s="174" t="str">
        <f t="shared" si="12"/>
        <v/>
      </c>
      <c r="E862" s="42" t="s">
        <v>2815</v>
      </c>
      <c r="F862" s="107" t="s">
        <v>2980</v>
      </c>
      <c r="G862" s="32" t="s">
        <v>1412</v>
      </c>
      <c r="H862" s="39" t="s">
        <v>290</v>
      </c>
      <c r="I862" s="31" t="s">
        <v>1428</v>
      </c>
      <c r="J862" s="196" t="s">
        <v>3317</v>
      </c>
      <c r="K862" s="385" t="s">
        <v>1213</v>
      </c>
      <c r="L862" s="422"/>
      <c r="M862" s="422"/>
      <c r="N862" s="313" t="s">
        <v>3319</v>
      </c>
      <c r="O862" s="5"/>
      <c r="P862" s="5"/>
      <c r="Q862" s="5"/>
      <c r="R862" s="5"/>
      <c r="S862" s="5"/>
      <c r="T862" s="5"/>
      <c r="U862" s="5"/>
      <c r="V862" s="102"/>
      <c r="W862" s="167"/>
      <c r="AA862" s="175" t="s">
        <v>2350</v>
      </c>
      <c r="AB862" s="175" t="s">
        <v>2350</v>
      </c>
      <c r="AC862" s="175" t="s">
        <v>2350</v>
      </c>
      <c r="AD862" s="175" t="s">
        <v>2350</v>
      </c>
      <c r="AE862" s="175" t="s">
        <v>2350</v>
      </c>
      <c r="AF862" s="175" t="s">
        <v>2350</v>
      </c>
      <c r="AG862" s="175" t="s">
        <v>2350</v>
      </c>
      <c r="AH862" s="175" t="s">
        <v>2350</v>
      </c>
      <c r="AI862" s="175" t="s">
        <v>2350</v>
      </c>
      <c r="AJ862" s="175" t="s">
        <v>2350</v>
      </c>
      <c r="AK862" s="175" t="s">
        <v>2350</v>
      </c>
      <c r="AL862" s="175" t="s">
        <v>2350</v>
      </c>
      <c r="AM862" s="175" t="s">
        <v>2350</v>
      </c>
      <c r="AN862" s="175" t="s">
        <v>2350</v>
      </c>
      <c r="AO862" s="175" t="s">
        <v>2350</v>
      </c>
      <c r="AP862" s="329"/>
      <c r="AR862" s="175"/>
      <c r="AS862" s="175" t="s">
        <v>3343</v>
      </c>
    </row>
    <row r="863" spans="1:45" s="168" customFormat="1" ht="30" customHeight="1" x14ac:dyDescent="0.2">
      <c r="A863" s="53"/>
      <c r="B863" s="53"/>
      <c r="C863" s="14">
        <v>835</v>
      </c>
      <c r="D863" s="174" t="str">
        <f t="shared" si="12"/>
        <v/>
      </c>
      <c r="E863" s="42" t="s">
        <v>2815</v>
      </c>
      <c r="F863" s="107" t="s">
        <v>2980</v>
      </c>
      <c r="G863" s="32" t="s">
        <v>1412</v>
      </c>
      <c r="H863" s="39" t="s">
        <v>152</v>
      </c>
      <c r="I863" s="31" t="s">
        <v>1428</v>
      </c>
      <c r="J863" s="196" t="s">
        <v>1370</v>
      </c>
      <c r="K863" s="385" t="s">
        <v>2226</v>
      </c>
      <c r="L863" s="422"/>
      <c r="M863" s="422"/>
      <c r="N863" s="313" t="s">
        <v>3319</v>
      </c>
      <c r="O863" s="5"/>
      <c r="P863" s="5"/>
      <c r="Q863" s="5"/>
      <c r="R863" s="5"/>
      <c r="S863" s="5"/>
      <c r="T863" s="5"/>
      <c r="U863" s="5"/>
      <c r="V863" s="102"/>
      <c r="W863" s="167"/>
      <c r="AA863" s="175" t="s">
        <v>2350</v>
      </c>
      <c r="AB863" s="175" t="s">
        <v>2350</v>
      </c>
      <c r="AC863" s="175" t="s">
        <v>2350</v>
      </c>
      <c r="AD863" s="175" t="s">
        <v>2350</v>
      </c>
      <c r="AE863" s="175" t="s">
        <v>2350</v>
      </c>
      <c r="AF863" s="175" t="s">
        <v>2350</v>
      </c>
      <c r="AG863" s="175" t="s">
        <v>2350</v>
      </c>
      <c r="AH863" s="175" t="s">
        <v>2350</v>
      </c>
      <c r="AI863" s="175" t="s">
        <v>2350</v>
      </c>
      <c r="AJ863" s="175" t="s">
        <v>2350</v>
      </c>
      <c r="AK863" s="175" t="s">
        <v>2350</v>
      </c>
      <c r="AL863" s="175" t="s">
        <v>2350</v>
      </c>
      <c r="AM863" s="175" t="s">
        <v>2350</v>
      </c>
      <c r="AN863" s="175" t="s">
        <v>2350</v>
      </c>
      <c r="AO863" s="175" t="s">
        <v>2350</v>
      </c>
      <c r="AP863" s="329"/>
      <c r="AR863" s="175"/>
      <c r="AS863" s="175" t="s">
        <v>3343</v>
      </c>
    </row>
    <row r="864" spans="1:45" ht="30" customHeight="1" x14ac:dyDescent="0.2">
      <c r="C864" s="14">
        <v>836</v>
      </c>
      <c r="D864" s="174" t="str">
        <f t="shared" si="12"/>
        <v/>
      </c>
      <c r="E864" s="42" t="s">
        <v>2815</v>
      </c>
      <c r="F864" s="106" t="s">
        <v>2981</v>
      </c>
      <c r="G864" s="29" t="s">
        <v>1412</v>
      </c>
      <c r="H864" s="30" t="s">
        <v>151</v>
      </c>
      <c r="I864" s="31" t="s">
        <v>1433</v>
      </c>
      <c r="J864" s="197" t="s">
        <v>85</v>
      </c>
      <c r="K864" s="382"/>
      <c r="L864" s="422"/>
      <c r="M864" s="422"/>
      <c r="N864" s="313" t="s">
        <v>3319</v>
      </c>
      <c r="O864" s="5"/>
      <c r="P864" s="5"/>
      <c r="Q864" s="5"/>
      <c r="R864" s="5"/>
      <c r="S864" s="5"/>
      <c r="T864" s="5"/>
      <c r="U864" s="5"/>
      <c r="V864" s="102"/>
      <c r="W864" s="167"/>
      <c r="AA864" s="175" t="s">
        <v>2350</v>
      </c>
      <c r="AB864" s="175" t="s">
        <v>2350</v>
      </c>
      <c r="AC864" s="175" t="s">
        <v>2350</v>
      </c>
      <c r="AD864" s="175" t="s">
        <v>2350</v>
      </c>
      <c r="AE864" s="175" t="s">
        <v>2350</v>
      </c>
      <c r="AF864" s="175" t="s">
        <v>2350</v>
      </c>
      <c r="AG864" s="175"/>
      <c r="AH864" s="175" t="s">
        <v>2350</v>
      </c>
      <c r="AI864" s="175" t="s">
        <v>2350</v>
      </c>
      <c r="AJ864" s="175"/>
      <c r="AK864" s="175" t="s">
        <v>2350</v>
      </c>
      <c r="AL864" s="175" t="s">
        <v>2350</v>
      </c>
      <c r="AM864" s="175"/>
      <c r="AN864" s="175" t="s">
        <v>2350</v>
      </c>
      <c r="AO864" s="175" t="s">
        <v>2350</v>
      </c>
      <c r="AP864" s="329"/>
      <c r="AR864" s="175"/>
      <c r="AS864" s="175" t="s">
        <v>3343</v>
      </c>
    </row>
    <row r="865" spans="3:45" ht="30" customHeight="1" x14ac:dyDescent="0.2">
      <c r="C865" s="14">
        <v>837</v>
      </c>
      <c r="D865" s="174" t="str">
        <f t="shared" si="12"/>
        <v/>
      </c>
      <c r="E865" s="42" t="s">
        <v>2815</v>
      </c>
      <c r="F865" s="107" t="s">
        <v>2981</v>
      </c>
      <c r="G865" s="32" t="s">
        <v>1412</v>
      </c>
      <c r="H865" s="30" t="s">
        <v>283</v>
      </c>
      <c r="I865" s="31" t="s">
        <v>1433</v>
      </c>
      <c r="J865" s="197" t="s">
        <v>86</v>
      </c>
      <c r="K865" s="382" t="s">
        <v>2196</v>
      </c>
      <c r="L865" s="422"/>
      <c r="M865" s="422"/>
      <c r="N865" s="313" t="s">
        <v>3319</v>
      </c>
      <c r="O865" s="5"/>
      <c r="P865" s="5"/>
      <c r="Q865" s="5"/>
      <c r="R865" s="5"/>
      <c r="S865" s="5"/>
      <c r="T865" s="5"/>
      <c r="U865" s="5"/>
      <c r="V865" s="102"/>
      <c r="W865" s="167"/>
      <c r="AA865" s="175" t="s">
        <v>2350</v>
      </c>
      <c r="AB865" s="175" t="s">
        <v>2350</v>
      </c>
      <c r="AC865" s="175" t="s">
        <v>2350</v>
      </c>
      <c r="AD865" s="175" t="s">
        <v>2350</v>
      </c>
      <c r="AE865" s="175" t="s">
        <v>2350</v>
      </c>
      <c r="AF865" s="175" t="s">
        <v>2350</v>
      </c>
      <c r="AG865" s="175"/>
      <c r="AH865" s="175" t="s">
        <v>2350</v>
      </c>
      <c r="AI865" s="175" t="s">
        <v>2350</v>
      </c>
      <c r="AJ865" s="175"/>
      <c r="AK865" s="175" t="s">
        <v>2350</v>
      </c>
      <c r="AL865" s="175" t="s">
        <v>2350</v>
      </c>
      <c r="AM865" s="175"/>
      <c r="AN865" s="175" t="s">
        <v>2350</v>
      </c>
      <c r="AO865" s="175" t="s">
        <v>2350</v>
      </c>
      <c r="AP865" s="329"/>
      <c r="AR865" s="175"/>
      <c r="AS865" s="175" t="s">
        <v>3343</v>
      </c>
    </row>
    <row r="866" spans="3:45" ht="30" customHeight="1" x14ac:dyDescent="0.2">
      <c r="C866" s="14">
        <v>838</v>
      </c>
      <c r="D866" s="174" t="str">
        <f t="shared" si="12"/>
        <v/>
      </c>
      <c r="E866" s="42" t="s">
        <v>2815</v>
      </c>
      <c r="F866" s="107" t="s">
        <v>2981</v>
      </c>
      <c r="G866" s="32" t="s">
        <v>1412</v>
      </c>
      <c r="H866" s="30" t="s">
        <v>152</v>
      </c>
      <c r="I866" s="31" t="s">
        <v>1433</v>
      </c>
      <c r="J866" s="197" t="s">
        <v>2792</v>
      </c>
      <c r="K866" s="382"/>
      <c r="L866" s="422"/>
      <c r="M866" s="422"/>
      <c r="N866" s="313" t="s">
        <v>3319</v>
      </c>
      <c r="O866" s="5"/>
      <c r="P866" s="5"/>
      <c r="Q866" s="5"/>
      <c r="R866" s="5"/>
      <c r="S866" s="5"/>
      <c r="T866" s="5"/>
      <c r="U866" s="5"/>
      <c r="V866" s="102"/>
      <c r="W866" s="167"/>
      <c r="AA866" s="175" t="s">
        <v>2350</v>
      </c>
      <c r="AB866" s="175" t="s">
        <v>2350</v>
      </c>
      <c r="AC866" s="175" t="s">
        <v>2350</v>
      </c>
      <c r="AD866" s="175" t="s">
        <v>2350</v>
      </c>
      <c r="AE866" s="175" t="s">
        <v>2350</v>
      </c>
      <c r="AF866" s="175" t="s">
        <v>2350</v>
      </c>
      <c r="AG866" s="175"/>
      <c r="AH866" s="175" t="s">
        <v>2350</v>
      </c>
      <c r="AI866" s="175" t="s">
        <v>2350</v>
      </c>
      <c r="AJ866" s="175"/>
      <c r="AK866" s="175" t="s">
        <v>2350</v>
      </c>
      <c r="AL866" s="175" t="s">
        <v>2350</v>
      </c>
      <c r="AM866" s="175"/>
      <c r="AN866" s="175" t="s">
        <v>2350</v>
      </c>
      <c r="AO866" s="175" t="s">
        <v>2350</v>
      </c>
      <c r="AP866" s="329"/>
      <c r="AR866" s="175"/>
      <c r="AS866" s="175" t="s">
        <v>3343</v>
      </c>
    </row>
    <row r="867" spans="3:45" ht="30" customHeight="1" x14ac:dyDescent="0.2">
      <c r="C867" s="14">
        <v>839</v>
      </c>
      <c r="D867" s="174" t="str">
        <f t="shared" si="12"/>
        <v/>
      </c>
      <c r="E867" s="42" t="s">
        <v>2815</v>
      </c>
      <c r="F867" s="107" t="s">
        <v>2981</v>
      </c>
      <c r="G867" s="32" t="s">
        <v>1412</v>
      </c>
      <c r="H867" s="30" t="s">
        <v>299</v>
      </c>
      <c r="I867" s="31" t="s">
        <v>1433</v>
      </c>
      <c r="J867" s="197" t="s">
        <v>87</v>
      </c>
      <c r="K867" s="382" t="s">
        <v>2196</v>
      </c>
      <c r="L867" s="422"/>
      <c r="M867" s="422"/>
      <c r="N867" s="313" t="s">
        <v>3319</v>
      </c>
      <c r="O867" s="5"/>
      <c r="P867" s="5"/>
      <c r="Q867" s="5"/>
      <c r="R867" s="5"/>
      <c r="S867" s="5"/>
      <c r="T867" s="5"/>
      <c r="U867" s="5"/>
      <c r="V867" s="102"/>
      <c r="W867" s="167"/>
      <c r="AA867" s="175" t="s">
        <v>2350</v>
      </c>
      <c r="AB867" s="175" t="s">
        <v>2350</v>
      </c>
      <c r="AC867" s="175" t="s">
        <v>2350</v>
      </c>
      <c r="AD867" s="175" t="s">
        <v>2350</v>
      </c>
      <c r="AE867" s="175" t="s">
        <v>2350</v>
      </c>
      <c r="AF867" s="175" t="s">
        <v>2350</v>
      </c>
      <c r="AG867" s="175"/>
      <c r="AH867" s="175" t="s">
        <v>2350</v>
      </c>
      <c r="AI867" s="175" t="s">
        <v>2350</v>
      </c>
      <c r="AJ867" s="175"/>
      <c r="AK867" s="175" t="s">
        <v>2350</v>
      </c>
      <c r="AL867" s="175" t="s">
        <v>2350</v>
      </c>
      <c r="AM867" s="175"/>
      <c r="AN867" s="175" t="s">
        <v>2350</v>
      </c>
      <c r="AO867" s="175" t="s">
        <v>2350</v>
      </c>
      <c r="AP867" s="329"/>
      <c r="AR867" s="175"/>
      <c r="AS867" s="175" t="s">
        <v>3343</v>
      </c>
    </row>
    <row r="868" spans="3:45" ht="30" customHeight="1" x14ac:dyDescent="0.2">
      <c r="C868" s="14">
        <v>840</v>
      </c>
      <c r="D868" s="174" t="str">
        <f t="shared" si="12"/>
        <v/>
      </c>
      <c r="E868" s="42" t="s">
        <v>2815</v>
      </c>
      <c r="F868" s="107" t="s">
        <v>2981</v>
      </c>
      <c r="G868" s="33" t="s">
        <v>1412</v>
      </c>
      <c r="H868" s="30" t="s">
        <v>637</v>
      </c>
      <c r="I868" s="31" t="s">
        <v>1433</v>
      </c>
      <c r="J868" s="197" t="s">
        <v>88</v>
      </c>
      <c r="K868" s="382" t="s">
        <v>2227</v>
      </c>
      <c r="L868" s="422"/>
      <c r="M868" s="422"/>
      <c r="N868" s="313" t="s">
        <v>3319</v>
      </c>
      <c r="O868" s="5"/>
      <c r="P868" s="5"/>
      <c r="Q868" s="5"/>
      <c r="R868" s="5"/>
      <c r="S868" s="5"/>
      <c r="T868" s="5"/>
      <c r="U868" s="5"/>
      <c r="V868" s="102"/>
      <c r="W868" s="167"/>
      <c r="AA868" s="175" t="s">
        <v>2350</v>
      </c>
      <c r="AB868" s="175" t="s">
        <v>2350</v>
      </c>
      <c r="AC868" s="175" t="s">
        <v>2350</v>
      </c>
      <c r="AD868" s="175" t="s">
        <v>2350</v>
      </c>
      <c r="AE868" s="175" t="s">
        <v>2350</v>
      </c>
      <c r="AF868" s="175" t="s">
        <v>2350</v>
      </c>
      <c r="AG868" s="175"/>
      <c r="AH868" s="175" t="s">
        <v>2350</v>
      </c>
      <c r="AI868" s="175" t="s">
        <v>2350</v>
      </c>
      <c r="AJ868" s="175"/>
      <c r="AK868" s="175" t="s">
        <v>2350</v>
      </c>
      <c r="AL868" s="175" t="s">
        <v>2350</v>
      </c>
      <c r="AM868" s="175"/>
      <c r="AN868" s="175" t="s">
        <v>2350</v>
      </c>
      <c r="AO868" s="175" t="s">
        <v>2350</v>
      </c>
      <c r="AP868" s="329"/>
      <c r="AR868" s="175"/>
      <c r="AS868" s="175" t="s">
        <v>3343</v>
      </c>
    </row>
    <row r="869" spans="3:45" ht="30" customHeight="1" x14ac:dyDescent="0.2">
      <c r="C869" s="14">
        <v>841</v>
      </c>
      <c r="D869" s="174" t="str">
        <f t="shared" si="12"/>
        <v/>
      </c>
      <c r="E869" s="42" t="s">
        <v>2815</v>
      </c>
      <c r="F869" s="106" t="s">
        <v>2982</v>
      </c>
      <c r="G869" s="32" t="s">
        <v>1412</v>
      </c>
      <c r="H869" s="30" t="s">
        <v>151</v>
      </c>
      <c r="I869" s="31" t="s">
        <v>1433</v>
      </c>
      <c r="J869" s="197" t="s">
        <v>89</v>
      </c>
      <c r="K869" s="382" t="s">
        <v>2228</v>
      </c>
      <c r="L869" s="422"/>
      <c r="M869" s="422"/>
      <c r="N869" s="313" t="s">
        <v>3319</v>
      </c>
      <c r="O869" s="5"/>
      <c r="P869" s="5"/>
      <c r="Q869" s="5"/>
      <c r="R869" s="5"/>
      <c r="S869" s="5"/>
      <c r="T869" s="5"/>
      <c r="U869" s="5"/>
      <c r="V869" s="102"/>
      <c r="W869" s="167"/>
      <c r="AA869" s="175" t="s">
        <v>2350</v>
      </c>
      <c r="AB869" s="175" t="s">
        <v>2350</v>
      </c>
      <c r="AC869" s="175" t="s">
        <v>2350</v>
      </c>
      <c r="AD869" s="175" t="s">
        <v>2350</v>
      </c>
      <c r="AE869" s="175" t="s">
        <v>2350</v>
      </c>
      <c r="AF869" s="175" t="s">
        <v>2350</v>
      </c>
      <c r="AG869" s="175" t="s">
        <v>2350</v>
      </c>
      <c r="AH869" s="175" t="s">
        <v>2350</v>
      </c>
      <c r="AI869" s="175" t="s">
        <v>2350</v>
      </c>
      <c r="AJ869" s="175" t="s">
        <v>2350</v>
      </c>
      <c r="AK869" s="175" t="s">
        <v>2350</v>
      </c>
      <c r="AL869" s="175" t="s">
        <v>2350</v>
      </c>
      <c r="AM869" s="175" t="s">
        <v>2350</v>
      </c>
      <c r="AN869" s="175" t="s">
        <v>2350</v>
      </c>
      <c r="AO869" s="175" t="s">
        <v>2350</v>
      </c>
      <c r="AP869" s="329"/>
      <c r="AR869" s="175"/>
      <c r="AS869" s="175" t="s">
        <v>3343</v>
      </c>
    </row>
    <row r="870" spans="3:45" ht="30" customHeight="1" x14ac:dyDescent="0.2">
      <c r="C870" s="14">
        <v>842</v>
      </c>
      <c r="D870" s="174" t="str">
        <f t="shared" si="12"/>
        <v/>
      </c>
      <c r="E870" s="42" t="s">
        <v>2815</v>
      </c>
      <c r="F870" s="107" t="s">
        <v>2982</v>
      </c>
      <c r="G870" s="32" t="s">
        <v>1412</v>
      </c>
      <c r="H870" s="30" t="s">
        <v>283</v>
      </c>
      <c r="I870" s="31" t="s">
        <v>1433</v>
      </c>
      <c r="J870" s="197" t="s">
        <v>90</v>
      </c>
      <c r="K870" s="382" t="s">
        <v>2228</v>
      </c>
      <c r="L870" s="422"/>
      <c r="M870" s="422"/>
      <c r="N870" s="313" t="s">
        <v>3319</v>
      </c>
      <c r="O870" s="5"/>
      <c r="P870" s="5"/>
      <c r="Q870" s="5"/>
      <c r="R870" s="5"/>
      <c r="S870" s="5"/>
      <c r="T870" s="5"/>
      <c r="U870" s="5"/>
      <c r="V870" s="102"/>
      <c r="W870" s="167"/>
      <c r="AA870" s="175" t="s">
        <v>2350</v>
      </c>
      <c r="AB870" s="175" t="s">
        <v>2350</v>
      </c>
      <c r="AC870" s="175" t="s">
        <v>2350</v>
      </c>
      <c r="AD870" s="175" t="s">
        <v>2350</v>
      </c>
      <c r="AE870" s="175" t="s">
        <v>2350</v>
      </c>
      <c r="AF870" s="175" t="s">
        <v>2350</v>
      </c>
      <c r="AG870" s="175" t="s">
        <v>2350</v>
      </c>
      <c r="AH870" s="175" t="s">
        <v>2350</v>
      </c>
      <c r="AI870" s="175" t="s">
        <v>2350</v>
      </c>
      <c r="AJ870" s="175" t="s">
        <v>2350</v>
      </c>
      <c r="AK870" s="175" t="s">
        <v>2350</v>
      </c>
      <c r="AL870" s="175" t="s">
        <v>2350</v>
      </c>
      <c r="AM870" s="175" t="s">
        <v>2350</v>
      </c>
      <c r="AN870" s="175" t="s">
        <v>2350</v>
      </c>
      <c r="AO870" s="175" t="s">
        <v>2350</v>
      </c>
      <c r="AP870" s="329"/>
      <c r="AR870" s="175"/>
      <c r="AS870" s="175" t="s">
        <v>3343</v>
      </c>
    </row>
    <row r="871" spans="3:45" ht="30" customHeight="1" x14ac:dyDescent="0.2">
      <c r="C871" s="14">
        <v>843</v>
      </c>
      <c r="D871" s="174" t="str">
        <f t="shared" si="12"/>
        <v/>
      </c>
      <c r="E871" s="42" t="s">
        <v>2815</v>
      </c>
      <c r="F871" s="107" t="s">
        <v>2982</v>
      </c>
      <c r="G871" s="32" t="s">
        <v>1412</v>
      </c>
      <c r="H871" s="30" t="s">
        <v>290</v>
      </c>
      <c r="I871" s="31" t="s">
        <v>1433</v>
      </c>
      <c r="J871" s="197" t="s">
        <v>91</v>
      </c>
      <c r="K871" s="382" t="s">
        <v>2195</v>
      </c>
      <c r="L871" s="422"/>
      <c r="M871" s="422"/>
      <c r="N871" s="313" t="s">
        <v>3319</v>
      </c>
      <c r="O871" s="5"/>
      <c r="P871" s="5"/>
      <c r="Q871" s="5"/>
      <c r="R871" s="5"/>
      <c r="S871" s="5"/>
      <c r="T871" s="5"/>
      <c r="U871" s="5"/>
      <c r="V871" s="102"/>
      <c r="W871" s="167"/>
      <c r="AA871" s="175" t="s">
        <v>2350</v>
      </c>
      <c r="AB871" s="175" t="s">
        <v>2350</v>
      </c>
      <c r="AC871" s="175" t="s">
        <v>2350</v>
      </c>
      <c r="AD871" s="175" t="s">
        <v>2350</v>
      </c>
      <c r="AE871" s="175" t="s">
        <v>2350</v>
      </c>
      <c r="AF871" s="175" t="s">
        <v>2350</v>
      </c>
      <c r="AG871" s="175" t="s">
        <v>2350</v>
      </c>
      <c r="AH871" s="175" t="s">
        <v>2350</v>
      </c>
      <c r="AI871" s="175" t="s">
        <v>2350</v>
      </c>
      <c r="AJ871" s="175" t="s">
        <v>2350</v>
      </c>
      <c r="AK871" s="175" t="s">
        <v>2350</v>
      </c>
      <c r="AL871" s="175" t="s">
        <v>2350</v>
      </c>
      <c r="AM871" s="175" t="s">
        <v>2350</v>
      </c>
      <c r="AN871" s="175" t="s">
        <v>2350</v>
      </c>
      <c r="AO871" s="175" t="s">
        <v>2350</v>
      </c>
      <c r="AP871" s="329"/>
      <c r="AR871" s="175"/>
      <c r="AS871" s="175" t="s">
        <v>3343</v>
      </c>
    </row>
    <row r="872" spans="3:45" ht="30" customHeight="1" x14ac:dyDescent="0.2">
      <c r="C872" s="14">
        <v>844</v>
      </c>
      <c r="D872" s="174" t="str">
        <f t="shared" si="12"/>
        <v/>
      </c>
      <c r="E872" s="42" t="s">
        <v>2815</v>
      </c>
      <c r="F872" s="107" t="s">
        <v>2982</v>
      </c>
      <c r="G872" s="32" t="s">
        <v>1412</v>
      </c>
      <c r="H872" s="30" t="s">
        <v>152</v>
      </c>
      <c r="I872" s="31" t="s">
        <v>1433</v>
      </c>
      <c r="J872" s="197" t="s">
        <v>1744</v>
      </c>
      <c r="K872" s="382" t="s">
        <v>2195</v>
      </c>
      <c r="L872" s="422"/>
      <c r="M872" s="422"/>
      <c r="N872" s="313" t="s">
        <v>3319</v>
      </c>
      <c r="O872" s="5"/>
      <c r="P872" s="5"/>
      <c r="Q872" s="5"/>
      <c r="R872" s="5"/>
      <c r="S872" s="5"/>
      <c r="T872" s="5"/>
      <c r="U872" s="5"/>
      <c r="V872" s="102"/>
      <c r="W872" s="167"/>
      <c r="AA872" s="175" t="s">
        <v>2350</v>
      </c>
      <c r="AB872" s="175" t="s">
        <v>2350</v>
      </c>
      <c r="AC872" s="175" t="s">
        <v>2350</v>
      </c>
      <c r="AD872" s="175" t="s">
        <v>2350</v>
      </c>
      <c r="AE872" s="175" t="s">
        <v>2350</v>
      </c>
      <c r="AF872" s="175" t="s">
        <v>2350</v>
      </c>
      <c r="AG872" s="175" t="s">
        <v>2350</v>
      </c>
      <c r="AH872" s="175" t="s">
        <v>2350</v>
      </c>
      <c r="AI872" s="175" t="s">
        <v>2350</v>
      </c>
      <c r="AJ872" s="175" t="s">
        <v>2350</v>
      </c>
      <c r="AK872" s="175" t="s">
        <v>2350</v>
      </c>
      <c r="AL872" s="175" t="s">
        <v>2350</v>
      </c>
      <c r="AM872" s="175" t="s">
        <v>2350</v>
      </c>
      <c r="AN872" s="175" t="s">
        <v>2350</v>
      </c>
      <c r="AO872" s="175" t="s">
        <v>2350</v>
      </c>
      <c r="AP872" s="329"/>
      <c r="AR872" s="175"/>
      <c r="AS872" s="175" t="s">
        <v>3343</v>
      </c>
    </row>
    <row r="873" spans="3:45" ht="30" customHeight="1" x14ac:dyDescent="0.2">
      <c r="C873" s="14">
        <v>845</v>
      </c>
      <c r="D873" s="174" t="str">
        <f t="shared" si="12"/>
        <v/>
      </c>
      <c r="E873" s="42" t="s">
        <v>2815</v>
      </c>
      <c r="F873" s="107" t="s">
        <v>2982</v>
      </c>
      <c r="G873" s="32" t="s">
        <v>1412</v>
      </c>
      <c r="H873" s="30" t="s">
        <v>299</v>
      </c>
      <c r="I873" s="31" t="s">
        <v>1433</v>
      </c>
      <c r="J873" s="197" t="s">
        <v>92</v>
      </c>
      <c r="K873" s="382" t="s">
        <v>2229</v>
      </c>
      <c r="L873" s="422"/>
      <c r="M873" s="422"/>
      <c r="N873" s="313" t="s">
        <v>3319</v>
      </c>
      <c r="O873" s="5"/>
      <c r="P873" s="5"/>
      <c r="Q873" s="5"/>
      <c r="R873" s="5"/>
      <c r="S873" s="5"/>
      <c r="T873" s="5"/>
      <c r="U873" s="5"/>
      <c r="V873" s="102"/>
      <c r="W873" s="167"/>
      <c r="AA873" s="175" t="s">
        <v>2350</v>
      </c>
      <c r="AB873" s="175" t="s">
        <v>2350</v>
      </c>
      <c r="AC873" s="175" t="s">
        <v>2350</v>
      </c>
      <c r="AD873" s="175" t="s">
        <v>2350</v>
      </c>
      <c r="AE873" s="175" t="s">
        <v>2350</v>
      </c>
      <c r="AF873" s="175" t="s">
        <v>2350</v>
      </c>
      <c r="AG873" s="175" t="s">
        <v>2350</v>
      </c>
      <c r="AH873" s="175" t="s">
        <v>2350</v>
      </c>
      <c r="AI873" s="175" t="s">
        <v>2350</v>
      </c>
      <c r="AJ873" s="175" t="s">
        <v>2350</v>
      </c>
      <c r="AK873" s="175" t="s">
        <v>2350</v>
      </c>
      <c r="AL873" s="175" t="s">
        <v>2350</v>
      </c>
      <c r="AM873" s="175" t="s">
        <v>2350</v>
      </c>
      <c r="AN873" s="175" t="s">
        <v>2350</v>
      </c>
      <c r="AO873" s="175" t="s">
        <v>2350</v>
      </c>
      <c r="AP873" s="329"/>
      <c r="AR873" s="175"/>
      <c r="AS873" s="175" t="s">
        <v>3343</v>
      </c>
    </row>
    <row r="874" spans="3:45" ht="30" customHeight="1" x14ac:dyDescent="0.2">
      <c r="C874" s="14">
        <v>846</v>
      </c>
      <c r="D874" s="174" t="str">
        <f t="shared" si="12"/>
        <v/>
      </c>
      <c r="E874" s="42" t="s">
        <v>2815</v>
      </c>
      <c r="F874" s="108" t="s">
        <v>2982</v>
      </c>
      <c r="G874" s="32" t="s">
        <v>1412</v>
      </c>
      <c r="H874" s="30" t="s">
        <v>637</v>
      </c>
      <c r="I874" s="31" t="s">
        <v>1433</v>
      </c>
      <c r="J874" s="197" t="s">
        <v>93</v>
      </c>
      <c r="K874" s="382"/>
      <c r="L874" s="422"/>
      <c r="M874" s="422"/>
      <c r="N874" s="313" t="s">
        <v>3319</v>
      </c>
      <c r="O874" s="5"/>
      <c r="P874" s="5"/>
      <c r="Q874" s="5"/>
      <c r="R874" s="5"/>
      <c r="S874" s="5"/>
      <c r="T874" s="5"/>
      <c r="U874" s="5"/>
      <c r="V874" s="102"/>
      <c r="W874" s="167"/>
      <c r="AA874" s="175" t="s">
        <v>2350</v>
      </c>
      <c r="AB874" s="175" t="s">
        <v>2350</v>
      </c>
      <c r="AC874" s="175" t="s">
        <v>2350</v>
      </c>
      <c r="AD874" s="175" t="s">
        <v>2350</v>
      </c>
      <c r="AE874" s="175" t="s">
        <v>2350</v>
      </c>
      <c r="AF874" s="175" t="s">
        <v>2350</v>
      </c>
      <c r="AG874" s="175" t="s">
        <v>2350</v>
      </c>
      <c r="AH874" s="175" t="s">
        <v>2350</v>
      </c>
      <c r="AI874" s="175" t="s">
        <v>2350</v>
      </c>
      <c r="AJ874" s="175" t="s">
        <v>2350</v>
      </c>
      <c r="AK874" s="175" t="s">
        <v>2350</v>
      </c>
      <c r="AL874" s="175" t="s">
        <v>2350</v>
      </c>
      <c r="AM874" s="175" t="s">
        <v>2350</v>
      </c>
      <c r="AN874" s="175" t="s">
        <v>2350</v>
      </c>
      <c r="AO874" s="175" t="s">
        <v>2350</v>
      </c>
      <c r="AP874" s="329"/>
      <c r="AR874" s="175"/>
      <c r="AS874" s="175" t="s">
        <v>3343</v>
      </c>
    </row>
    <row r="875" spans="3:45" ht="30" customHeight="1" x14ac:dyDescent="0.2">
      <c r="C875" s="14">
        <v>847</v>
      </c>
      <c r="D875" s="174" t="str">
        <f t="shared" si="12"/>
        <v/>
      </c>
      <c r="E875" s="42" t="s">
        <v>2815</v>
      </c>
      <c r="F875" s="106" t="s">
        <v>2983</v>
      </c>
      <c r="G875" s="29" t="s">
        <v>1412</v>
      </c>
      <c r="H875" s="30" t="s">
        <v>151</v>
      </c>
      <c r="I875" s="31" t="s">
        <v>1433</v>
      </c>
      <c r="J875" s="197" t="s">
        <v>180</v>
      </c>
      <c r="K875" s="382" t="s">
        <v>2230</v>
      </c>
      <c r="L875" s="422"/>
      <c r="M875" s="422"/>
      <c r="N875" s="313" t="s">
        <v>3319</v>
      </c>
      <c r="O875" s="5"/>
      <c r="P875" s="5"/>
      <c r="Q875" s="5"/>
      <c r="R875" s="5"/>
      <c r="S875" s="5"/>
      <c r="T875" s="5"/>
      <c r="U875" s="5"/>
      <c r="V875" s="102"/>
      <c r="W875" s="167"/>
      <c r="AA875" s="175" t="s">
        <v>2350</v>
      </c>
      <c r="AB875" s="175" t="s">
        <v>2350</v>
      </c>
      <c r="AC875" s="175" t="s">
        <v>2350</v>
      </c>
      <c r="AD875" s="175" t="s">
        <v>2350</v>
      </c>
      <c r="AE875" s="175" t="s">
        <v>2350</v>
      </c>
      <c r="AF875" s="175" t="s">
        <v>2350</v>
      </c>
      <c r="AG875" s="175" t="s">
        <v>2350</v>
      </c>
      <c r="AH875" s="175" t="s">
        <v>2350</v>
      </c>
      <c r="AI875" s="175" t="s">
        <v>2350</v>
      </c>
      <c r="AJ875" s="175" t="s">
        <v>2350</v>
      </c>
      <c r="AK875" s="175" t="s">
        <v>2350</v>
      </c>
      <c r="AL875" s="175" t="s">
        <v>2350</v>
      </c>
      <c r="AM875" s="175" t="s">
        <v>2350</v>
      </c>
      <c r="AN875" s="175" t="s">
        <v>2350</v>
      </c>
      <c r="AO875" s="175" t="s">
        <v>2350</v>
      </c>
      <c r="AP875" s="329"/>
      <c r="AR875" s="175"/>
      <c r="AS875" s="175" t="s">
        <v>3343</v>
      </c>
    </row>
    <row r="876" spans="3:45" ht="30" customHeight="1" x14ac:dyDescent="0.2">
      <c r="C876" s="14">
        <v>848</v>
      </c>
      <c r="D876" s="174" t="str">
        <f t="shared" si="12"/>
        <v/>
      </c>
      <c r="E876" s="42" t="s">
        <v>2815</v>
      </c>
      <c r="F876" s="107" t="s">
        <v>2983</v>
      </c>
      <c r="G876" s="32" t="s">
        <v>1412</v>
      </c>
      <c r="H876" s="30" t="s">
        <v>283</v>
      </c>
      <c r="I876" s="31" t="s">
        <v>1433</v>
      </c>
      <c r="J876" s="197" t="s">
        <v>1745</v>
      </c>
      <c r="K876" s="382" t="s">
        <v>2195</v>
      </c>
      <c r="L876" s="422"/>
      <c r="M876" s="422"/>
      <c r="N876" s="313" t="s">
        <v>3319</v>
      </c>
      <c r="O876" s="5"/>
      <c r="P876" s="5"/>
      <c r="Q876" s="5"/>
      <c r="R876" s="5"/>
      <c r="S876" s="5"/>
      <c r="T876" s="5"/>
      <c r="U876" s="5"/>
      <c r="V876" s="102"/>
      <c r="W876" s="167"/>
      <c r="AA876" s="175" t="s">
        <v>2350</v>
      </c>
      <c r="AB876" s="175" t="s">
        <v>2350</v>
      </c>
      <c r="AC876" s="175" t="s">
        <v>2350</v>
      </c>
      <c r="AD876" s="175" t="s">
        <v>2350</v>
      </c>
      <c r="AE876" s="175" t="s">
        <v>2350</v>
      </c>
      <c r="AF876" s="175" t="s">
        <v>2350</v>
      </c>
      <c r="AG876" s="175" t="s">
        <v>2350</v>
      </c>
      <c r="AH876" s="175" t="s">
        <v>2350</v>
      </c>
      <c r="AI876" s="175" t="s">
        <v>2350</v>
      </c>
      <c r="AJ876" s="175" t="s">
        <v>2350</v>
      </c>
      <c r="AK876" s="175" t="s">
        <v>2350</v>
      </c>
      <c r="AL876" s="175" t="s">
        <v>2350</v>
      </c>
      <c r="AM876" s="175" t="s">
        <v>2350</v>
      </c>
      <c r="AN876" s="175" t="s">
        <v>2350</v>
      </c>
      <c r="AO876" s="175" t="s">
        <v>2350</v>
      </c>
      <c r="AP876" s="329"/>
      <c r="AR876" s="175"/>
      <c r="AS876" s="175" t="s">
        <v>3343</v>
      </c>
    </row>
    <row r="877" spans="3:45" ht="30" customHeight="1" x14ac:dyDescent="0.2">
      <c r="C877" s="14">
        <v>849</v>
      </c>
      <c r="D877" s="174" t="str">
        <f t="shared" si="12"/>
        <v/>
      </c>
      <c r="E877" s="42" t="s">
        <v>2815</v>
      </c>
      <c r="F877" s="107" t="s">
        <v>2983</v>
      </c>
      <c r="G877" s="32" t="s">
        <v>1412</v>
      </c>
      <c r="H877" s="30" t="s">
        <v>290</v>
      </c>
      <c r="I877" s="31" t="s">
        <v>1433</v>
      </c>
      <c r="J877" s="197" t="s">
        <v>94</v>
      </c>
      <c r="K877" s="382" t="s">
        <v>2227</v>
      </c>
      <c r="L877" s="422"/>
      <c r="M877" s="422"/>
      <c r="N877" s="313" t="s">
        <v>3319</v>
      </c>
      <c r="O877" s="5"/>
      <c r="P877" s="5"/>
      <c r="Q877" s="5"/>
      <c r="R877" s="5"/>
      <c r="S877" s="5"/>
      <c r="T877" s="5"/>
      <c r="U877" s="5"/>
      <c r="V877" s="102"/>
      <c r="W877" s="167"/>
      <c r="AA877" s="175" t="s">
        <v>2350</v>
      </c>
      <c r="AB877" s="175" t="s">
        <v>2350</v>
      </c>
      <c r="AC877" s="175" t="s">
        <v>2350</v>
      </c>
      <c r="AD877" s="175" t="s">
        <v>2350</v>
      </c>
      <c r="AE877" s="175" t="s">
        <v>2350</v>
      </c>
      <c r="AF877" s="175" t="s">
        <v>2350</v>
      </c>
      <c r="AG877" s="175" t="s">
        <v>2350</v>
      </c>
      <c r="AH877" s="175" t="s">
        <v>2350</v>
      </c>
      <c r="AI877" s="175" t="s">
        <v>2350</v>
      </c>
      <c r="AJ877" s="175" t="s">
        <v>2350</v>
      </c>
      <c r="AK877" s="175" t="s">
        <v>2350</v>
      </c>
      <c r="AL877" s="175" t="s">
        <v>2350</v>
      </c>
      <c r="AM877" s="175" t="s">
        <v>2350</v>
      </c>
      <c r="AN877" s="175" t="s">
        <v>2350</v>
      </c>
      <c r="AO877" s="175" t="s">
        <v>2350</v>
      </c>
      <c r="AP877" s="329"/>
      <c r="AR877" s="175"/>
      <c r="AS877" s="175" t="s">
        <v>3343</v>
      </c>
    </row>
    <row r="878" spans="3:45" ht="30" customHeight="1" x14ac:dyDescent="0.2">
      <c r="C878" s="14">
        <v>850</v>
      </c>
      <c r="D878" s="174" t="str">
        <f t="shared" si="12"/>
        <v/>
      </c>
      <c r="E878" s="42" t="s">
        <v>2815</v>
      </c>
      <c r="F878" s="107" t="s">
        <v>2983</v>
      </c>
      <c r="G878" s="32" t="s">
        <v>1412</v>
      </c>
      <c r="H878" s="30" t="s">
        <v>152</v>
      </c>
      <c r="I878" s="31" t="s">
        <v>1433</v>
      </c>
      <c r="J878" s="197" t="s">
        <v>95</v>
      </c>
      <c r="K878" s="382" t="s">
        <v>2230</v>
      </c>
      <c r="L878" s="422"/>
      <c r="M878" s="422"/>
      <c r="N878" s="313" t="s">
        <v>3319</v>
      </c>
      <c r="O878" s="5"/>
      <c r="P878" s="5"/>
      <c r="Q878" s="5"/>
      <c r="R878" s="5"/>
      <c r="S878" s="5"/>
      <c r="T878" s="5"/>
      <c r="U878" s="5"/>
      <c r="V878" s="102"/>
      <c r="W878" s="167"/>
      <c r="AA878" s="175" t="s">
        <v>2350</v>
      </c>
      <c r="AB878" s="175" t="s">
        <v>2350</v>
      </c>
      <c r="AC878" s="175" t="s">
        <v>2350</v>
      </c>
      <c r="AD878" s="175" t="s">
        <v>2350</v>
      </c>
      <c r="AE878" s="175" t="s">
        <v>2350</v>
      </c>
      <c r="AF878" s="175" t="s">
        <v>2350</v>
      </c>
      <c r="AG878" s="175" t="s">
        <v>2350</v>
      </c>
      <c r="AH878" s="175" t="s">
        <v>2350</v>
      </c>
      <c r="AI878" s="175" t="s">
        <v>2350</v>
      </c>
      <c r="AJ878" s="175" t="s">
        <v>2350</v>
      </c>
      <c r="AK878" s="175" t="s">
        <v>2350</v>
      </c>
      <c r="AL878" s="175" t="s">
        <v>2350</v>
      </c>
      <c r="AM878" s="175" t="s">
        <v>2350</v>
      </c>
      <c r="AN878" s="175" t="s">
        <v>2350</v>
      </c>
      <c r="AO878" s="175" t="s">
        <v>2350</v>
      </c>
      <c r="AP878" s="329"/>
      <c r="AR878" s="175"/>
      <c r="AS878" s="175" t="s">
        <v>3343</v>
      </c>
    </row>
    <row r="879" spans="3:45" ht="30" customHeight="1" x14ac:dyDescent="0.2">
      <c r="C879" s="14">
        <v>851</v>
      </c>
      <c r="D879" s="174" t="str">
        <f t="shared" si="12"/>
        <v/>
      </c>
      <c r="E879" s="42" t="s">
        <v>2815</v>
      </c>
      <c r="F879" s="107" t="s">
        <v>2983</v>
      </c>
      <c r="G879" s="32" t="s">
        <v>1412</v>
      </c>
      <c r="H879" s="30" t="s">
        <v>299</v>
      </c>
      <c r="I879" s="31" t="s">
        <v>1433</v>
      </c>
      <c r="J879" s="197" t="s">
        <v>96</v>
      </c>
      <c r="K879" s="382" t="s">
        <v>2231</v>
      </c>
      <c r="L879" s="422"/>
      <c r="M879" s="422"/>
      <c r="N879" s="313" t="s">
        <v>3319</v>
      </c>
      <c r="O879" s="5"/>
      <c r="P879" s="5"/>
      <c r="Q879" s="5"/>
      <c r="R879" s="5"/>
      <c r="S879" s="5"/>
      <c r="T879" s="5"/>
      <c r="U879" s="5"/>
      <c r="V879" s="102"/>
      <c r="W879" s="167"/>
      <c r="AA879" s="175" t="s">
        <v>2350</v>
      </c>
      <c r="AB879" s="175" t="s">
        <v>2350</v>
      </c>
      <c r="AC879" s="175" t="s">
        <v>2350</v>
      </c>
      <c r="AD879" s="175" t="s">
        <v>2350</v>
      </c>
      <c r="AE879" s="175" t="s">
        <v>2350</v>
      </c>
      <c r="AF879" s="175" t="s">
        <v>2350</v>
      </c>
      <c r="AG879" s="175" t="s">
        <v>2350</v>
      </c>
      <c r="AH879" s="175" t="s">
        <v>2350</v>
      </c>
      <c r="AI879" s="175" t="s">
        <v>2350</v>
      </c>
      <c r="AJ879" s="175" t="s">
        <v>2350</v>
      </c>
      <c r="AK879" s="175" t="s">
        <v>2350</v>
      </c>
      <c r="AL879" s="175" t="s">
        <v>2350</v>
      </c>
      <c r="AM879" s="175" t="s">
        <v>2350</v>
      </c>
      <c r="AN879" s="175" t="s">
        <v>2350</v>
      </c>
      <c r="AO879" s="175" t="s">
        <v>2350</v>
      </c>
      <c r="AP879" s="329"/>
      <c r="AR879" s="175"/>
      <c r="AS879" s="175" t="s">
        <v>3343</v>
      </c>
    </row>
    <row r="880" spans="3:45" ht="30" customHeight="1" x14ac:dyDescent="0.2">
      <c r="C880" s="14">
        <v>852</v>
      </c>
      <c r="D880" s="174" t="str">
        <f t="shared" si="12"/>
        <v/>
      </c>
      <c r="E880" s="42" t="s">
        <v>2815</v>
      </c>
      <c r="F880" s="107" t="s">
        <v>2983</v>
      </c>
      <c r="G880" s="32" t="s">
        <v>1412</v>
      </c>
      <c r="H880" s="30" t="s">
        <v>637</v>
      </c>
      <c r="I880" s="31" t="s">
        <v>1433</v>
      </c>
      <c r="J880" s="197" t="s">
        <v>97</v>
      </c>
      <c r="K880" s="382" t="s">
        <v>2229</v>
      </c>
      <c r="L880" s="422"/>
      <c r="M880" s="422"/>
      <c r="N880" s="313" t="s">
        <v>3319</v>
      </c>
      <c r="O880" s="5"/>
      <c r="P880" s="5"/>
      <c r="Q880" s="5"/>
      <c r="R880" s="5"/>
      <c r="S880" s="5"/>
      <c r="T880" s="5"/>
      <c r="U880" s="5"/>
      <c r="V880" s="102"/>
      <c r="W880" s="167"/>
      <c r="AA880" s="175" t="s">
        <v>2350</v>
      </c>
      <c r="AB880" s="175" t="s">
        <v>2350</v>
      </c>
      <c r="AC880" s="175" t="s">
        <v>2350</v>
      </c>
      <c r="AD880" s="175" t="s">
        <v>2350</v>
      </c>
      <c r="AE880" s="175" t="s">
        <v>2350</v>
      </c>
      <c r="AF880" s="175" t="s">
        <v>2350</v>
      </c>
      <c r="AG880" s="175" t="s">
        <v>2350</v>
      </c>
      <c r="AH880" s="175" t="s">
        <v>2350</v>
      </c>
      <c r="AI880" s="175" t="s">
        <v>2350</v>
      </c>
      <c r="AJ880" s="175" t="s">
        <v>2350</v>
      </c>
      <c r="AK880" s="175" t="s">
        <v>2350</v>
      </c>
      <c r="AL880" s="175" t="s">
        <v>2350</v>
      </c>
      <c r="AM880" s="175" t="s">
        <v>2350</v>
      </c>
      <c r="AN880" s="175" t="s">
        <v>2350</v>
      </c>
      <c r="AO880" s="175" t="s">
        <v>2350</v>
      </c>
      <c r="AP880" s="329"/>
      <c r="AR880" s="175"/>
      <c r="AS880" s="175" t="s">
        <v>3343</v>
      </c>
    </row>
    <row r="881" spans="1:45" ht="30" customHeight="1" x14ac:dyDescent="0.2">
      <c r="C881" s="14">
        <v>853</v>
      </c>
      <c r="D881" s="174" t="str">
        <f t="shared" si="12"/>
        <v/>
      </c>
      <c r="E881" s="42" t="s">
        <v>2815</v>
      </c>
      <c r="F881" s="107" t="s">
        <v>2983</v>
      </c>
      <c r="G881" s="32" t="s">
        <v>1412</v>
      </c>
      <c r="H881" s="30" t="s">
        <v>153</v>
      </c>
      <c r="I881" s="31" t="s">
        <v>1433</v>
      </c>
      <c r="J881" s="197" t="s">
        <v>98</v>
      </c>
      <c r="K881" s="382"/>
      <c r="L881" s="422"/>
      <c r="M881" s="422"/>
      <c r="N881" s="313" t="s">
        <v>3319</v>
      </c>
      <c r="O881" s="5"/>
      <c r="P881" s="5"/>
      <c r="Q881" s="5"/>
      <c r="R881" s="5"/>
      <c r="S881" s="5"/>
      <c r="T881" s="5"/>
      <c r="U881" s="5"/>
      <c r="V881" s="102"/>
      <c r="W881" s="167"/>
      <c r="AA881" s="175" t="s">
        <v>2350</v>
      </c>
      <c r="AB881" s="175" t="s">
        <v>2350</v>
      </c>
      <c r="AC881" s="175" t="s">
        <v>2350</v>
      </c>
      <c r="AD881" s="175" t="s">
        <v>2350</v>
      </c>
      <c r="AE881" s="175" t="s">
        <v>2350</v>
      </c>
      <c r="AF881" s="175" t="s">
        <v>2350</v>
      </c>
      <c r="AG881" s="175" t="s">
        <v>2350</v>
      </c>
      <c r="AH881" s="175" t="s">
        <v>2350</v>
      </c>
      <c r="AI881" s="175" t="s">
        <v>2350</v>
      </c>
      <c r="AJ881" s="175" t="s">
        <v>2350</v>
      </c>
      <c r="AK881" s="175" t="s">
        <v>2350</v>
      </c>
      <c r="AL881" s="175" t="s">
        <v>2350</v>
      </c>
      <c r="AM881" s="175" t="s">
        <v>2350</v>
      </c>
      <c r="AN881" s="175" t="s">
        <v>2350</v>
      </c>
      <c r="AO881" s="175" t="s">
        <v>2350</v>
      </c>
      <c r="AP881" s="329"/>
      <c r="AR881" s="175"/>
      <c r="AS881" s="175" t="s">
        <v>3343</v>
      </c>
    </row>
    <row r="882" spans="1:45" ht="30" customHeight="1" x14ac:dyDescent="0.2">
      <c r="C882" s="14">
        <v>854</v>
      </c>
      <c r="D882" s="174" t="str">
        <f t="shared" ref="D882:D945" si="13">IF(COUNTIFS($AA$8:$AO$8,"★",$AA882:$AO882,"●")&gt;0,"●","")</f>
        <v/>
      </c>
      <c r="E882" s="42" t="s">
        <v>2815</v>
      </c>
      <c r="F882" s="107" t="s">
        <v>2983</v>
      </c>
      <c r="G882" s="32" t="s">
        <v>1412</v>
      </c>
      <c r="H882" s="30" t="s">
        <v>356</v>
      </c>
      <c r="I882" s="31" t="s">
        <v>1433</v>
      </c>
      <c r="J882" s="197" t="s">
        <v>99</v>
      </c>
      <c r="K882" s="382" t="s">
        <v>2232</v>
      </c>
      <c r="L882" s="422"/>
      <c r="M882" s="422"/>
      <c r="N882" s="313" t="s">
        <v>3319</v>
      </c>
      <c r="O882" s="5"/>
      <c r="P882" s="5"/>
      <c r="Q882" s="5"/>
      <c r="R882" s="5"/>
      <c r="S882" s="5"/>
      <c r="T882" s="5"/>
      <c r="U882" s="5"/>
      <c r="V882" s="102"/>
      <c r="W882" s="322"/>
      <c r="AA882" s="175" t="s">
        <v>2350</v>
      </c>
      <c r="AB882" s="175" t="s">
        <v>2350</v>
      </c>
      <c r="AC882" s="175" t="s">
        <v>2350</v>
      </c>
      <c r="AD882" s="175" t="s">
        <v>2350</v>
      </c>
      <c r="AE882" s="175" t="s">
        <v>2350</v>
      </c>
      <c r="AF882" s="175" t="s">
        <v>2350</v>
      </c>
      <c r="AG882" s="175" t="s">
        <v>2350</v>
      </c>
      <c r="AH882" s="175" t="s">
        <v>2350</v>
      </c>
      <c r="AI882" s="175" t="s">
        <v>2350</v>
      </c>
      <c r="AJ882" s="175" t="s">
        <v>2350</v>
      </c>
      <c r="AK882" s="175" t="s">
        <v>2350</v>
      </c>
      <c r="AL882" s="175" t="s">
        <v>2350</v>
      </c>
      <c r="AM882" s="175" t="s">
        <v>2350</v>
      </c>
      <c r="AN882" s="175" t="s">
        <v>2350</v>
      </c>
      <c r="AO882" s="175" t="s">
        <v>2350</v>
      </c>
      <c r="AP882" s="329"/>
      <c r="AR882" s="175"/>
      <c r="AS882" s="175" t="s">
        <v>3343</v>
      </c>
    </row>
    <row r="883" spans="1:45" ht="30" customHeight="1" x14ac:dyDescent="0.2">
      <c r="C883" s="14">
        <v>855</v>
      </c>
      <c r="D883" s="174" t="str">
        <f t="shared" si="13"/>
        <v/>
      </c>
      <c r="E883" s="42" t="s">
        <v>2815</v>
      </c>
      <c r="F883" s="107" t="s">
        <v>2983</v>
      </c>
      <c r="G883" s="33" t="s">
        <v>1412</v>
      </c>
      <c r="H883" s="30" t="s">
        <v>357</v>
      </c>
      <c r="I883" s="31" t="s">
        <v>1433</v>
      </c>
      <c r="J883" s="197" t="s">
        <v>100</v>
      </c>
      <c r="K883" s="382"/>
      <c r="L883" s="422"/>
      <c r="M883" s="422"/>
      <c r="N883" s="313" t="s">
        <v>3319</v>
      </c>
      <c r="O883" s="5"/>
      <c r="P883" s="5"/>
      <c r="Q883" s="5"/>
      <c r="R883" s="5"/>
      <c r="S883" s="5"/>
      <c r="T883" s="5"/>
      <c r="U883" s="5"/>
      <c r="V883" s="102"/>
      <c r="W883" s="167"/>
      <c r="AA883" s="175" t="s">
        <v>2350</v>
      </c>
      <c r="AB883" s="175" t="s">
        <v>2350</v>
      </c>
      <c r="AC883" s="175" t="s">
        <v>2350</v>
      </c>
      <c r="AD883" s="175" t="s">
        <v>2350</v>
      </c>
      <c r="AE883" s="175" t="s">
        <v>2350</v>
      </c>
      <c r="AF883" s="175" t="s">
        <v>2350</v>
      </c>
      <c r="AG883" s="175" t="s">
        <v>2350</v>
      </c>
      <c r="AH883" s="175" t="s">
        <v>2350</v>
      </c>
      <c r="AI883" s="175" t="s">
        <v>2350</v>
      </c>
      <c r="AJ883" s="175" t="s">
        <v>2350</v>
      </c>
      <c r="AK883" s="175" t="s">
        <v>2350</v>
      </c>
      <c r="AL883" s="175" t="s">
        <v>2350</v>
      </c>
      <c r="AM883" s="175" t="s">
        <v>2350</v>
      </c>
      <c r="AN883" s="175" t="s">
        <v>2350</v>
      </c>
      <c r="AO883" s="175" t="s">
        <v>2350</v>
      </c>
      <c r="AP883" s="329"/>
      <c r="AR883" s="175"/>
      <c r="AS883" s="175" t="s">
        <v>3343</v>
      </c>
    </row>
    <row r="884" spans="1:45" ht="30" customHeight="1" x14ac:dyDescent="0.2">
      <c r="C884" s="14"/>
      <c r="D884" s="174" t="str">
        <f t="shared" si="13"/>
        <v/>
      </c>
      <c r="E884" s="47" t="s">
        <v>1410</v>
      </c>
      <c r="F884" s="116" t="s">
        <v>1410</v>
      </c>
      <c r="G884" s="250" t="s">
        <v>2674</v>
      </c>
      <c r="H884" s="84"/>
      <c r="I884" s="84"/>
      <c r="J884" s="85"/>
      <c r="K884" s="397"/>
      <c r="L884" s="424"/>
      <c r="M884" s="424"/>
      <c r="N884" s="315"/>
      <c r="O884" s="8"/>
      <c r="P884" s="8"/>
      <c r="Q884" s="8"/>
      <c r="R884" s="8"/>
      <c r="S884" s="8"/>
      <c r="T884" s="8"/>
      <c r="U884" s="8"/>
      <c r="V884" s="278"/>
      <c r="W884" s="167"/>
      <c r="AA884" s="344"/>
      <c r="AB884" s="344"/>
      <c r="AC884" s="344"/>
      <c r="AD884" s="344"/>
      <c r="AE884" s="344"/>
      <c r="AF884" s="344"/>
      <c r="AG884" s="344"/>
      <c r="AH884" s="344"/>
      <c r="AI884" s="344"/>
      <c r="AJ884" s="344"/>
      <c r="AK884" s="344"/>
      <c r="AL884" s="344"/>
      <c r="AM884" s="344"/>
      <c r="AN884" s="344"/>
      <c r="AO884" s="344"/>
      <c r="AP884" s="345"/>
      <c r="AR884" s="344"/>
      <c r="AS884" s="344"/>
    </row>
    <row r="885" spans="1:45" ht="30" customHeight="1" x14ac:dyDescent="0.2">
      <c r="C885" s="36">
        <v>856</v>
      </c>
      <c r="D885" s="174" t="str">
        <f t="shared" si="13"/>
        <v/>
      </c>
      <c r="E885" s="42" t="s">
        <v>2816</v>
      </c>
      <c r="F885" s="106" t="s">
        <v>2984</v>
      </c>
      <c r="G885" s="29" t="s">
        <v>1413</v>
      </c>
      <c r="H885" s="30" t="s">
        <v>151</v>
      </c>
      <c r="I885" s="31" t="s">
        <v>1433</v>
      </c>
      <c r="J885" s="197" t="s">
        <v>101</v>
      </c>
      <c r="K885" s="382"/>
      <c r="L885" s="422"/>
      <c r="M885" s="422"/>
      <c r="N885" s="313" t="s">
        <v>3319</v>
      </c>
      <c r="O885" s="5"/>
      <c r="P885" s="5"/>
      <c r="Q885" s="5"/>
      <c r="R885" s="5"/>
      <c r="S885" s="5"/>
      <c r="T885" s="5"/>
      <c r="U885" s="5"/>
      <c r="V885" s="102"/>
      <c r="W885" s="167"/>
      <c r="AA885" s="175" t="s">
        <v>2350</v>
      </c>
      <c r="AB885" s="175" t="s">
        <v>2350</v>
      </c>
      <c r="AC885" s="175" t="s">
        <v>2350</v>
      </c>
      <c r="AD885" s="175" t="s">
        <v>2350</v>
      </c>
      <c r="AE885" s="175" t="s">
        <v>2350</v>
      </c>
      <c r="AF885" s="175" t="s">
        <v>2350</v>
      </c>
      <c r="AG885" s="175"/>
      <c r="AH885" s="175" t="s">
        <v>2350</v>
      </c>
      <c r="AI885" s="175"/>
      <c r="AJ885" s="175"/>
      <c r="AK885" s="175" t="s">
        <v>2350</v>
      </c>
      <c r="AL885" s="175" t="s">
        <v>2350</v>
      </c>
      <c r="AM885" s="175" t="s">
        <v>2350</v>
      </c>
      <c r="AN885" s="175" t="s">
        <v>2350</v>
      </c>
      <c r="AO885" s="175" t="s">
        <v>2350</v>
      </c>
      <c r="AP885" s="329"/>
      <c r="AR885" s="175"/>
      <c r="AS885" s="175" t="s">
        <v>3343</v>
      </c>
    </row>
    <row r="886" spans="1:45" ht="30" customHeight="1" x14ac:dyDescent="0.2">
      <c r="C886" s="14">
        <v>857</v>
      </c>
      <c r="D886" s="174" t="str">
        <f t="shared" si="13"/>
        <v/>
      </c>
      <c r="E886" s="42" t="s">
        <v>2816</v>
      </c>
      <c r="F886" s="107" t="s">
        <v>2984</v>
      </c>
      <c r="G886" s="32" t="s">
        <v>1413</v>
      </c>
      <c r="H886" s="30" t="s">
        <v>283</v>
      </c>
      <c r="I886" s="31" t="s">
        <v>1433</v>
      </c>
      <c r="J886" s="197" t="s">
        <v>102</v>
      </c>
      <c r="K886" s="387" t="s">
        <v>2233</v>
      </c>
      <c r="L886" s="422"/>
      <c r="M886" s="422"/>
      <c r="N886" s="313" t="s">
        <v>3319</v>
      </c>
      <c r="O886" s="5"/>
      <c r="P886" s="5"/>
      <c r="Q886" s="5"/>
      <c r="R886" s="5"/>
      <c r="S886" s="5"/>
      <c r="T886" s="5"/>
      <c r="U886" s="5"/>
      <c r="V886" s="102"/>
      <c r="W886" s="167"/>
      <c r="AA886" s="175" t="s">
        <v>2350</v>
      </c>
      <c r="AB886" s="175" t="s">
        <v>2350</v>
      </c>
      <c r="AC886" s="175" t="s">
        <v>2350</v>
      </c>
      <c r="AD886" s="175" t="s">
        <v>2350</v>
      </c>
      <c r="AE886" s="175" t="s">
        <v>2350</v>
      </c>
      <c r="AF886" s="175" t="s">
        <v>2350</v>
      </c>
      <c r="AG886" s="175"/>
      <c r="AH886" s="175" t="s">
        <v>2350</v>
      </c>
      <c r="AI886" s="175"/>
      <c r="AJ886" s="175"/>
      <c r="AK886" s="175" t="s">
        <v>2350</v>
      </c>
      <c r="AL886" s="175" t="s">
        <v>2350</v>
      </c>
      <c r="AM886" s="175" t="s">
        <v>2350</v>
      </c>
      <c r="AN886" s="175" t="s">
        <v>2350</v>
      </c>
      <c r="AO886" s="175" t="s">
        <v>2350</v>
      </c>
      <c r="AP886" s="329"/>
      <c r="AR886" s="175"/>
      <c r="AS886" s="175" t="s">
        <v>3343</v>
      </c>
    </row>
    <row r="887" spans="1:45" s="168" customFormat="1" ht="30" customHeight="1" x14ac:dyDescent="0.2">
      <c r="A887" s="53"/>
      <c r="B887" s="53"/>
      <c r="C887" s="36">
        <v>858</v>
      </c>
      <c r="D887" s="174" t="str">
        <f t="shared" si="13"/>
        <v/>
      </c>
      <c r="E887" s="42" t="s">
        <v>2816</v>
      </c>
      <c r="F887" s="107" t="s">
        <v>2984</v>
      </c>
      <c r="G887" s="32" t="s">
        <v>1413</v>
      </c>
      <c r="H887" s="30" t="s">
        <v>290</v>
      </c>
      <c r="I887" s="31" t="s">
        <v>1428</v>
      </c>
      <c r="J887" s="196" t="s">
        <v>2034</v>
      </c>
      <c r="K887" s="387" t="s">
        <v>2196</v>
      </c>
      <c r="L887" s="422"/>
      <c r="M887" s="422"/>
      <c r="N887" s="313" t="s">
        <v>3319</v>
      </c>
      <c r="O887" s="5"/>
      <c r="P887" s="5"/>
      <c r="Q887" s="5"/>
      <c r="R887" s="5"/>
      <c r="S887" s="5"/>
      <c r="T887" s="5"/>
      <c r="U887" s="5"/>
      <c r="V887" s="102"/>
      <c r="W887" s="167"/>
      <c r="AA887" s="175" t="s">
        <v>2350</v>
      </c>
      <c r="AB887" s="175" t="s">
        <v>2350</v>
      </c>
      <c r="AC887" s="175" t="s">
        <v>2350</v>
      </c>
      <c r="AD887" s="175" t="s">
        <v>2350</v>
      </c>
      <c r="AE887" s="175" t="s">
        <v>2350</v>
      </c>
      <c r="AF887" s="175" t="s">
        <v>2350</v>
      </c>
      <c r="AG887" s="175"/>
      <c r="AH887" s="175" t="s">
        <v>2350</v>
      </c>
      <c r="AI887" s="175"/>
      <c r="AJ887" s="175"/>
      <c r="AK887" s="175" t="s">
        <v>2350</v>
      </c>
      <c r="AL887" s="175" t="s">
        <v>2350</v>
      </c>
      <c r="AM887" s="175" t="s">
        <v>2350</v>
      </c>
      <c r="AN887" s="175" t="s">
        <v>2350</v>
      </c>
      <c r="AO887" s="175" t="s">
        <v>2350</v>
      </c>
      <c r="AP887" s="329"/>
      <c r="AR887" s="175"/>
      <c r="AS887" s="175" t="s">
        <v>3343</v>
      </c>
    </row>
    <row r="888" spans="1:45" s="168" customFormat="1" ht="30" customHeight="1" x14ac:dyDescent="0.2">
      <c r="A888" s="53"/>
      <c r="B888" s="53"/>
      <c r="C888" s="14">
        <v>859</v>
      </c>
      <c r="D888" s="174" t="str">
        <f t="shared" si="13"/>
        <v/>
      </c>
      <c r="E888" s="42" t="s">
        <v>2816</v>
      </c>
      <c r="F888" s="107" t="s">
        <v>2984</v>
      </c>
      <c r="G888" s="32" t="s">
        <v>1413</v>
      </c>
      <c r="H888" s="30" t="s">
        <v>152</v>
      </c>
      <c r="I888" s="31" t="s">
        <v>1428</v>
      </c>
      <c r="J888" s="196" t="s">
        <v>646</v>
      </c>
      <c r="K888" s="399" t="s">
        <v>1214</v>
      </c>
      <c r="L888" s="422"/>
      <c r="M888" s="422"/>
      <c r="N888" s="313" t="s">
        <v>3319</v>
      </c>
      <c r="O888" s="5"/>
      <c r="P888" s="5"/>
      <c r="Q888" s="5"/>
      <c r="R888" s="5"/>
      <c r="S888" s="5"/>
      <c r="T888" s="5"/>
      <c r="U888" s="5"/>
      <c r="V888" s="102"/>
      <c r="W888" s="167"/>
      <c r="AA888" s="175" t="s">
        <v>2350</v>
      </c>
      <c r="AB888" s="175" t="s">
        <v>2350</v>
      </c>
      <c r="AC888" s="175" t="s">
        <v>2350</v>
      </c>
      <c r="AD888" s="175" t="s">
        <v>2350</v>
      </c>
      <c r="AE888" s="175" t="s">
        <v>2350</v>
      </c>
      <c r="AF888" s="175" t="s">
        <v>2350</v>
      </c>
      <c r="AG888" s="175"/>
      <c r="AH888" s="175" t="s">
        <v>2350</v>
      </c>
      <c r="AI888" s="175"/>
      <c r="AJ888" s="175"/>
      <c r="AK888" s="175" t="s">
        <v>2350</v>
      </c>
      <c r="AL888" s="175" t="s">
        <v>2350</v>
      </c>
      <c r="AM888" s="175" t="s">
        <v>2350</v>
      </c>
      <c r="AN888" s="175" t="s">
        <v>2350</v>
      </c>
      <c r="AO888" s="175" t="s">
        <v>2350</v>
      </c>
      <c r="AP888" s="329"/>
      <c r="AR888" s="175"/>
      <c r="AS888" s="175" t="s">
        <v>3343</v>
      </c>
    </row>
    <row r="889" spans="1:45" s="168" customFormat="1" ht="30" customHeight="1" x14ac:dyDescent="0.2">
      <c r="A889" s="53"/>
      <c r="B889" s="53"/>
      <c r="C889" s="36">
        <v>860</v>
      </c>
      <c r="D889" s="174" t="str">
        <f t="shared" si="13"/>
        <v/>
      </c>
      <c r="E889" s="42" t="s">
        <v>2816</v>
      </c>
      <c r="F889" s="107" t="s">
        <v>2984</v>
      </c>
      <c r="G889" s="32" t="s">
        <v>1413</v>
      </c>
      <c r="H889" s="30" t="s">
        <v>299</v>
      </c>
      <c r="I889" s="31" t="s">
        <v>1428</v>
      </c>
      <c r="J889" s="196" t="s">
        <v>2035</v>
      </c>
      <c r="K889" s="387" t="s">
        <v>2234</v>
      </c>
      <c r="L889" s="422"/>
      <c r="M889" s="422"/>
      <c r="N889" s="313" t="s">
        <v>3319</v>
      </c>
      <c r="O889" s="5"/>
      <c r="P889" s="5"/>
      <c r="Q889" s="5"/>
      <c r="R889" s="5"/>
      <c r="S889" s="5"/>
      <c r="T889" s="5"/>
      <c r="U889" s="5"/>
      <c r="V889" s="102"/>
      <c r="W889" s="167"/>
      <c r="AA889" s="175" t="s">
        <v>2350</v>
      </c>
      <c r="AB889" s="175" t="s">
        <v>2350</v>
      </c>
      <c r="AC889" s="175" t="s">
        <v>2350</v>
      </c>
      <c r="AD889" s="175" t="s">
        <v>2350</v>
      </c>
      <c r="AE889" s="175" t="s">
        <v>2350</v>
      </c>
      <c r="AF889" s="175" t="s">
        <v>2350</v>
      </c>
      <c r="AG889" s="175"/>
      <c r="AH889" s="175" t="s">
        <v>2350</v>
      </c>
      <c r="AI889" s="175"/>
      <c r="AJ889" s="175"/>
      <c r="AK889" s="175" t="s">
        <v>2350</v>
      </c>
      <c r="AL889" s="175" t="s">
        <v>2350</v>
      </c>
      <c r="AM889" s="175" t="s">
        <v>2350</v>
      </c>
      <c r="AN889" s="175" t="s">
        <v>2350</v>
      </c>
      <c r="AO889" s="175" t="s">
        <v>2350</v>
      </c>
      <c r="AP889" s="329"/>
      <c r="AR889" s="175"/>
      <c r="AS889" s="175" t="s">
        <v>3343</v>
      </c>
    </row>
    <row r="890" spans="1:45" s="168" customFormat="1" ht="30" customHeight="1" x14ac:dyDescent="0.2">
      <c r="A890" s="53"/>
      <c r="B890" s="53"/>
      <c r="C890" s="14">
        <v>861</v>
      </c>
      <c r="D890" s="174" t="str">
        <f t="shared" si="13"/>
        <v/>
      </c>
      <c r="E890" s="42" t="s">
        <v>2816</v>
      </c>
      <c r="F890" s="107" t="s">
        <v>2984</v>
      </c>
      <c r="G890" s="32" t="s">
        <v>1413</v>
      </c>
      <c r="H890" s="30" t="s">
        <v>637</v>
      </c>
      <c r="I890" s="31" t="s">
        <v>1428</v>
      </c>
      <c r="J890" s="196" t="s">
        <v>647</v>
      </c>
      <c r="K890" s="385" t="s">
        <v>1216</v>
      </c>
      <c r="L890" s="422"/>
      <c r="M890" s="422"/>
      <c r="N890" s="313" t="s">
        <v>3319</v>
      </c>
      <c r="O890" s="5"/>
      <c r="P890" s="5"/>
      <c r="Q890" s="5"/>
      <c r="R890" s="5"/>
      <c r="S890" s="5"/>
      <c r="T890" s="5"/>
      <c r="U890" s="5"/>
      <c r="V890" s="102"/>
      <c r="W890" s="167"/>
      <c r="AA890" s="175" t="s">
        <v>2350</v>
      </c>
      <c r="AB890" s="175" t="s">
        <v>2350</v>
      </c>
      <c r="AC890" s="175" t="s">
        <v>2350</v>
      </c>
      <c r="AD890" s="175" t="s">
        <v>2350</v>
      </c>
      <c r="AE890" s="175" t="s">
        <v>2350</v>
      </c>
      <c r="AF890" s="175" t="s">
        <v>2350</v>
      </c>
      <c r="AG890" s="175"/>
      <c r="AH890" s="175" t="s">
        <v>2350</v>
      </c>
      <c r="AI890" s="175"/>
      <c r="AJ890" s="175"/>
      <c r="AK890" s="175" t="s">
        <v>2350</v>
      </c>
      <c r="AL890" s="175" t="s">
        <v>2350</v>
      </c>
      <c r="AM890" s="175" t="s">
        <v>2350</v>
      </c>
      <c r="AN890" s="175" t="s">
        <v>2350</v>
      </c>
      <c r="AO890" s="175" t="s">
        <v>2350</v>
      </c>
      <c r="AP890" s="329"/>
      <c r="AR890" s="175"/>
      <c r="AS890" s="175" t="s">
        <v>3343</v>
      </c>
    </row>
    <row r="891" spans="1:45" s="168" customFormat="1" ht="30" customHeight="1" x14ac:dyDescent="0.2">
      <c r="A891" s="53"/>
      <c r="B891" s="53"/>
      <c r="C891" s="36">
        <v>862</v>
      </c>
      <c r="D891" s="174" t="str">
        <f t="shared" si="13"/>
        <v/>
      </c>
      <c r="E891" s="42" t="s">
        <v>2816</v>
      </c>
      <c r="F891" s="107" t="s">
        <v>2984</v>
      </c>
      <c r="G891" s="32" t="s">
        <v>1413</v>
      </c>
      <c r="H891" s="30" t="s">
        <v>153</v>
      </c>
      <c r="I891" s="31" t="s">
        <v>1428</v>
      </c>
      <c r="J891" s="196" t="s">
        <v>648</v>
      </c>
      <c r="K891" s="385" t="s">
        <v>1217</v>
      </c>
      <c r="L891" s="422"/>
      <c r="M891" s="422"/>
      <c r="N891" s="313" t="s">
        <v>3319</v>
      </c>
      <c r="O891" s="5"/>
      <c r="P891" s="5"/>
      <c r="Q891" s="5"/>
      <c r="R891" s="5"/>
      <c r="S891" s="5"/>
      <c r="T891" s="5"/>
      <c r="U891" s="5"/>
      <c r="V891" s="102"/>
      <c r="W891" s="167"/>
      <c r="AA891" s="175" t="s">
        <v>2350</v>
      </c>
      <c r="AB891" s="175" t="s">
        <v>2350</v>
      </c>
      <c r="AC891" s="175" t="s">
        <v>2350</v>
      </c>
      <c r="AD891" s="175" t="s">
        <v>2350</v>
      </c>
      <c r="AE891" s="175" t="s">
        <v>2350</v>
      </c>
      <c r="AF891" s="175" t="s">
        <v>2350</v>
      </c>
      <c r="AG891" s="175"/>
      <c r="AH891" s="175" t="s">
        <v>2350</v>
      </c>
      <c r="AI891" s="175"/>
      <c r="AJ891" s="175"/>
      <c r="AK891" s="175" t="s">
        <v>2350</v>
      </c>
      <c r="AL891" s="175" t="s">
        <v>2350</v>
      </c>
      <c r="AM891" s="175" t="s">
        <v>2350</v>
      </c>
      <c r="AN891" s="175" t="s">
        <v>2350</v>
      </c>
      <c r="AO891" s="175" t="s">
        <v>2350</v>
      </c>
      <c r="AP891" s="329"/>
      <c r="AR891" s="175"/>
      <c r="AS891" s="175" t="s">
        <v>3343</v>
      </c>
    </row>
    <row r="892" spans="1:45" s="168" customFormat="1" ht="30" customHeight="1" x14ac:dyDescent="0.2">
      <c r="A892" s="53"/>
      <c r="B892" s="53"/>
      <c r="C892" s="14">
        <v>863</v>
      </c>
      <c r="D892" s="174" t="str">
        <f t="shared" si="13"/>
        <v/>
      </c>
      <c r="E892" s="42" t="s">
        <v>2816</v>
      </c>
      <c r="F892" s="107" t="s">
        <v>2984</v>
      </c>
      <c r="G892" s="32" t="s">
        <v>1413</v>
      </c>
      <c r="H892" s="30" t="s">
        <v>356</v>
      </c>
      <c r="I892" s="31" t="s">
        <v>1428</v>
      </c>
      <c r="J892" s="196" t="s">
        <v>2036</v>
      </c>
      <c r="K892" s="385"/>
      <c r="L892" s="422"/>
      <c r="M892" s="422"/>
      <c r="N892" s="313" t="s">
        <v>3319</v>
      </c>
      <c r="O892" s="5"/>
      <c r="P892" s="5"/>
      <c r="Q892" s="5"/>
      <c r="R892" s="5"/>
      <c r="S892" s="5"/>
      <c r="T892" s="5"/>
      <c r="U892" s="5"/>
      <c r="V892" s="102"/>
      <c r="W892" s="167"/>
      <c r="AA892" s="175" t="s">
        <v>2350</v>
      </c>
      <c r="AB892" s="175" t="s">
        <v>2350</v>
      </c>
      <c r="AC892" s="175" t="s">
        <v>2350</v>
      </c>
      <c r="AD892" s="175" t="s">
        <v>2350</v>
      </c>
      <c r="AE892" s="175" t="s">
        <v>2350</v>
      </c>
      <c r="AF892" s="175" t="s">
        <v>2350</v>
      </c>
      <c r="AG892" s="175"/>
      <c r="AH892" s="175" t="s">
        <v>2350</v>
      </c>
      <c r="AI892" s="175"/>
      <c r="AJ892" s="175"/>
      <c r="AK892" s="175" t="s">
        <v>2350</v>
      </c>
      <c r="AL892" s="175" t="s">
        <v>2350</v>
      </c>
      <c r="AM892" s="175" t="s">
        <v>2350</v>
      </c>
      <c r="AN892" s="175" t="s">
        <v>2350</v>
      </c>
      <c r="AO892" s="175" t="s">
        <v>2350</v>
      </c>
      <c r="AP892" s="329"/>
      <c r="AR892" s="175"/>
      <c r="AS892" s="175" t="s">
        <v>3343</v>
      </c>
    </row>
    <row r="893" spans="1:45" s="168" customFormat="1" ht="30" customHeight="1" x14ac:dyDescent="0.2">
      <c r="A893" s="53"/>
      <c r="B893" s="53"/>
      <c r="C893" s="36">
        <v>864</v>
      </c>
      <c r="D893" s="174" t="str">
        <f t="shared" si="13"/>
        <v/>
      </c>
      <c r="E893" s="42" t="s">
        <v>2816</v>
      </c>
      <c r="F893" s="106" t="s">
        <v>2985</v>
      </c>
      <c r="G893" s="29" t="s">
        <v>1413</v>
      </c>
      <c r="H893" s="30" t="s">
        <v>151</v>
      </c>
      <c r="I893" s="31" t="s">
        <v>1428</v>
      </c>
      <c r="J893" s="196" t="s">
        <v>649</v>
      </c>
      <c r="K893" s="385" t="s">
        <v>1218</v>
      </c>
      <c r="L893" s="422"/>
      <c r="M893" s="422"/>
      <c r="N893" s="313" t="s">
        <v>3319</v>
      </c>
      <c r="O893" s="5"/>
      <c r="P893" s="5"/>
      <c r="Q893" s="5"/>
      <c r="R893" s="5"/>
      <c r="S893" s="5"/>
      <c r="T893" s="5"/>
      <c r="U893" s="5"/>
      <c r="V893" s="102"/>
      <c r="W893" s="167"/>
      <c r="AA893" s="175" t="s">
        <v>2350</v>
      </c>
      <c r="AB893" s="175" t="s">
        <v>2350</v>
      </c>
      <c r="AC893" s="175" t="s">
        <v>2350</v>
      </c>
      <c r="AD893" s="175" t="s">
        <v>2350</v>
      </c>
      <c r="AE893" s="175" t="s">
        <v>2350</v>
      </c>
      <c r="AF893" s="175" t="s">
        <v>2350</v>
      </c>
      <c r="AG893" s="175"/>
      <c r="AH893" s="175"/>
      <c r="AI893" s="175"/>
      <c r="AJ893" s="175"/>
      <c r="AK893" s="175" t="s">
        <v>2350</v>
      </c>
      <c r="AL893" s="175" t="s">
        <v>2350</v>
      </c>
      <c r="AM893" s="175" t="s">
        <v>2350</v>
      </c>
      <c r="AN893" s="175" t="s">
        <v>2350</v>
      </c>
      <c r="AO893" s="175" t="s">
        <v>2350</v>
      </c>
      <c r="AP893" s="329"/>
      <c r="AR893" s="175"/>
      <c r="AS893" s="175" t="s">
        <v>3343</v>
      </c>
    </row>
    <row r="894" spans="1:45" s="168" customFormat="1" ht="30" customHeight="1" x14ac:dyDescent="0.2">
      <c r="A894" s="53"/>
      <c r="B894" s="53"/>
      <c r="C894" s="14">
        <v>865</v>
      </c>
      <c r="D894" s="174" t="str">
        <f t="shared" si="13"/>
        <v/>
      </c>
      <c r="E894" s="42" t="s">
        <v>2816</v>
      </c>
      <c r="F894" s="107" t="s">
        <v>2985</v>
      </c>
      <c r="G894" s="32" t="s">
        <v>1413</v>
      </c>
      <c r="H894" s="30" t="s">
        <v>283</v>
      </c>
      <c r="I894" s="31" t="s">
        <v>1428</v>
      </c>
      <c r="J894" s="196" t="s">
        <v>650</v>
      </c>
      <c r="K894" s="399" t="s">
        <v>1545</v>
      </c>
      <c r="L894" s="422"/>
      <c r="M894" s="422"/>
      <c r="N894" s="313" t="s">
        <v>3319</v>
      </c>
      <c r="O894" s="5"/>
      <c r="P894" s="5"/>
      <c r="Q894" s="5"/>
      <c r="R894" s="5"/>
      <c r="S894" s="5"/>
      <c r="T894" s="5"/>
      <c r="U894" s="5"/>
      <c r="V894" s="102"/>
      <c r="W894" s="167"/>
      <c r="AA894" s="175" t="s">
        <v>2350</v>
      </c>
      <c r="AB894" s="175" t="s">
        <v>2350</v>
      </c>
      <c r="AC894" s="175" t="s">
        <v>2350</v>
      </c>
      <c r="AD894" s="175" t="s">
        <v>2350</v>
      </c>
      <c r="AE894" s="175" t="s">
        <v>2350</v>
      </c>
      <c r="AF894" s="175" t="s">
        <v>2350</v>
      </c>
      <c r="AG894" s="175"/>
      <c r="AH894" s="175"/>
      <c r="AI894" s="175"/>
      <c r="AJ894" s="175"/>
      <c r="AK894" s="175" t="s">
        <v>2350</v>
      </c>
      <c r="AL894" s="175" t="s">
        <v>2350</v>
      </c>
      <c r="AM894" s="175" t="s">
        <v>2350</v>
      </c>
      <c r="AN894" s="175" t="s">
        <v>2350</v>
      </c>
      <c r="AO894" s="175" t="s">
        <v>2350</v>
      </c>
      <c r="AP894" s="329"/>
      <c r="AR894" s="175"/>
      <c r="AS894" s="175" t="s">
        <v>3343</v>
      </c>
    </row>
    <row r="895" spans="1:45" s="168" customFormat="1" ht="30" customHeight="1" x14ac:dyDescent="0.2">
      <c r="A895" s="53"/>
      <c r="B895" s="53"/>
      <c r="C895" s="36">
        <v>866</v>
      </c>
      <c r="D895" s="174" t="str">
        <f t="shared" si="13"/>
        <v/>
      </c>
      <c r="E895" s="42" t="s">
        <v>2816</v>
      </c>
      <c r="F895" s="107" t="s">
        <v>2985</v>
      </c>
      <c r="G895" s="32" t="s">
        <v>1413</v>
      </c>
      <c r="H895" s="30" t="s">
        <v>290</v>
      </c>
      <c r="I895" s="31" t="s">
        <v>1428</v>
      </c>
      <c r="J895" s="196" t="s">
        <v>651</v>
      </c>
      <c r="K895" s="399" t="s">
        <v>1219</v>
      </c>
      <c r="L895" s="422"/>
      <c r="M895" s="422"/>
      <c r="N895" s="313" t="s">
        <v>3319</v>
      </c>
      <c r="O895" s="5"/>
      <c r="P895" s="5"/>
      <c r="Q895" s="5"/>
      <c r="R895" s="5"/>
      <c r="S895" s="5"/>
      <c r="T895" s="5"/>
      <c r="U895" s="5"/>
      <c r="V895" s="102"/>
      <c r="W895" s="167"/>
      <c r="AA895" s="175" t="s">
        <v>2350</v>
      </c>
      <c r="AB895" s="175" t="s">
        <v>2350</v>
      </c>
      <c r="AC895" s="175" t="s">
        <v>2350</v>
      </c>
      <c r="AD895" s="175" t="s">
        <v>2350</v>
      </c>
      <c r="AE895" s="175" t="s">
        <v>2350</v>
      </c>
      <c r="AF895" s="175" t="s">
        <v>2350</v>
      </c>
      <c r="AG895" s="175"/>
      <c r="AH895" s="175"/>
      <c r="AI895" s="175"/>
      <c r="AJ895" s="175"/>
      <c r="AK895" s="175" t="s">
        <v>2350</v>
      </c>
      <c r="AL895" s="175" t="s">
        <v>2350</v>
      </c>
      <c r="AM895" s="175" t="s">
        <v>2350</v>
      </c>
      <c r="AN895" s="175" t="s">
        <v>2350</v>
      </c>
      <c r="AO895" s="175" t="s">
        <v>2350</v>
      </c>
      <c r="AP895" s="329"/>
      <c r="AR895" s="175"/>
      <c r="AS895" s="175" t="s">
        <v>3343</v>
      </c>
    </row>
    <row r="896" spans="1:45" s="168" customFormat="1" ht="30" customHeight="1" x14ac:dyDescent="0.2">
      <c r="A896" s="53"/>
      <c r="B896" s="53"/>
      <c r="C896" s="14">
        <v>867</v>
      </c>
      <c r="D896" s="174" t="str">
        <f t="shared" si="13"/>
        <v/>
      </c>
      <c r="E896" s="42" t="s">
        <v>2816</v>
      </c>
      <c r="F896" s="107" t="s">
        <v>2985</v>
      </c>
      <c r="G896" s="32" t="s">
        <v>1413</v>
      </c>
      <c r="H896" s="30" t="s">
        <v>152</v>
      </c>
      <c r="I896" s="31" t="s">
        <v>1428</v>
      </c>
      <c r="J896" s="196" t="s">
        <v>2037</v>
      </c>
      <c r="K896" s="399" t="s">
        <v>1220</v>
      </c>
      <c r="L896" s="422"/>
      <c r="M896" s="422"/>
      <c r="N896" s="313" t="s">
        <v>3319</v>
      </c>
      <c r="O896" s="5"/>
      <c r="P896" s="5"/>
      <c r="Q896" s="5"/>
      <c r="R896" s="5"/>
      <c r="S896" s="5"/>
      <c r="T896" s="5"/>
      <c r="U896" s="5"/>
      <c r="V896" s="102"/>
      <c r="W896" s="167"/>
      <c r="AA896" s="175" t="s">
        <v>2350</v>
      </c>
      <c r="AB896" s="175" t="s">
        <v>2350</v>
      </c>
      <c r="AC896" s="175" t="s">
        <v>2350</v>
      </c>
      <c r="AD896" s="175" t="s">
        <v>2350</v>
      </c>
      <c r="AE896" s="175" t="s">
        <v>2350</v>
      </c>
      <c r="AF896" s="175" t="s">
        <v>2350</v>
      </c>
      <c r="AG896" s="175"/>
      <c r="AH896" s="175"/>
      <c r="AI896" s="175"/>
      <c r="AJ896" s="175"/>
      <c r="AK896" s="175" t="s">
        <v>2350</v>
      </c>
      <c r="AL896" s="175" t="s">
        <v>2350</v>
      </c>
      <c r="AM896" s="175" t="s">
        <v>2350</v>
      </c>
      <c r="AN896" s="175" t="s">
        <v>2350</v>
      </c>
      <c r="AO896" s="175" t="s">
        <v>2350</v>
      </c>
      <c r="AP896" s="329"/>
      <c r="AR896" s="175"/>
      <c r="AS896" s="175" t="s">
        <v>3343</v>
      </c>
    </row>
    <row r="897" spans="1:45" s="168" customFormat="1" ht="30" customHeight="1" x14ac:dyDescent="0.2">
      <c r="A897" s="53"/>
      <c r="B897" s="53"/>
      <c r="C897" s="36">
        <v>868</v>
      </c>
      <c r="D897" s="174" t="str">
        <f t="shared" si="13"/>
        <v/>
      </c>
      <c r="E897" s="42" t="s">
        <v>2816</v>
      </c>
      <c r="F897" s="107" t="s">
        <v>2985</v>
      </c>
      <c r="G897" s="32" t="s">
        <v>1413</v>
      </c>
      <c r="H897" s="30" t="s">
        <v>299</v>
      </c>
      <c r="I897" s="31" t="s">
        <v>1428</v>
      </c>
      <c r="J897" s="196" t="s">
        <v>652</v>
      </c>
      <c r="K897" s="399"/>
      <c r="L897" s="422"/>
      <c r="M897" s="422"/>
      <c r="N897" s="313" t="s">
        <v>3319</v>
      </c>
      <c r="O897" s="5"/>
      <c r="P897" s="5"/>
      <c r="Q897" s="5"/>
      <c r="R897" s="5"/>
      <c r="S897" s="5"/>
      <c r="T897" s="5"/>
      <c r="U897" s="5"/>
      <c r="V897" s="102"/>
      <c r="W897" s="167"/>
      <c r="AA897" s="175" t="s">
        <v>2350</v>
      </c>
      <c r="AB897" s="175" t="s">
        <v>2350</v>
      </c>
      <c r="AC897" s="175" t="s">
        <v>2350</v>
      </c>
      <c r="AD897" s="175" t="s">
        <v>2350</v>
      </c>
      <c r="AE897" s="175" t="s">
        <v>2350</v>
      </c>
      <c r="AF897" s="175" t="s">
        <v>2350</v>
      </c>
      <c r="AG897" s="175"/>
      <c r="AH897" s="175"/>
      <c r="AI897" s="175"/>
      <c r="AJ897" s="175"/>
      <c r="AK897" s="175" t="s">
        <v>2350</v>
      </c>
      <c r="AL897" s="175" t="s">
        <v>2350</v>
      </c>
      <c r="AM897" s="175" t="s">
        <v>2350</v>
      </c>
      <c r="AN897" s="175" t="s">
        <v>2350</v>
      </c>
      <c r="AO897" s="175" t="s">
        <v>2350</v>
      </c>
      <c r="AP897" s="329"/>
      <c r="AR897" s="175"/>
      <c r="AS897" s="175" t="s">
        <v>3343</v>
      </c>
    </row>
    <row r="898" spans="1:45" s="168" customFormat="1" ht="30" customHeight="1" x14ac:dyDescent="0.2">
      <c r="A898" s="53"/>
      <c r="B898" s="53"/>
      <c r="C898" s="14">
        <v>869</v>
      </c>
      <c r="D898" s="174" t="str">
        <f t="shared" si="13"/>
        <v/>
      </c>
      <c r="E898" s="42" t="s">
        <v>2816</v>
      </c>
      <c r="F898" s="107" t="s">
        <v>2985</v>
      </c>
      <c r="G898" s="32" t="s">
        <v>1413</v>
      </c>
      <c r="H898" s="30" t="s">
        <v>637</v>
      </c>
      <c r="I898" s="31" t="s">
        <v>1428</v>
      </c>
      <c r="J898" s="196" t="s">
        <v>653</v>
      </c>
      <c r="K898" s="399" t="s">
        <v>1221</v>
      </c>
      <c r="L898" s="422"/>
      <c r="M898" s="422"/>
      <c r="N898" s="313" t="s">
        <v>3319</v>
      </c>
      <c r="O898" s="5"/>
      <c r="P898" s="5"/>
      <c r="Q898" s="5"/>
      <c r="R898" s="5"/>
      <c r="S898" s="5"/>
      <c r="T898" s="5"/>
      <c r="U898" s="5"/>
      <c r="V898" s="102"/>
      <c r="W898" s="167"/>
      <c r="AA898" s="175" t="s">
        <v>2350</v>
      </c>
      <c r="AB898" s="175" t="s">
        <v>2350</v>
      </c>
      <c r="AC898" s="175" t="s">
        <v>2350</v>
      </c>
      <c r="AD898" s="175" t="s">
        <v>2350</v>
      </c>
      <c r="AE898" s="175" t="s">
        <v>2350</v>
      </c>
      <c r="AF898" s="175" t="s">
        <v>2350</v>
      </c>
      <c r="AG898" s="175"/>
      <c r="AH898" s="175"/>
      <c r="AI898" s="175"/>
      <c r="AJ898" s="175"/>
      <c r="AK898" s="175" t="s">
        <v>2350</v>
      </c>
      <c r="AL898" s="175" t="s">
        <v>2350</v>
      </c>
      <c r="AM898" s="175" t="s">
        <v>2350</v>
      </c>
      <c r="AN898" s="175" t="s">
        <v>2350</v>
      </c>
      <c r="AO898" s="175" t="s">
        <v>2350</v>
      </c>
      <c r="AP898" s="329"/>
      <c r="AR898" s="175"/>
      <c r="AS898" s="175" t="s">
        <v>3343</v>
      </c>
    </row>
    <row r="899" spans="1:45" s="168" customFormat="1" ht="30" customHeight="1" x14ac:dyDescent="0.2">
      <c r="A899" s="53"/>
      <c r="B899" s="53"/>
      <c r="C899" s="36">
        <v>870</v>
      </c>
      <c r="D899" s="174" t="str">
        <f t="shared" si="13"/>
        <v/>
      </c>
      <c r="E899" s="42" t="s">
        <v>2816</v>
      </c>
      <c r="F899" s="107" t="s">
        <v>2985</v>
      </c>
      <c r="G899" s="32" t="s">
        <v>1413</v>
      </c>
      <c r="H899" s="30" t="s">
        <v>153</v>
      </c>
      <c r="I899" s="31" t="s">
        <v>1428</v>
      </c>
      <c r="J899" s="196" t="s">
        <v>654</v>
      </c>
      <c r="K899" s="399" t="s">
        <v>1222</v>
      </c>
      <c r="L899" s="422"/>
      <c r="M899" s="422"/>
      <c r="N899" s="313" t="s">
        <v>3319</v>
      </c>
      <c r="O899" s="5"/>
      <c r="P899" s="5"/>
      <c r="Q899" s="5"/>
      <c r="R899" s="5"/>
      <c r="S899" s="5"/>
      <c r="T899" s="5"/>
      <c r="U899" s="5"/>
      <c r="V899" s="102"/>
      <c r="W899" s="167"/>
      <c r="AA899" s="175" t="s">
        <v>2350</v>
      </c>
      <c r="AB899" s="175" t="s">
        <v>2350</v>
      </c>
      <c r="AC899" s="175" t="s">
        <v>2350</v>
      </c>
      <c r="AD899" s="175" t="s">
        <v>2350</v>
      </c>
      <c r="AE899" s="175" t="s">
        <v>2350</v>
      </c>
      <c r="AF899" s="175" t="s">
        <v>2350</v>
      </c>
      <c r="AG899" s="175"/>
      <c r="AH899" s="175"/>
      <c r="AI899" s="175"/>
      <c r="AJ899" s="175"/>
      <c r="AK899" s="175" t="s">
        <v>2350</v>
      </c>
      <c r="AL899" s="175" t="s">
        <v>2350</v>
      </c>
      <c r="AM899" s="175" t="s">
        <v>2350</v>
      </c>
      <c r="AN899" s="175" t="s">
        <v>2350</v>
      </c>
      <c r="AO899" s="175" t="s">
        <v>2350</v>
      </c>
      <c r="AP899" s="329"/>
      <c r="AR899" s="175"/>
      <c r="AS899" s="175" t="s">
        <v>3343</v>
      </c>
    </row>
    <row r="900" spans="1:45" s="168" customFormat="1" ht="30" customHeight="1" x14ac:dyDescent="0.2">
      <c r="A900" s="53"/>
      <c r="B900" s="53"/>
      <c r="C900" s="14">
        <v>871</v>
      </c>
      <c r="D900" s="174" t="str">
        <f t="shared" si="13"/>
        <v/>
      </c>
      <c r="E900" s="42" t="s">
        <v>2816</v>
      </c>
      <c r="F900" s="107" t="s">
        <v>2985</v>
      </c>
      <c r="G900" s="32" t="s">
        <v>1413</v>
      </c>
      <c r="H900" s="30" t="s">
        <v>356</v>
      </c>
      <c r="I900" s="31" t="s">
        <v>1428</v>
      </c>
      <c r="J900" s="196" t="s">
        <v>1371</v>
      </c>
      <c r="K900" s="399" t="s">
        <v>1223</v>
      </c>
      <c r="L900" s="422"/>
      <c r="M900" s="422"/>
      <c r="N900" s="313" t="s">
        <v>3319</v>
      </c>
      <c r="O900" s="5"/>
      <c r="P900" s="5"/>
      <c r="Q900" s="5"/>
      <c r="R900" s="5"/>
      <c r="S900" s="5"/>
      <c r="T900" s="5"/>
      <c r="U900" s="5"/>
      <c r="V900" s="102"/>
      <c r="W900" s="167"/>
      <c r="AA900" s="175" t="s">
        <v>2350</v>
      </c>
      <c r="AB900" s="175" t="s">
        <v>2350</v>
      </c>
      <c r="AC900" s="175" t="s">
        <v>2350</v>
      </c>
      <c r="AD900" s="175" t="s">
        <v>2350</v>
      </c>
      <c r="AE900" s="175" t="s">
        <v>2350</v>
      </c>
      <c r="AF900" s="175" t="s">
        <v>2350</v>
      </c>
      <c r="AG900" s="175"/>
      <c r="AH900" s="175"/>
      <c r="AI900" s="175"/>
      <c r="AJ900" s="175"/>
      <c r="AK900" s="175" t="s">
        <v>2350</v>
      </c>
      <c r="AL900" s="175" t="s">
        <v>2350</v>
      </c>
      <c r="AM900" s="175" t="s">
        <v>2350</v>
      </c>
      <c r="AN900" s="175" t="s">
        <v>2350</v>
      </c>
      <c r="AO900" s="175" t="s">
        <v>2350</v>
      </c>
      <c r="AP900" s="329"/>
      <c r="AR900" s="175"/>
      <c r="AS900" s="175" t="s">
        <v>3343</v>
      </c>
    </row>
    <row r="901" spans="1:45" s="168" customFormat="1" ht="30" customHeight="1" x14ac:dyDescent="0.2">
      <c r="A901" s="53"/>
      <c r="B901" s="53"/>
      <c r="C901" s="36">
        <v>872</v>
      </c>
      <c r="D901" s="174" t="str">
        <f t="shared" si="13"/>
        <v/>
      </c>
      <c r="E901" s="42" t="s">
        <v>2816</v>
      </c>
      <c r="F901" s="107" t="s">
        <v>2985</v>
      </c>
      <c r="G901" s="32" t="s">
        <v>1413</v>
      </c>
      <c r="H901" s="30" t="s">
        <v>357</v>
      </c>
      <c r="I901" s="31" t="s">
        <v>1428</v>
      </c>
      <c r="J901" s="196" t="s">
        <v>2038</v>
      </c>
      <c r="K901" s="399" t="s">
        <v>1222</v>
      </c>
      <c r="L901" s="422"/>
      <c r="M901" s="422"/>
      <c r="N901" s="313" t="s">
        <v>3319</v>
      </c>
      <c r="O901" s="5"/>
      <c r="P901" s="5"/>
      <c r="Q901" s="5"/>
      <c r="R901" s="5"/>
      <c r="S901" s="5"/>
      <c r="T901" s="5"/>
      <c r="U901" s="5"/>
      <c r="V901" s="102"/>
      <c r="W901" s="167"/>
      <c r="AA901" s="175" t="s">
        <v>2350</v>
      </c>
      <c r="AB901" s="175" t="s">
        <v>2350</v>
      </c>
      <c r="AC901" s="175" t="s">
        <v>2350</v>
      </c>
      <c r="AD901" s="175" t="s">
        <v>2350</v>
      </c>
      <c r="AE901" s="175" t="s">
        <v>2350</v>
      </c>
      <c r="AF901" s="175" t="s">
        <v>2350</v>
      </c>
      <c r="AG901" s="175"/>
      <c r="AH901" s="175"/>
      <c r="AI901" s="175"/>
      <c r="AJ901" s="175"/>
      <c r="AK901" s="175" t="s">
        <v>2350</v>
      </c>
      <c r="AL901" s="175" t="s">
        <v>2350</v>
      </c>
      <c r="AM901" s="175" t="s">
        <v>2350</v>
      </c>
      <c r="AN901" s="175" t="s">
        <v>2350</v>
      </c>
      <c r="AO901" s="175" t="s">
        <v>2350</v>
      </c>
      <c r="AP901" s="329"/>
      <c r="AR901" s="175"/>
      <c r="AS901" s="175" t="s">
        <v>3343</v>
      </c>
    </row>
    <row r="902" spans="1:45" s="168" customFormat="1" ht="30" customHeight="1" x14ac:dyDescent="0.2">
      <c r="A902" s="53"/>
      <c r="B902" s="53"/>
      <c r="C902" s="14">
        <v>873</v>
      </c>
      <c r="D902" s="174" t="str">
        <f t="shared" si="13"/>
        <v/>
      </c>
      <c r="E902" s="42" t="s">
        <v>2816</v>
      </c>
      <c r="F902" s="107" t="s">
        <v>2985</v>
      </c>
      <c r="G902" s="32" t="s">
        <v>1413</v>
      </c>
      <c r="H902" s="30" t="s">
        <v>154</v>
      </c>
      <c r="I902" s="31" t="s">
        <v>1428</v>
      </c>
      <c r="J902" s="196" t="s">
        <v>1546</v>
      </c>
      <c r="K902" s="399" t="s">
        <v>1215</v>
      </c>
      <c r="L902" s="422"/>
      <c r="M902" s="422"/>
      <c r="N902" s="313" t="s">
        <v>3319</v>
      </c>
      <c r="O902" s="5"/>
      <c r="P902" s="5"/>
      <c r="Q902" s="5"/>
      <c r="R902" s="5"/>
      <c r="S902" s="5"/>
      <c r="T902" s="5"/>
      <c r="U902" s="5"/>
      <c r="V902" s="102"/>
      <c r="W902" s="167"/>
      <c r="AA902" s="175" t="s">
        <v>2350</v>
      </c>
      <c r="AB902" s="175" t="s">
        <v>2350</v>
      </c>
      <c r="AC902" s="175" t="s">
        <v>2350</v>
      </c>
      <c r="AD902" s="175" t="s">
        <v>2350</v>
      </c>
      <c r="AE902" s="175" t="s">
        <v>2350</v>
      </c>
      <c r="AF902" s="175" t="s">
        <v>2350</v>
      </c>
      <c r="AG902" s="175"/>
      <c r="AH902" s="175"/>
      <c r="AI902" s="175"/>
      <c r="AJ902" s="175"/>
      <c r="AK902" s="175" t="s">
        <v>2350</v>
      </c>
      <c r="AL902" s="175" t="s">
        <v>2350</v>
      </c>
      <c r="AM902" s="175" t="s">
        <v>2350</v>
      </c>
      <c r="AN902" s="175" t="s">
        <v>2350</v>
      </c>
      <c r="AO902" s="175" t="s">
        <v>2350</v>
      </c>
      <c r="AP902" s="329"/>
      <c r="AR902" s="175"/>
      <c r="AS902" s="175" t="s">
        <v>3343</v>
      </c>
    </row>
    <row r="903" spans="1:45" s="168" customFormat="1" ht="30" customHeight="1" x14ac:dyDescent="0.2">
      <c r="A903" s="53"/>
      <c r="B903" s="53"/>
      <c r="C903" s="36">
        <v>874</v>
      </c>
      <c r="D903" s="174" t="str">
        <f t="shared" si="13"/>
        <v/>
      </c>
      <c r="E903" s="42" t="s">
        <v>2816</v>
      </c>
      <c r="F903" s="107" t="s">
        <v>2985</v>
      </c>
      <c r="G903" s="32" t="s">
        <v>1413</v>
      </c>
      <c r="H903" s="30" t="s">
        <v>358</v>
      </c>
      <c r="I903" s="31" t="s">
        <v>1428</v>
      </c>
      <c r="J903" s="196" t="s">
        <v>655</v>
      </c>
      <c r="K903" s="399"/>
      <c r="L903" s="422"/>
      <c r="M903" s="422"/>
      <c r="N903" s="313" t="s">
        <v>3319</v>
      </c>
      <c r="O903" s="5"/>
      <c r="P903" s="5"/>
      <c r="Q903" s="5"/>
      <c r="R903" s="5"/>
      <c r="S903" s="5"/>
      <c r="T903" s="5"/>
      <c r="U903" s="5"/>
      <c r="V903" s="102"/>
      <c r="W903" s="167"/>
      <c r="AA903" s="175" t="s">
        <v>2350</v>
      </c>
      <c r="AB903" s="175" t="s">
        <v>2350</v>
      </c>
      <c r="AC903" s="175" t="s">
        <v>2350</v>
      </c>
      <c r="AD903" s="175" t="s">
        <v>2350</v>
      </c>
      <c r="AE903" s="175" t="s">
        <v>2350</v>
      </c>
      <c r="AF903" s="175" t="s">
        <v>2350</v>
      </c>
      <c r="AG903" s="175"/>
      <c r="AH903" s="175"/>
      <c r="AI903" s="175"/>
      <c r="AJ903" s="175"/>
      <c r="AK903" s="175" t="s">
        <v>2350</v>
      </c>
      <c r="AL903" s="175" t="s">
        <v>2350</v>
      </c>
      <c r="AM903" s="175" t="s">
        <v>2350</v>
      </c>
      <c r="AN903" s="175" t="s">
        <v>2350</v>
      </c>
      <c r="AO903" s="175" t="s">
        <v>2350</v>
      </c>
      <c r="AP903" s="329"/>
      <c r="AR903" s="175"/>
      <c r="AS903" s="175" t="s">
        <v>3343</v>
      </c>
    </row>
    <row r="904" spans="1:45" s="168" customFormat="1" ht="30" customHeight="1" x14ac:dyDescent="0.2">
      <c r="A904" s="53"/>
      <c r="B904" s="53"/>
      <c r="C904" s="14">
        <v>875</v>
      </c>
      <c r="D904" s="174" t="str">
        <f t="shared" si="13"/>
        <v/>
      </c>
      <c r="E904" s="42" t="s">
        <v>2816</v>
      </c>
      <c r="F904" s="107" t="s">
        <v>2985</v>
      </c>
      <c r="G904" s="32" t="s">
        <v>1413</v>
      </c>
      <c r="H904" s="30" t="s">
        <v>359</v>
      </c>
      <c r="I904" s="31" t="s">
        <v>1428</v>
      </c>
      <c r="J904" s="196" t="s">
        <v>656</v>
      </c>
      <c r="K904" s="399" t="s">
        <v>1220</v>
      </c>
      <c r="L904" s="422"/>
      <c r="M904" s="422"/>
      <c r="N904" s="313" t="s">
        <v>3319</v>
      </c>
      <c r="O904" s="5"/>
      <c r="P904" s="5"/>
      <c r="Q904" s="5"/>
      <c r="R904" s="5"/>
      <c r="S904" s="5"/>
      <c r="T904" s="5"/>
      <c r="U904" s="5"/>
      <c r="V904" s="102"/>
      <c r="W904" s="167"/>
      <c r="AA904" s="175" t="s">
        <v>2350</v>
      </c>
      <c r="AB904" s="175" t="s">
        <v>2350</v>
      </c>
      <c r="AC904" s="175" t="s">
        <v>2350</v>
      </c>
      <c r="AD904" s="175" t="s">
        <v>2350</v>
      </c>
      <c r="AE904" s="175" t="s">
        <v>2350</v>
      </c>
      <c r="AF904" s="175" t="s">
        <v>2350</v>
      </c>
      <c r="AG904" s="175"/>
      <c r="AH904" s="175"/>
      <c r="AI904" s="175"/>
      <c r="AJ904" s="175"/>
      <c r="AK904" s="175" t="s">
        <v>2350</v>
      </c>
      <c r="AL904" s="175" t="s">
        <v>2350</v>
      </c>
      <c r="AM904" s="175" t="s">
        <v>2350</v>
      </c>
      <c r="AN904" s="175" t="s">
        <v>2350</v>
      </c>
      <c r="AO904" s="175" t="s">
        <v>2350</v>
      </c>
      <c r="AP904" s="329"/>
      <c r="AR904" s="175"/>
      <c r="AS904" s="175" t="s">
        <v>3343</v>
      </c>
    </row>
    <row r="905" spans="1:45" s="168" customFormat="1" ht="30" customHeight="1" x14ac:dyDescent="0.2">
      <c r="A905" s="53"/>
      <c r="B905" s="53"/>
      <c r="C905" s="36">
        <v>876</v>
      </c>
      <c r="D905" s="174" t="str">
        <f t="shared" si="13"/>
        <v/>
      </c>
      <c r="E905" s="42" t="s">
        <v>2816</v>
      </c>
      <c r="F905" s="107" t="s">
        <v>2985</v>
      </c>
      <c r="G905" s="32" t="s">
        <v>1413</v>
      </c>
      <c r="H905" s="30" t="s">
        <v>1147</v>
      </c>
      <c r="I905" s="31" t="s">
        <v>1428</v>
      </c>
      <c r="J905" s="217" t="s">
        <v>1573</v>
      </c>
      <c r="K905" s="399" t="s">
        <v>1220</v>
      </c>
      <c r="L905" s="422"/>
      <c r="M905" s="422"/>
      <c r="N905" s="313" t="s">
        <v>3319</v>
      </c>
      <c r="O905" s="5"/>
      <c r="P905" s="5"/>
      <c r="Q905" s="5"/>
      <c r="R905" s="5"/>
      <c r="S905" s="5"/>
      <c r="T905" s="5"/>
      <c r="U905" s="5"/>
      <c r="V905" s="102"/>
      <c r="W905" s="167"/>
      <c r="AA905" s="175" t="s">
        <v>2350</v>
      </c>
      <c r="AB905" s="175" t="s">
        <v>2350</v>
      </c>
      <c r="AC905" s="175" t="s">
        <v>2350</v>
      </c>
      <c r="AD905" s="175" t="s">
        <v>2350</v>
      </c>
      <c r="AE905" s="175" t="s">
        <v>2350</v>
      </c>
      <c r="AF905" s="175" t="s">
        <v>2350</v>
      </c>
      <c r="AG905" s="175"/>
      <c r="AH905" s="175"/>
      <c r="AI905" s="175"/>
      <c r="AJ905" s="175"/>
      <c r="AK905" s="175" t="s">
        <v>2350</v>
      </c>
      <c r="AL905" s="175" t="s">
        <v>2350</v>
      </c>
      <c r="AM905" s="175" t="s">
        <v>2350</v>
      </c>
      <c r="AN905" s="175" t="s">
        <v>2350</v>
      </c>
      <c r="AO905" s="175" t="s">
        <v>2350</v>
      </c>
      <c r="AP905" s="329"/>
      <c r="AR905" s="175"/>
      <c r="AS905" s="175" t="s">
        <v>3343</v>
      </c>
    </row>
    <row r="906" spans="1:45" s="168" customFormat="1" ht="30" customHeight="1" x14ac:dyDescent="0.2">
      <c r="A906" s="53"/>
      <c r="B906" s="53"/>
      <c r="C906" s="14">
        <v>877</v>
      </c>
      <c r="D906" s="174" t="str">
        <f t="shared" si="13"/>
        <v/>
      </c>
      <c r="E906" s="42" t="s">
        <v>2816</v>
      </c>
      <c r="F906" s="107" t="s">
        <v>2985</v>
      </c>
      <c r="G906" s="32" t="s">
        <v>1413</v>
      </c>
      <c r="H906" s="30" t="s">
        <v>463</v>
      </c>
      <c r="I906" s="31" t="s">
        <v>1428</v>
      </c>
      <c r="J906" s="196" t="s">
        <v>657</v>
      </c>
      <c r="K906" s="399" t="s">
        <v>1220</v>
      </c>
      <c r="L906" s="422"/>
      <c r="M906" s="422"/>
      <c r="N906" s="313" t="s">
        <v>3319</v>
      </c>
      <c r="O906" s="5"/>
      <c r="P906" s="5"/>
      <c r="Q906" s="5"/>
      <c r="R906" s="5"/>
      <c r="S906" s="5"/>
      <c r="T906" s="5"/>
      <c r="U906" s="5"/>
      <c r="V906" s="102"/>
      <c r="W906" s="167"/>
      <c r="AA906" s="175" t="s">
        <v>2350</v>
      </c>
      <c r="AB906" s="175" t="s">
        <v>2350</v>
      </c>
      <c r="AC906" s="175" t="s">
        <v>2350</v>
      </c>
      <c r="AD906" s="175" t="s">
        <v>2350</v>
      </c>
      <c r="AE906" s="175" t="s">
        <v>2350</v>
      </c>
      <c r="AF906" s="175" t="s">
        <v>2350</v>
      </c>
      <c r="AG906" s="175"/>
      <c r="AH906" s="175"/>
      <c r="AI906" s="175"/>
      <c r="AJ906" s="175"/>
      <c r="AK906" s="175" t="s">
        <v>2350</v>
      </c>
      <c r="AL906" s="175" t="s">
        <v>2350</v>
      </c>
      <c r="AM906" s="175" t="s">
        <v>2350</v>
      </c>
      <c r="AN906" s="175" t="s">
        <v>2350</v>
      </c>
      <c r="AO906" s="175" t="s">
        <v>2350</v>
      </c>
      <c r="AP906" s="329"/>
      <c r="AR906" s="175"/>
      <c r="AS906" s="175" t="s">
        <v>3343</v>
      </c>
    </row>
    <row r="907" spans="1:45" s="168" customFormat="1" ht="30" customHeight="1" x14ac:dyDescent="0.2">
      <c r="A907" s="53"/>
      <c r="B907" s="53"/>
      <c r="C907" s="36">
        <v>878</v>
      </c>
      <c r="D907" s="174" t="str">
        <f t="shared" si="13"/>
        <v/>
      </c>
      <c r="E907" s="42" t="s">
        <v>2816</v>
      </c>
      <c r="F907" s="107" t="s">
        <v>2985</v>
      </c>
      <c r="G907" s="32" t="s">
        <v>1413</v>
      </c>
      <c r="H907" s="30" t="s">
        <v>1148</v>
      </c>
      <c r="I907" s="31" t="s">
        <v>1428</v>
      </c>
      <c r="J907" s="196" t="s">
        <v>658</v>
      </c>
      <c r="K907" s="399" t="s">
        <v>1220</v>
      </c>
      <c r="L907" s="422"/>
      <c r="M907" s="422"/>
      <c r="N907" s="313" t="s">
        <v>3319</v>
      </c>
      <c r="O907" s="5"/>
      <c r="P907" s="5"/>
      <c r="Q907" s="5"/>
      <c r="R907" s="5"/>
      <c r="S907" s="5"/>
      <c r="T907" s="5"/>
      <c r="U907" s="5"/>
      <c r="V907" s="102"/>
      <c r="W907" s="167"/>
      <c r="AA907" s="175" t="s">
        <v>2350</v>
      </c>
      <c r="AB907" s="175" t="s">
        <v>2350</v>
      </c>
      <c r="AC907" s="175" t="s">
        <v>2350</v>
      </c>
      <c r="AD907" s="175" t="s">
        <v>2350</v>
      </c>
      <c r="AE907" s="175" t="s">
        <v>2350</v>
      </c>
      <c r="AF907" s="175" t="s">
        <v>2350</v>
      </c>
      <c r="AG907" s="175"/>
      <c r="AH907" s="175"/>
      <c r="AI907" s="175"/>
      <c r="AJ907" s="175"/>
      <c r="AK907" s="175" t="s">
        <v>2350</v>
      </c>
      <c r="AL907" s="175" t="s">
        <v>2350</v>
      </c>
      <c r="AM907" s="175" t="s">
        <v>2350</v>
      </c>
      <c r="AN907" s="175" t="s">
        <v>2350</v>
      </c>
      <c r="AO907" s="175" t="s">
        <v>2350</v>
      </c>
      <c r="AP907" s="329"/>
      <c r="AR907" s="175"/>
      <c r="AS907" s="175" t="s">
        <v>3343</v>
      </c>
    </row>
    <row r="908" spans="1:45" s="168" customFormat="1" ht="30" customHeight="1" x14ac:dyDescent="0.2">
      <c r="A908" s="53"/>
      <c r="B908" s="53"/>
      <c r="C908" s="14">
        <v>879</v>
      </c>
      <c r="D908" s="174" t="str">
        <f t="shared" si="13"/>
        <v/>
      </c>
      <c r="E908" s="42" t="s">
        <v>2816</v>
      </c>
      <c r="F908" s="108" t="s">
        <v>2985</v>
      </c>
      <c r="G908" s="33" t="s">
        <v>1413</v>
      </c>
      <c r="H908" s="30" t="s">
        <v>1149</v>
      </c>
      <c r="I908" s="31" t="s">
        <v>1428</v>
      </c>
      <c r="J908" s="196" t="s">
        <v>659</v>
      </c>
      <c r="K908" s="385"/>
      <c r="L908" s="422"/>
      <c r="M908" s="422"/>
      <c r="N908" s="313" t="s">
        <v>3319</v>
      </c>
      <c r="O908" s="5"/>
      <c r="P908" s="5"/>
      <c r="Q908" s="5"/>
      <c r="R908" s="5"/>
      <c r="S908" s="5"/>
      <c r="T908" s="5"/>
      <c r="U908" s="5"/>
      <c r="V908" s="102"/>
      <c r="W908" s="167"/>
      <c r="AA908" s="175" t="s">
        <v>2350</v>
      </c>
      <c r="AB908" s="175" t="s">
        <v>2350</v>
      </c>
      <c r="AC908" s="175" t="s">
        <v>2350</v>
      </c>
      <c r="AD908" s="175" t="s">
        <v>2350</v>
      </c>
      <c r="AE908" s="175" t="s">
        <v>2350</v>
      </c>
      <c r="AF908" s="175" t="s">
        <v>2350</v>
      </c>
      <c r="AG908" s="175"/>
      <c r="AH908" s="175"/>
      <c r="AI908" s="175"/>
      <c r="AJ908" s="175"/>
      <c r="AK908" s="175" t="s">
        <v>2350</v>
      </c>
      <c r="AL908" s="175" t="s">
        <v>2350</v>
      </c>
      <c r="AM908" s="175" t="s">
        <v>2350</v>
      </c>
      <c r="AN908" s="175" t="s">
        <v>2350</v>
      </c>
      <c r="AO908" s="175" t="s">
        <v>2350</v>
      </c>
      <c r="AP908" s="329"/>
      <c r="AR908" s="175"/>
      <c r="AS908" s="175" t="s">
        <v>3343</v>
      </c>
    </row>
    <row r="909" spans="1:45" ht="30" customHeight="1" x14ac:dyDescent="0.2">
      <c r="C909" s="14"/>
      <c r="D909" s="174" t="str">
        <f t="shared" si="13"/>
        <v/>
      </c>
      <c r="E909" s="47" t="s">
        <v>1410</v>
      </c>
      <c r="F909" s="116" t="s">
        <v>1410</v>
      </c>
      <c r="G909" s="250" t="s">
        <v>2675</v>
      </c>
      <c r="H909" s="84"/>
      <c r="I909" s="84"/>
      <c r="J909" s="85"/>
      <c r="K909" s="397"/>
      <c r="L909" s="424"/>
      <c r="M909" s="424"/>
      <c r="N909" s="315"/>
      <c r="O909" s="8"/>
      <c r="P909" s="8"/>
      <c r="Q909" s="8"/>
      <c r="R909" s="8"/>
      <c r="S909" s="8"/>
      <c r="T909" s="8"/>
      <c r="U909" s="8"/>
      <c r="V909" s="278"/>
      <c r="W909" s="167"/>
      <c r="AA909" s="344"/>
      <c r="AB909" s="344"/>
      <c r="AC909" s="344"/>
      <c r="AD909" s="344"/>
      <c r="AE909" s="344"/>
      <c r="AF909" s="344"/>
      <c r="AG909" s="344"/>
      <c r="AH909" s="344"/>
      <c r="AI909" s="344"/>
      <c r="AJ909" s="344"/>
      <c r="AK909" s="344"/>
      <c r="AL909" s="344"/>
      <c r="AM909" s="344"/>
      <c r="AN909" s="344"/>
      <c r="AO909" s="344"/>
      <c r="AP909" s="345"/>
      <c r="AR909" s="344"/>
      <c r="AS909" s="344"/>
    </row>
    <row r="910" spans="1:45" ht="30" customHeight="1" x14ac:dyDescent="0.2">
      <c r="C910" s="14">
        <v>880</v>
      </c>
      <c r="D910" s="174" t="str">
        <f t="shared" si="13"/>
        <v/>
      </c>
      <c r="E910" s="42" t="s">
        <v>2817</v>
      </c>
      <c r="F910" s="106" t="s">
        <v>2986</v>
      </c>
      <c r="G910" s="32" t="s">
        <v>1413</v>
      </c>
      <c r="H910" s="30" t="s">
        <v>151</v>
      </c>
      <c r="I910" s="31" t="s">
        <v>1433</v>
      </c>
      <c r="J910" s="197" t="s">
        <v>1746</v>
      </c>
      <c r="K910" s="382" t="s">
        <v>2235</v>
      </c>
      <c r="L910" s="422"/>
      <c r="M910" s="422"/>
      <c r="N910" s="313" t="s">
        <v>3319</v>
      </c>
      <c r="O910" s="5"/>
      <c r="P910" s="5"/>
      <c r="Q910" s="5"/>
      <c r="R910" s="5"/>
      <c r="S910" s="5"/>
      <c r="T910" s="5"/>
      <c r="U910" s="5"/>
      <c r="V910" s="102"/>
      <c r="W910" s="167"/>
      <c r="AA910" s="175" t="s">
        <v>2350</v>
      </c>
      <c r="AB910" s="175" t="s">
        <v>2350</v>
      </c>
      <c r="AC910" s="175"/>
      <c r="AD910" s="175"/>
      <c r="AE910" s="175"/>
      <c r="AF910" s="175"/>
      <c r="AG910" s="175"/>
      <c r="AH910" s="175"/>
      <c r="AI910" s="175"/>
      <c r="AJ910" s="175"/>
      <c r="AK910" s="175"/>
      <c r="AL910" s="175"/>
      <c r="AM910" s="175"/>
      <c r="AN910" s="175"/>
      <c r="AO910" s="175"/>
      <c r="AP910" s="329"/>
      <c r="AR910" s="175"/>
      <c r="AS910" s="175" t="s">
        <v>3343</v>
      </c>
    </row>
    <row r="911" spans="1:45" ht="30" customHeight="1" x14ac:dyDescent="0.2">
      <c r="C911" s="14">
        <v>881</v>
      </c>
      <c r="D911" s="174" t="str">
        <f t="shared" si="13"/>
        <v/>
      </c>
      <c r="E911" s="42" t="s">
        <v>2817</v>
      </c>
      <c r="F911" s="107" t="s">
        <v>2986</v>
      </c>
      <c r="G911" s="32" t="s">
        <v>1413</v>
      </c>
      <c r="H911" s="30" t="s">
        <v>283</v>
      </c>
      <c r="I911" s="31" t="s">
        <v>1433</v>
      </c>
      <c r="J911" s="197" t="s">
        <v>103</v>
      </c>
      <c r="K911" s="382" t="s">
        <v>2236</v>
      </c>
      <c r="L911" s="422"/>
      <c r="M911" s="422"/>
      <c r="N911" s="313" t="s">
        <v>3319</v>
      </c>
      <c r="O911" s="5"/>
      <c r="P911" s="5"/>
      <c r="Q911" s="5"/>
      <c r="R911" s="5"/>
      <c r="S911" s="5"/>
      <c r="T911" s="5"/>
      <c r="U911" s="5"/>
      <c r="V911" s="102"/>
      <c r="W911" s="167"/>
      <c r="AA911" s="175" t="s">
        <v>2350</v>
      </c>
      <c r="AB911" s="175" t="s">
        <v>2350</v>
      </c>
      <c r="AC911" s="175"/>
      <c r="AD911" s="175"/>
      <c r="AE911" s="175"/>
      <c r="AF911" s="175"/>
      <c r="AG911" s="175"/>
      <c r="AH911" s="175"/>
      <c r="AI911" s="175"/>
      <c r="AJ911" s="175"/>
      <c r="AK911" s="175"/>
      <c r="AL911" s="175"/>
      <c r="AM911" s="175"/>
      <c r="AN911" s="175"/>
      <c r="AO911" s="175"/>
      <c r="AP911" s="329"/>
      <c r="AR911" s="175"/>
      <c r="AS911" s="175" t="s">
        <v>3343</v>
      </c>
    </row>
    <row r="912" spans="1:45" ht="30" customHeight="1" x14ac:dyDescent="0.2">
      <c r="C912" s="14">
        <v>882</v>
      </c>
      <c r="D912" s="174" t="str">
        <f t="shared" si="13"/>
        <v/>
      </c>
      <c r="E912" s="42" t="s">
        <v>2817</v>
      </c>
      <c r="F912" s="107" t="s">
        <v>2986</v>
      </c>
      <c r="G912" s="32" t="s">
        <v>1413</v>
      </c>
      <c r="H912" s="30" t="s">
        <v>290</v>
      </c>
      <c r="I912" s="31" t="s">
        <v>1433</v>
      </c>
      <c r="J912" s="197" t="s">
        <v>1747</v>
      </c>
      <c r="K912" s="382" t="s">
        <v>2237</v>
      </c>
      <c r="L912" s="422"/>
      <c r="M912" s="422"/>
      <c r="N912" s="313" t="s">
        <v>3319</v>
      </c>
      <c r="O912" s="5"/>
      <c r="P912" s="5"/>
      <c r="Q912" s="5"/>
      <c r="R912" s="5"/>
      <c r="S912" s="5"/>
      <c r="T912" s="5"/>
      <c r="U912" s="5"/>
      <c r="V912" s="102"/>
      <c r="W912" s="167"/>
      <c r="AA912" s="175" t="s">
        <v>2350</v>
      </c>
      <c r="AB912" s="175" t="s">
        <v>2350</v>
      </c>
      <c r="AC912" s="175"/>
      <c r="AD912" s="175"/>
      <c r="AE912" s="175"/>
      <c r="AF912" s="175"/>
      <c r="AG912" s="175"/>
      <c r="AH912" s="175"/>
      <c r="AI912" s="175"/>
      <c r="AJ912" s="175"/>
      <c r="AK912" s="175"/>
      <c r="AL912" s="175"/>
      <c r="AM912" s="175"/>
      <c r="AN912" s="175"/>
      <c r="AO912" s="175"/>
      <c r="AP912" s="329"/>
      <c r="AR912" s="175"/>
      <c r="AS912" s="175" t="s">
        <v>3343</v>
      </c>
    </row>
    <row r="913" spans="3:45" ht="30" customHeight="1" x14ac:dyDescent="0.2">
      <c r="C913" s="14">
        <v>883</v>
      </c>
      <c r="D913" s="174" t="str">
        <f t="shared" si="13"/>
        <v/>
      </c>
      <c r="E913" s="42" t="s">
        <v>2817</v>
      </c>
      <c r="F913" s="107" t="s">
        <v>2986</v>
      </c>
      <c r="G913" s="32" t="s">
        <v>1413</v>
      </c>
      <c r="H913" s="30" t="s">
        <v>152</v>
      </c>
      <c r="I913" s="31" t="s">
        <v>1433</v>
      </c>
      <c r="J913" s="219" t="s">
        <v>2447</v>
      </c>
      <c r="K913" s="382"/>
      <c r="L913" s="422"/>
      <c r="M913" s="422"/>
      <c r="N913" s="313" t="s">
        <v>3319</v>
      </c>
      <c r="O913" s="5"/>
      <c r="P913" s="5"/>
      <c r="Q913" s="5"/>
      <c r="R913" s="5"/>
      <c r="S913" s="5"/>
      <c r="T913" s="5"/>
      <c r="U913" s="5"/>
      <c r="V913" s="102"/>
      <c r="W913" s="167"/>
      <c r="AA913" s="175" t="s">
        <v>2350</v>
      </c>
      <c r="AB913" s="175" t="s">
        <v>2350</v>
      </c>
      <c r="AC913" s="175"/>
      <c r="AD913" s="175"/>
      <c r="AE913" s="175"/>
      <c r="AF913" s="175"/>
      <c r="AG913" s="175"/>
      <c r="AH913" s="175"/>
      <c r="AI913" s="175"/>
      <c r="AJ913" s="175"/>
      <c r="AK913" s="175"/>
      <c r="AL913" s="175"/>
      <c r="AM913" s="175"/>
      <c r="AN913" s="175"/>
      <c r="AO913" s="175"/>
      <c r="AP913" s="329"/>
      <c r="AR913" s="175"/>
      <c r="AS913" s="175" t="s">
        <v>3343</v>
      </c>
    </row>
    <row r="914" spans="3:45" ht="30" customHeight="1" x14ac:dyDescent="0.2">
      <c r="C914" s="14">
        <v>884</v>
      </c>
      <c r="D914" s="174" t="str">
        <f t="shared" si="13"/>
        <v/>
      </c>
      <c r="E914" s="42" t="s">
        <v>2817</v>
      </c>
      <c r="F914" s="108" t="s">
        <v>2986</v>
      </c>
      <c r="G914" s="32" t="s">
        <v>1413</v>
      </c>
      <c r="H914" s="30" t="s">
        <v>299</v>
      </c>
      <c r="I914" s="31" t="s">
        <v>1433</v>
      </c>
      <c r="J914" s="197" t="s">
        <v>1748</v>
      </c>
      <c r="K914" s="382"/>
      <c r="L914" s="422"/>
      <c r="M914" s="422"/>
      <c r="N914" s="313" t="s">
        <v>3319</v>
      </c>
      <c r="O914" s="5"/>
      <c r="P914" s="5"/>
      <c r="Q914" s="5"/>
      <c r="R914" s="5"/>
      <c r="S914" s="5"/>
      <c r="T914" s="5"/>
      <c r="U914" s="5"/>
      <c r="V914" s="102"/>
      <c r="W914" s="167"/>
      <c r="AA914" s="175" t="s">
        <v>2350</v>
      </c>
      <c r="AB914" s="175" t="s">
        <v>2350</v>
      </c>
      <c r="AC914" s="175"/>
      <c r="AD914" s="175"/>
      <c r="AE914" s="175"/>
      <c r="AF914" s="175"/>
      <c r="AG914" s="175"/>
      <c r="AH914" s="175"/>
      <c r="AI914" s="175"/>
      <c r="AJ914" s="175"/>
      <c r="AK914" s="175"/>
      <c r="AL914" s="175"/>
      <c r="AM914" s="175"/>
      <c r="AN914" s="175"/>
      <c r="AO914" s="175"/>
      <c r="AP914" s="329"/>
      <c r="AR914" s="175"/>
      <c r="AS914" s="175" t="s">
        <v>3343</v>
      </c>
    </row>
    <row r="915" spans="3:45" ht="30" customHeight="1" x14ac:dyDescent="0.2">
      <c r="C915" s="14"/>
      <c r="D915" s="174" t="str">
        <f t="shared" si="13"/>
        <v/>
      </c>
      <c r="E915" s="47" t="s">
        <v>1410</v>
      </c>
      <c r="F915" s="116" t="s">
        <v>1410</v>
      </c>
      <c r="G915" s="250" t="s">
        <v>2661</v>
      </c>
      <c r="H915" s="12"/>
      <c r="I915" s="12"/>
      <c r="J915" s="85"/>
      <c r="K915" s="386"/>
      <c r="L915" s="424"/>
      <c r="M915" s="424"/>
      <c r="N915" s="315"/>
      <c r="O915" s="8"/>
      <c r="P915" s="8"/>
      <c r="Q915" s="8"/>
      <c r="R915" s="8"/>
      <c r="S915" s="8"/>
      <c r="T915" s="8"/>
      <c r="U915" s="8"/>
      <c r="V915" s="278"/>
      <c r="W915" s="167"/>
      <c r="AA915" s="344"/>
      <c r="AB915" s="344"/>
      <c r="AC915" s="344"/>
      <c r="AD915" s="344"/>
      <c r="AE915" s="344"/>
      <c r="AF915" s="344"/>
      <c r="AG915" s="344"/>
      <c r="AH915" s="344"/>
      <c r="AI915" s="344"/>
      <c r="AJ915" s="344"/>
      <c r="AK915" s="344"/>
      <c r="AL915" s="344"/>
      <c r="AM915" s="344"/>
      <c r="AN915" s="344"/>
      <c r="AO915" s="344"/>
      <c r="AP915" s="345"/>
      <c r="AR915" s="344"/>
      <c r="AS915" s="344"/>
    </row>
    <row r="916" spans="3:45" ht="30" customHeight="1" x14ac:dyDescent="0.2">
      <c r="C916" s="14">
        <v>885</v>
      </c>
      <c r="D916" s="174" t="str">
        <f t="shared" si="13"/>
        <v/>
      </c>
      <c r="E916" s="42" t="s">
        <v>2818</v>
      </c>
      <c r="F916" s="114" t="s">
        <v>1547</v>
      </c>
      <c r="G916" s="32" t="s">
        <v>1422</v>
      </c>
      <c r="H916" s="45" t="s">
        <v>151</v>
      </c>
      <c r="I916" s="31" t="s">
        <v>1428</v>
      </c>
      <c r="J916" s="206" t="s">
        <v>1957</v>
      </c>
      <c r="K916" s="383"/>
      <c r="L916" s="422"/>
      <c r="M916" s="422"/>
      <c r="N916" s="313" t="s">
        <v>3320</v>
      </c>
      <c r="O916" s="5"/>
      <c r="P916" s="5"/>
      <c r="Q916" s="5"/>
      <c r="R916" s="5"/>
      <c r="S916" s="5"/>
      <c r="T916" s="5"/>
      <c r="U916" s="5"/>
      <c r="V916" s="102"/>
      <c r="W916" s="322"/>
      <c r="AA916" s="175" t="s">
        <v>2350</v>
      </c>
      <c r="AB916" s="175"/>
      <c r="AC916" s="175" t="s">
        <v>2350</v>
      </c>
      <c r="AD916" s="175" t="s">
        <v>2350</v>
      </c>
      <c r="AE916" s="175"/>
      <c r="AF916" s="175"/>
      <c r="AG916" s="175"/>
      <c r="AH916" s="175"/>
      <c r="AI916" s="175" t="s">
        <v>2350</v>
      </c>
      <c r="AJ916" s="175"/>
      <c r="AK916" s="175"/>
      <c r="AL916" s="175" t="s">
        <v>2350</v>
      </c>
      <c r="AM916" s="175"/>
      <c r="AN916" s="175"/>
      <c r="AO916" s="175" t="s">
        <v>2350</v>
      </c>
      <c r="AP916" s="329"/>
      <c r="AR916" s="175"/>
      <c r="AS916" s="175" t="s">
        <v>3343</v>
      </c>
    </row>
    <row r="917" spans="3:45" ht="30" customHeight="1" x14ac:dyDescent="0.2">
      <c r="C917" s="14">
        <v>886</v>
      </c>
      <c r="D917" s="174" t="str">
        <f t="shared" si="13"/>
        <v/>
      </c>
      <c r="E917" s="42" t="s">
        <v>2818</v>
      </c>
      <c r="F917" s="108" t="s">
        <v>1547</v>
      </c>
      <c r="G917" s="32" t="s">
        <v>1422</v>
      </c>
      <c r="H917" s="30" t="s">
        <v>283</v>
      </c>
      <c r="I917" s="31" t="s">
        <v>1428</v>
      </c>
      <c r="J917" s="202" t="s">
        <v>1958</v>
      </c>
      <c r="K917" s="382"/>
      <c r="L917" s="422"/>
      <c r="M917" s="422"/>
      <c r="N917" s="313" t="s">
        <v>3320</v>
      </c>
      <c r="O917" s="5"/>
      <c r="P917" s="5"/>
      <c r="Q917" s="5"/>
      <c r="R917" s="5"/>
      <c r="S917" s="5"/>
      <c r="T917" s="5"/>
      <c r="U917" s="5"/>
      <c r="V917" s="102"/>
      <c r="W917" s="322"/>
      <c r="AA917" s="175" t="s">
        <v>2350</v>
      </c>
      <c r="AB917" s="175"/>
      <c r="AC917" s="175" t="s">
        <v>2350</v>
      </c>
      <c r="AD917" s="175" t="s">
        <v>2350</v>
      </c>
      <c r="AE917" s="175"/>
      <c r="AF917" s="175"/>
      <c r="AG917" s="175"/>
      <c r="AH917" s="175"/>
      <c r="AI917" s="175" t="s">
        <v>2350</v>
      </c>
      <c r="AJ917" s="175"/>
      <c r="AK917" s="175"/>
      <c r="AL917" s="175" t="s">
        <v>2350</v>
      </c>
      <c r="AM917" s="175"/>
      <c r="AN917" s="175"/>
      <c r="AO917" s="175" t="s">
        <v>2350</v>
      </c>
      <c r="AP917" s="329"/>
      <c r="AR917" s="175"/>
      <c r="AS917" s="175" t="s">
        <v>3343</v>
      </c>
    </row>
    <row r="918" spans="3:45" ht="30" customHeight="1" x14ac:dyDescent="0.2">
      <c r="C918" s="14">
        <v>887</v>
      </c>
      <c r="D918" s="174" t="str">
        <f t="shared" si="13"/>
        <v/>
      </c>
      <c r="E918" s="42" t="s">
        <v>2818</v>
      </c>
      <c r="F918" s="114" t="s">
        <v>2987</v>
      </c>
      <c r="G918" s="29" t="s">
        <v>1422</v>
      </c>
      <c r="H918" s="39" t="s">
        <v>151</v>
      </c>
      <c r="I918" s="31" t="s">
        <v>1428</v>
      </c>
      <c r="J918" s="202" t="s">
        <v>1959</v>
      </c>
      <c r="K918" s="382" t="s">
        <v>439</v>
      </c>
      <c r="L918" s="422"/>
      <c r="M918" s="422"/>
      <c r="N918" s="313" t="s">
        <v>3320</v>
      </c>
      <c r="O918" s="5"/>
      <c r="P918" s="5"/>
      <c r="Q918" s="5"/>
      <c r="R918" s="5"/>
      <c r="S918" s="5"/>
      <c r="T918" s="5"/>
      <c r="U918" s="5"/>
      <c r="V918" s="102"/>
      <c r="W918" s="322"/>
      <c r="AA918" s="175" t="s">
        <v>2350</v>
      </c>
      <c r="AB918" s="175"/>
      <c r="AC918" s="175" t="s">
        <v>2350</v>
      </c>
      <c r="AD918" s="175" t="s">
        <v>2350</v>
      </c>
      <c r="AE918" s="175"/>
      <c r="AF918" s="175"/>
      <c r="AG918" s="175"/>
      <c r="AH918" s="175"/>
      <c r="AI918" s="175" t="s">
        <v>2350</v>
      </c>
      <c r="AJ918" s="175"/>
      <c r="AK918" s="175"/>
      <c r="AL918" s="175" t="s">
        <v>2350</v>
      </c>
      <c r="AM918" s="175"/>
      <c r="AN918" s="175"/>
      <c r="AO918" s="175" t="s">
        <v>2350</v>
      </c>
      <c r="AP918" s="329"/>
      <c r="AR918" s="175"/>
      <c r="AS918" s="175" t="s">
        <v>3343</v>
      </c>
    </row>
    <row r="919" spans="3:45" ht="154.5" customHeight="1" x14ac:dyDescent="0.2">
      <c r="C919" s="14">
        <v>888</v>
      </c>
      <c r="D919" s="174" t="str">
        <f t="shared" si="13"/>
        <v/>
      </c>
      <c r="E919" s="42" t="s">
        <v>2818</v>
      </c>
      <c r="F919" s="107" t="s">
        <v>2987</v>
      </c>
      <c r="G919" s="32" t="s">
        <v>1422</v>
      </c>
      <c r="H919" s="39" t="s">
        <v>283</v>
      </c>
      <c r="I919" s="31" t="s">
        <v>1430</v>
      </c>
      <c r="J919" s="234" t="s">
        <v>2504</v>
      </c>
      <c r="K919" s="398" t="s">
        <v>2400</v>
      </c>
      <c r="L919" s="422"/>
      <c r="M919" s="422"/>
      <c r="N919" s="313" t="s">
        <v>3320</v>
      </c>
      <c r="O919" s="5"/>
      <c r="P919" s="5"/>
      <c r="Q919" s="5"/>
      <c r="R919" s="5"/>
      <c r="S919" s="5"/>
      <c r="T919" s="5"/>
      <c r="U919" s="5"/>
      <c r="V919" s="102"/>
      <c r="W919" s="322"/>
      <c r="AA919" s="175" t="s">
        <v>2350</v>
      </c>
      <c r="AB919" s="175"/>
      <c r="AC919" s="175" t="s">
        <v>2350</v>
      </c>
      <c r="AD919" s="175" t="s">
        <v>2350</v>
      </c>
      <c r="AE919" s="175"/>
      <c r="AF919" s="175"/>
      <c r="AG919" s="175"/>
      <c r="AH919" s="175"/>
      <c r="AI919" s="175" t="s">
        <v>2350</v>
      </c>
      <c r="AJ919" s="175"/>
      <c r="AK919" s="175"/>
      <c r="AL919" s="175" t="s">
        <v>2350</v>
      </c>
      <c r="AM919" s="175"/>
      <c r="AN919" s="175"/>
      <c r="AO919" s="175" t="s">
        <v>2350</v>
      </c>
      <c r="AP919" s="329"/>
      <c r="AR919" s="175"/>
      <c r="AS919" s="175" t="s">
        <v>3343</v>
      </c>
    </row>
    <row r="920" spans="3:45" ht="30" customHeight="1" x14ac:dyDescent="0.2">
      <c r="C920" s="14">
        <v>889</v>
      </c>
      <c r="D920" s="174" t="str">
        <f t="shared" si="13"/>
        <v/>
      </c>
      <c r="E920" s="42" t="s">
        <v>2818</v>
      </c>
      <c r="F920" s="107" t="s">
        <v>2987</v>
      </c>
      <c r="G920" s="32" t="s">
        <v>1422</v>
      </c>
      <c r="H920" s="39" t="s">
        <v>290</v>
      </c>
      <c r="I920" s="31" t="s">
        <v>1428</v>
      </c>
      <c r="J920" s="202" t="s">
        <v>440</v>
      </c>
      <c r="K920" s="382"/>
      <c r="L920" s="422"/>
      <c r="M920" s="422"/>
      <c r="N920" s="313" t="s">
        <v>3320</v>
      </c>
      <c r="O920" s="5"/>
      <c r="P920" s="5"/>
      <c r="Q920" s="5"/>
      <c r="R920" s="5"/>
      <c r="S920" s="5"/>
      <c r="T920" s="5"/>
      <c r="U920" s="5"/>
      <c r="V920" s="102"/>
      <c r="W920" s="322"/>
      <c r="AA920" s="175" t="s">
        <v>2350</v>
      </c>
      <c r="AB920" s="175"/>
      <c r="AC920" s="175" t="s">
        <v>2350</v>
      </c>
      <c r="AD920" s="175" t="s">
        <v>2350</v>
      </c>
      <c r="AE920" s="175"/>
      <c r="AF920" s="175"/>
      <c r="AG920" s="175"/>
      <c r="AH920" s="175"/>
      <c r="AI920" s="175" t="s">
        <v>2350</v>
      </c>
      <c r="AJ920" s="175"/>
      <c r="AK920" s="175"/>
      <c r="AL920" s="175" t="s">
        <v>2350</v>
      </c>
      <c r="AM920" s="175"/>
      <c r="AN920" s="175"/>
      <c r="AO920" s="175" t="s">
        <v>2350</v>
      </c>
      <c r="AP920" s="329"/>
      <c r="AR920" s="175"/>
      <c r="AS920" s="175" t="s">
        <v>3343</v>
      </c>
    </row>
    <row r="921" spans="3:45" ht="30" customHeight="1" x14ac:dyDescent="0.2">
      <c r="C921" s="14">
        <v>890</v>
      </c>
      <c r="D921" s="174" t="str">
        <f t="shared" si="13"/>
        <v/>
      </c>
      <c r="E921" s="42" t="s">
        <v>2818</v>
      </c>
      <c r="F921" s="107" t="s">
        <v>2987</v>
      </c>
      <c r="G921" s="32" t="s">
        <v>1422</v>
      </c>
      <c r="H921" s="39" t="s">
        <v>152</v>
      </c>
      <c r="I921" s="31" t="s">
        <v>1428</v>
      </c>
      <c r="J921" s="202" t="s">
        <v>1960</v>
      </c>
      <c r="K921" s="382"/>
      <c r="L921" s="422"/>
      <c r="M921" s="422"/>
      <c r="N921" s="313" t="s">
        <v>3320</v>
      </c>
      <c r="O921" s="5"/>
      <c r="P921" s="5"/>
      <c r="Q921" s="5"/>
      <c r="R921" s="5"/>
      <c r="S921" s="5"/>
      <c r="T921" s="5"/>
      <c r="U921" s="5"/>
      <c r="V921" s="102"/>
      <c r="W921" s="322"/>
      <c r="AA921" s="175" t="s">
        <v>2350</v>
      </c>
      <c r="AB921" s="175"/>
      <c r="AC921" s="175" t="s">
        <v>2350</v>
      </c>
      <c r="AD921" s="175" t="s">
        <v>2350</v>
      </c>
      <c r="AE921" s="175"/>
      <c r="AF921" s="175"/>
      <c r="AG921" s="175"/>
      <c r="AH921" s="175"/>
      <c r="AI921" s="175" t="s">
        <v>2350</v>
      </c>
      <c r="AJ921" s="175"/>
      <c r="AK921" s="175"/>
      <c r="AL921" s="175" t="s">
        <v>2350</v>
      </c>
      <c r="AM921" s="175"/>
      <c r="AN921" s="175"/>
      <c r="AO921" s="175" t="s">
        <v>2350</v>
      </c>
      <c r="AP921" s="329"/>
      <c r="AR921" s="175"/>
      <c r="AS921" s="175" t="s">
        <v>3343</v>
      </c>
    </row>
    <row r="922" spans="3:45" ht="30" customHeight="1" x14ac:dyDescent="0.2">
      <c r="C922" s="14">
        <v>891</v>
      </c>
      <c r="D922" s="174" t="str">
        <f t="shared" si="13"/>
        <v/>
      </c>
      <c r="E922" s="42" t="s">
        <v>2818</v>
      </c>
      <c r="F922" s="107" t="s">
        <v>2987</v>
      </c>
      <c r="G922" s="32" t="s">
        <v>1422</v>
      </c>
      <c r="H922" s="39" t="s">
        <v>299</v>
      </c>
      <c r="I922" s="31" t="s">
        <v>1428</v>
      </c>
      <c r="J922" s="202" t="s">
        <v>1961</v>
      </c>
      <c r="K922" s="382"/>
      <c r="L922" s="422"/>
      <c r="M922" s="422"/>
      <c r="N922" s="313" t="s">
        <v>3320</v>
      </c>
      <c r="O922" s="5"/>
      <c r="P922" s="5"/>
      <c r="Q922" s="5"/>
      <c r="R922" s="5"/>
      <c r="S922" s="5"/>
      <c r="T922" s="5"/>
      <c r="U922" s="5"/>
      <c r="V922" s="102"/>
      <c r="W922" s="322"/>
      <c r="AA922" s="175" t="s">
        <v>2350</v>
      </c>
      <c r="AB922" s="175"/>
      <c r="AC922" s="175" t="s">
        <v>2350</v>
      </c>
      <c r="AD922" s="175" t="s">
        <v>2350</v>
      </c>
      <c r="AE922" s="175"/>
      <c r="AF922" s="175"/>
      <c r="AG922" s="175"/>
      <c r="AH922" s="175"/>
      <c r="AI922" s="175" t="s">
        <v>2350</v>
      </c>
      <c r="AJ922" s="175"/>
      <c r="AK922" s="175"/>
      <c r="AL922" s="175" t="s">
        <v>2350</v>
      </c>
      <c r="AM922" s="175"/>
      <c r="AN922" s="175"/>
      <c r="AO922" s="175" t="s">
        <v>2350</v>
      </c>
      <c r="AP922" s="329"/>
      <c r="AR922" s="175"/>
      <c r="AS922" s="175" t="s">
        <v>3343</v>
      </c>
    </row>
    <row r="923" spans="3:45" ht="30" customHeight="1" x14ac:dyDescent="0.2">
      <c r="C923" s="14">
        <v>892</v>
      </c>
      <c r="D923" s="174" t="str">
        <f t="shared" si="13"/>
        <v/>
      </c>
      <c r="E923" s="42" t="s">
        <v>2818</v>
      </c>
      <c r="F923" s="107" t="s">
        <v>2987</v>
      </c>
      <c r="G923" s="32" t="s">
        <v>1422</v>
      </c>
      <c r="H923" s="39" t="s">
        <v>637</v>
      </c>
      <c r="I923" s="31" t="s">
        <v>1428</v>
      </c>
      <c r="J923" s="202" t="s">
        <v>441</v>
      </c>
      <c r="K923" s="382"/>
      <c r="L923" s="422"/>
      <c r="M923" s="422"/>
      <c r="N923" s="313" t="s">
        <v>3320</v>
      </c>
      <c r="O923" s="5"/>
      <c r="P923" s="5"/>
      <c r="Q923" s="5"/>
      <c r="R923" s="5"/>
      <c r="S923" s="5"/>
      <c r="T923" s="5"/>
      <c r="U923" s="5"/>
      <c r="V923" s="102"/>
      <c r="W923" s="322"/>
      <c r="AA923" s="175" t="s">
        <v>2350</v>
      </c>
      <c r="AB923" s="175"/>
      <c r="AC923" s="175" t="s">
        <v>2350</v>
      </c>
      <c r="AD923" s="175" t="s">
        <v>2350</v>
      </c>
      <c r="AE923" s="175"/>
      <c r="AF923" s="175"/>
      <c r="AG923" s="175"/>
      <c r="AH923" s="175"/>
      <c r="AI923" s="175" t="s">
        <v>2350</v>
      </c>
      <c r="AJ923" s="175"/>
      <c r="AK923" s="175"/>
      <c r="AL923" s="175" t="s">
        <v>2350</v>
      </c>
      <c r="AM923" s="175"/>
      <c r="AN923" s="175"/>
      <c r="AO923" s="175" t="s">
        <v>2350</v>
      </c>
      <c r="AP923" s="329"/>
      <c r="AR923" s="175"/>
      <c r="AS923" s="175" t="s">
        <v>3343</v>
      </c>
    </row>
    <row r="924" spans="3:45" ht="30" customHeight="1" x14ac:dyDescent="0.2">
      <c r="C924" s="14">
        <v>893</v>
      </c>
      <c r="D924" s="174" t="str">
        <f t="shared" si="13"/>
        <v/>
      </c>
      <c r="E924" s="42" t="s">
        <v>2818</v>
      </c>
      <c r="F924" s="107" t="s">
        <v>2987</v>
      </c>
      <c r="G924" s="32" t="s">
        <v>1422</v>
      </c>
      <c r="H924" s="39" t="s">
        <v>153</v>
      </c>
      <c r="I924" s="31" t="s">
        <v>1428</v>
      </c>
      <c r="J924" s="202" t="s">
        <v>442</v>
      </c>
      <c r="K924" s="382"/>
      <c r="L924" s="422"/>
      <c r="M924" s="422"/>
      <c r="N924" s="313" t="s">
        <v>3320</v>
      </c>
      <c r="O924" s="5"/>
      <c r="P924" s="5"/>
      <c r="Q924" s="5"/>
      <c r="R924" s="5"/>
      <c r="S924" s="5"/>
      <c r="T924" s="5"/>
      <c r="U924" s="5"/>
      <c r="V924" s="102"/>
      <c r="W924" s="322"/>
      <c r="AA924" s="175" t="s">
        <v>2350</v>
      </c>
      <c r="AB924" s="175"/>
      <c r="AC924" s="175" t="s">
        <v>2350</v>
      </c>
      <c r="AD924" s="175" t="s">
        <v>2350</v>
      </c>
      <c r="AE924" s="175"/>
      <c r="AF924" s="175"/>
      <c r="AG924" s="175"/>
      <c r="AH924" s="175"/>
      <c r="AI924" s="175" t="s">
        <v>2350</v>
      </c>
      <c r="AJ924" s="175"/>
      <c r="AK924" s="175"/>
      <c r="AL924" s="175" t="s">
        <v>2350</v>
      </c>
      <c r="AM924" s="175"/>
      <c r="AN924" s="175"/>
      <c r="AO924" s="175" t="s">
        <v>2350</v>
      </c>
      <c r="AP924" s="329"/>
      <c r="AR924" s="175"/>
      <c r="AS924" s="175" t="s">
        <v>3343</v>
      </c>
    </row>
    <row r="925" spans="3:45" ht="30" customHeight="1" x14ac:dyDescent="0.2">
      <c r="C925" s="14">
        <v>894</v>
      </c>
      <c r="D925" s="174" t="str">
        <f t="shared" si="13"/>
        <v/>
      </c>
      <c r="E925" s="42" t="s">
        <v>2818</v>
      </c>
      <c r="F925" s="107" t="s">
        <v>2987</v>
      </c>
      <c r="G925" s="32" t="s">
        <v>1422</v>
      </c>
      <c r="H925" s="39" t="s">
        <v>356</v>
      </c>
      <c r="I925" s="31" t="s">
        <v>1428</v>
      </c>
      <c r="J925" s="202" t="s">
        <v>443</v>
      </c>
      <c r="K925" s="382"/>
      <c r="L925" s="422"/>
      <c r="M925" s="422"/>
      <c r="N925" s="313" t="s">
        <v>3320</v>
      </c>
      <c r="O925" s="5"/>
      <c r="P925" s="5"/>
      <c r="Q925" s="5"/>
      <c r="R925" s="5"/>
      <c r="S925" s="5"/>
      <c r="T925" s="5"/>
      <c r="U925" s="5"/>
      <c r="V925" s="102"/>
      <c r="W925" s="322"/>
      <c r="AA925" s="175" t="s">
        <v>2350</v>
      </c>
      <c r="AB925" s="175"/>
      <c r="AC925" s="175" t="s">
        <v>2350</v>
      </c>
      <c r="AD925" s="175" t="s">
        <v>2350</v>
      </c>
      <c r="AE925" s="175"/>
      <c r="AF925" s="175"/>
      <c r="AG925" s="175"/>
      <c r="AH925" s="175"/>
      <c r="AI925" s="175" t="s">
        <v>2350</v>
      </c>
      <c r="AJ925" s="175"/>
      <c r="AK925" s="175"/>
      <c r="AL925" s="175" t="s">
        <v>2350</v>
      </c>
      <c r="AM925" s="175"/>
      <c r="AN925" s="175"/>
      <c r="AO925" s="175" t="s">
        <v>2350</v>
      </c>
      <c r="AP925" s="329"/>
      <c r="AR925" s="175"/>
      <c r="AS925" s="175" t="s">
        <v>3343</v>
      </c>
    </row>
    <row r="926" spans="3:45" ht="30" customHeight="1" x14ac:dyDescent="0.2">
      <c r="C926" s="14">
        <v>895</v>
      </c>
      <c r="D926" s="174" t="str">
        <f t="shared" si="13"/>
        <v/>
      </c>
      <c r="E926" s="42" t="s">
        <v>2818</v>
      </c>
      <c r="F926" s="107" t="s">
        <v>2987</v>
      </c>
      <c r="G926" s="33" t="s">
        <v>1422</v>
      </c>
      <c r="H926" s="39" t="s">
        <v>357</v>
      </c>
      <c r="I926" s="31" t="s">
        <v>1428</v>
      </c>
      <c r="J926" s="202" t="s">
        <v>444</v>
      </c>
      <c r="K926" s="382"/>
      <c r="L926" s="422"/>
      <c r="M926" s="422"/>
      <c r="N926" s="313" t="s">
        <v>3320</v>
      </c>
      <c r="O926" s="5"/>
      <c r="P926" s="5"/>
      <c r="Q926" s="5"/>
      <c r="R926" s="5"/>
      <c r="S926" s="5"/>
      <c r="T926" s="5"/>
      <c r="U926" s="5"/>
      <c r="V926" s="102"/>
      <c r="W926" s="322"/>
      <c r="AA926" s="175" t="s">
        <v>2350</v>
      </c>
      <c r="AB926" s="175"/>
      <c r="AC926" s="175" t="s">
        <v>2350</v>
      </c>
      <c r="AD926" s="175" t="s">
        <v>2350</v>
      </c>
      <c r="AE926" s="175"/>
      <c r="AF926" s="175"/>
      <c r="AG926" s="175"/>
      <c r="AH926" s="175"/>
      <c r="AI926" s="175" t="s">
        <v>2350</v>
      </c>
      <c r="AJ926" s="175"/>
      <c r="AK926" s="175"/>
      <c r="AL926" s="175" t="s">
        <v>2350</v>
      </c>
      <c r="AM926" s="175"/>
      <c r="AN926" s="175"/>
      <c r="AO926" s="175" t="s">
        <v>2350</v>
      </c>
      <c r="AP926" s="329"/>
      <c r="AR926" s="175"/>
      <c r="AS926" s="175" t="s">
        <v>3343</v>
      </c>
    </row>
    <row r="927" spans="3:45" ht="30" customHeight="1" x14ac:dyDescent="0.2">
      <c r="C927" s="14">
        <v>896</v>
      </c>
      <c r="D927" s="174" t="str">
        <f t="shared" si="13"/>
        <v/>
      </c>
      <c r="E927" s="42" t="s">
        <v>2818</v>
      </c>
      <c r="F927" s="123" t="s">
        <v>2988</v>
      </c>
      <c r="G927" s="32" t="s">
        <v>1422</v>
      </c>
      <c r="H927" s="39" t="s">
        <v>151</v>
      </c>
      <c r="I927" s="31" t="s">
        <v>1428</v>
      </c>
      <c r="J927" s="202" t="s">
        <v>1962</v>
      </c>
      <c r="K927" s="382" t="s">
        <v>2272</v>
      </c>
      <c r="L927" s="422"/>
      <c r="M927" s="422"/>
      <c r="N927" s="313" t="s">
        <v>3320</v>
      </c>
      <c r="O927" s="5"/>
      <c r="P927" s="5"/>
      <c r="Q927" s="5"/>
      <c r="R927" s="5"/>
      <c r="S927" s="5"/>
      <c r="T927" s="5"/>
      <c r="U927" s="5"/>
      <c r="V927" s="102"/>
      <c r="W927" s="322"/>
      <c r="AA927" s="175" t="s">
        <v>2350</v>
      </c>
      <c r="AB927" s="175"/>
      <c r="AC927" s="175" t="s">
        <v>2350</v>
      </c>
      <c r="AD927" s="175" t="s">
        <v>2350</v>
      </c>
      <c r="AE927" s="175"/>
      <c r="AF927" s="175"/>
      <c r="AG927" s="175"/>
      <c r="AH927" s="175"/>
      <c r="AI927" s="175" t="s">
        <v>2350</v>
      </c>
      <c r="AJ927" s="175"/>
      <c r="AK927" s="175"/>
      <c r="AL927" s="175" t="s">
        <v>2350</v>
      </c>
      <c r="AM927" s="175"/>
      <c r="AN927" s="175"/>
      <c r="AO927" s="175" t="s">
        <v>2350</v>
      </c>
      <c r="AP927" s="329"/>
      <c r="AR927" s="175"/>
      <c r="AS927" s="175" t="s">
        <v>3343</v>
      </c>
    </row>
    <row r="928" spans="3:45" ht="30" customHeight="1" x14ac:dyDescent="0.2">
      <c r="C928" s="14">
        <v>897</v>
      </c>
      <c r="D928" s="174" t="str">
        <f t="shared" si="13"/>
        <v/>
      </c>
      <c r="E928" s="42" t="s">
        <v>2818</v>
      </c>
      <c r="F928" s="124" t="s">
        <v>2989</v>
      </c>
      <c r="G928" s="51" t="s">
        <v>1422</v>
      </c>
      <c r="H928" s="39" t="s">
        <v>151</v>
      </c>
      <c r="I928" s="31" t="s">
        <v>1428</v>
      </c>
      <c r="J928" s="202" t="s">
        <v>445</v>
      </c>
      <c r="K928" s="382" t="s">
        <v>2273</v>
      </c>
      <c r="L928" s="422"/>
      <c r="M928" s="422" t="s">
        <v>3343</v>
      </c>
      <c r="N928" s="313" t="s">
        <v>3319</v>
      </c>
      <c r="O928" s="5"/>
      <c r="P928" s="5"/>
      <c r="Q928" s="5"/>
      <c r="R928" s="5"/>
      <c r="S928" s="5"/>
      <c r="T928" s="5"/>
      <c r="U928" s="5"/>
      <c r="V928" s="102"/>
      <c r="W928" s="167"/>
      <c r="AA928" s="175" t="s">
        <v>2350</v>
      </c>
      <c r="AB928" s="175"/>
      <c r="AC928" s="175" t="s">
        <v>2350</v>
      </c>
      <c r="AD928" s="175" t="s">
        <v>2350</v>
      </c>
      <c r="AE928" s="175"/>
      <c r="AF928" s="175"/>
      <c r="AG928" s="175"/>
      <c r="AH928" s="175"/>
      <c r="AI928" s="175" t="s">
        <v>2350</v>
      </c>
      <c r="AJ928" s="175"/>
      <c r="AK928" s="175"/>
      <c r="AL928" s="175" t="s">
        <v>2350</v>
      </c>
      <c r="AM928" s="175"/>
      <c r="AN928" s="175"/>
      <c r="AO928" s="175" t="s">
        <v>2350</v>
      </c>
      <c r="AP928" s="329"/>
      <c r="AR928" s="175" t="s">
        <v>2350</v>
      </c>
      <c r="AS928" s="175"/>
    </row>
    <row r="929" spans="3:45" ht="30" customHeight="1" x14ac:dyDescent="0.2">
      <c r="C929" s="14">
        <v>898</v>
      </c>
      <c r="D929" s="174" t="str">
        <f t="shared" si="13"/>
        <v/>
      </c>
      <c r="E929" s="42" t="s">
        <v>2818</v>
      </c>
      <c r="F929" s="123" t="s">
        <v>2990</v>
      </c>
      <c r="G929" s="32" t="s">
        <v>1422</v>
      </c>
      <c r="H929" s="39" t="s">
        <v>151</v>
      </c>
      <c r="I929" s="31" t="s">
        <v>1428</v>
      </c>
      <c r="J929" s="202" t="s">
        <v>1963</v>
      </c>
      <c r="K929" s="389" t="s">
        <v>2274</v>
      </c>
      <c r="L929" s="422"/>
      <c r="M929" s="422" t="s">
        <v>3343</v>
      </c>
      <c r="N929" s="313" t="s">
        <v>3319</v>
      </c>
      <c r="O929" s="5"/>
      <c r="P929" s="5"/>
      <c r="Q929" s="5"/>
      <c r="R929" s="5"/>
      <c r="S929" s="5"/>
      <c r="T929" s="5"/>
      <c r="U929" s="5"/>
      <c r="V929" s="102"/>
      <c r="W929" s="167"/>
      <c r="AA929" s="175" t="s">
        <v>2350</v>
      </c>
      <c r="AB929" s="175"/>
      <c r="AC929" s="175" t="s">
        <v>2350</v>
      </c>
      <c r="AD929" s="175" t="s">
        <v>2350</v>
      </c>
      <c r="AE929" s="175"/>
      <c r="AF929" s="175"/>
      <c r="AG929" s="175"/>
      <c r="AH929" s="175"/>
      <c r="AI929" s="175" t="s">
        <v>2350</v>
      </c>
      <c r="AJ929" s="175"/>
      <c r="AK929" s="175"/>
      <c r="AL929" s="175" t="s">
        <v>2350</v>
      </c>
      <c r="AM929" s="175"/>
      <c r="AN929" s="175"/>
      <c r="AO929" s="175" t="s">
        <v>2350</v>
      </c>
      <c r="AP929" s="329"/>
      <c r="AR929" s="175" t="s">
        <v>2350</v>
      </c>
      <c r="AS929" s="175"/>
    </row>
    <row r="930" spans="3:45" ht="30" customHeight="1" x14ac:dyDescent="0.2">
      <c r="C930" s="14">
        <v>899</v>
      </c>
      <c r="D930" s="174" t="str">
        <f t="shared" si="13"/>
        <v/>
      </c>
      <c r="E930" s="42" t="s">
        <v>2818</v>
      </c>
      <c r="F930" s="123" t="s">
        <v>2991</v>
      </c>
      <c r="G930" s="51" t="s">
        <v>1422</v>
      </c>
      <c r="H930" s="39" t="s">
        <v>151</v>
      </c>
      <c r="I930" s="31" t="s">
        <v>1428</v>
      </c>
      <c r="J930" s="202" t="s">
        <v>1964</v>
      </c>
      <c r="K930" s="382" t="s">
        <v>446</v>
      </c>
      <c r="L930" s="422"/>
      <c r="M930" s="422"/>
      <c r="N930" s="313" t="s">
        <v>3319</v>
      </c>
      <c r="O930" s="5"/>
      <c r="P930" s="5"/>
      <c r="Q930" s="5"/>
      <c r="R930" s="5"/>
      <c r="S930" s="5"/>
      <c r="T930" s="5"/>
      <c r="U930" s="5"/>
      <c r="V930" s="102"/>
      <c r="W930" s="167"/>
      <c r="AA930" s="175" t="s">
        <v>2350</v>
      </c>
      <c r="AB930" s="175"/>
      <c r="AC930" s="175" t="s">
        <v>2350</v>
      </c>
      <c r="AD930" s="175" t="s">
        <v>2350</v>
      </c>
      <c r="AE930" s="175"/>
      <c r="AF930" s="175"/>
      <c r="AG930" s="175"/>
      <c r="AH930" s="175"/>
      <c r="AI930" s="175" t="s">
        <v>2350</v>
      </c>
      <c r="AJ930" s="175"/>
      <c r="AK930" s="175"/>
      <c r="AL930" s="175" t="s">
        <v>2350</v>
      </c>
      <c r="AM930" s="175"/>
      <c r="AN930" s="175"/>
      <c r="AO930" s="175" t="s">
        <v>2350</v>
      </c>
      <c r="AP930" s="329"/>
      <c r="AR930" s="175"/>
      <c r="AS930" s="175" t="s">
        <v>3343</v>
      </c>
    </row>
    <row r="931" spans="3:45" ht="30" customHeight="1" x14ac:dyDescent="0.2">
      <c r="C931" s="14">
        <v>900</v>
      </c>
      <c r="D931" s="174" t="str">
        <f t="shared" si="13"/>
        <v/>
      </c>
      <c r="E931" s="42" t="s">
        <v>2818</v>
      </c>
      <c r="F931" s="122" t="s">
        <v>2992</v>
      </c>
      <c r="G931" s="32" t="s">
        <v>1422</v>
      </c>
      <c r="H931" s="39" t="s">
        <v>151</v>
      </c>
      <c r="I931" s="31" t="s">
        <v>1428</v>
      </c>
      <c r="J931" s="202" t="s">
        <v>1965</v>
      </c>
      <c r="K931" s="382"/>
      <c r="L931" s="422"/>
      <c r="M931" s="422"/>
      <c r="N931" s="313" t="s">
        <v>3319</v>
      </c>
      <c r="O931" s="5"/>
      <c r="P931" s="5"/>
      <c r="Q931" s="5"/>
      <c r="R931" s="5"/>
      <c r="S931" s="5"/>
      <c r="T931" s="5"/>
      <c r="U931" s="5"/>
      <c r="V931" s="102"/>
      <c r="W931" s="167"/>
      <c r="AA931" s="175" t="s">
        <v>2350</v>
      </c>
      <c r="AB931" s="175"/>
      <c r="AC931" s="175" t="s">
        <v>2350</v>
      </c>
      <c r="AD931" s="175" t="s">
        <v>2350</v>
      </c>
      <c r="AE931" s="175"/>
      <c r="AF931" s="175"/>
      <c r="AG931" s="175"/>
      <c r="AH931" s="175"/>
      <c r="AI931" s="175" t="s">
        <v>2350</v>
      </c>
      <c r="AJ931" s="175"/>
      <c r="AK931" s="175"/>
      <c r="AL931" s="175" t="s">
        <v>2350</v>
      </c>
      <c r="AM931" s="175"/>
      <c r="AN931" s="175"/>
      <c r="AO931" s="175" t="s">
        <v>2350</v>
      </c>
      <c r="AP931" s="329"/>
      <c r="AR931" s="175"/>
      <c r="AS931" s="175" t="s">
        <v>3343</v>
      </c>
    </row>
    <row r="932" spans="3:45" ht="30" customHeight="1" x14ac:dyDescent="0.2">
      <c r="C932" s="14">
        <v>901</v>
      </c>
      <c r="D932" s="174" t="str">
        <f t="shared" si="13"/>
        <v/>
      </c>
      <c r="E932" s="42" t="s">
        <v>2818</v>
      </c>
      <c r="F932" s="119" t="s">
        <v>2992</v>
      </c>
      <c r="G932" s="32" t="s">
        <v>1422</v>
      </c>
      <c r="H932" s="39" t="s">
        <v>283</v>
      </c>
      <c r="I932" s="31" t="s">
        <v>1428</v>
      </c>
      <c r="J932" s="202" t="s">
        <v>447</v>
      </c>
      <c r="K932" s="382"/>
      <c r="L932" s="422"/>
      <c r="M932" s="422"/>
      <c r="N932" s="313" t="s">
        <v>3319</v>
      </c>
      <c r="O932" s="5"/>
      <c r="P932" s="5"/>
      <c r="Q932" s="5"/>
      <c r="R932" s="5"/>
      <c r="S932" s="5"/>
      <c r="T932" s="5"/>
      <c r="U932" s="5"/>
      <c r="V932" s="102"/>
      <c r="W932" s="167"/>
      <c r="AA932" s="175" t="s">
        <v>2350</v>
      </c>
      <c r="AB932" s="175"/>
      <c r="AC932" s="175" t="s">
        <v>2350</v>
      </c>
      <c r="AD932" s="175" t="s">
        <v>2350</v>
      </c>
      <c r="AE932" s="175"/>
      <c r="AF932" s="175"/>
      <c r="AG932" s="175"/>
      <c r="AH932" s="175"/>
      <c r="AI932" s="175" t="s">
        <v>2350</v>
      </c>
      <c r="AJ932" s="175"/>
      <c r="AK932" s="175"/>
      <c r="AL932" s="175" t="s">
        <v>2350</v>
      </c>
      <c r="AM932" s="175"/>
      <c r="AN932" s="175"/>
      <c r="AO932" s="175" t="s">
        <v>2350</v>
      </c>
      <c r="AP932" s="329"/>
      <c r="AR932" s="175"/>
      <c r="AS932" s="175" t="s">
        <v>3343</v>
      </c>
    </row>
    <row r="933" spans="3:45" ht="30" customHeight="1" x14ac:dyDescent="0.2">
      <c r="C933" s="14">
        <v>902</v>
      </c>
      <c r="D933" s="174" t="str">
        <f t="shared" si="13"/>
        <v/>
      </c>
      <c r="E933" s="42" t="s">
        <v>2818</v>
      </c>
      <c r="F933" s="123" t="s">
        <v>2993</v>
      </c>
      <c r="G933" s="51" t="s">
        <v>1422</v>
      </c>
      <c r="H933" s="39" t="s">
        <v>151</v>
      </c>
      <c r="I933" s="31" t="s">
        <v>1428</v>
      </c>
      <c r="J933" s="202" t="s">
        <v>1966</v>
      </c>
      <c r="K933" s="382"/>
      <c r="L933" s="422"/>
      <c r="M933" s="422"/>
      <c r="N933" s="313" t="s">
        <v>3319</v>
      </c>
      <c r="O933" s="5"/>
      <c r="P933" s="5"/>
      <c r="Q933" s="5"/>
      <c r="R933" s="5"/>
      <c r="S933" s="5"/>
      <c r="T933" s="5"/>
      <c r="U933" s="5"/>
      <c r="V933" s="102"/>
      <c r="W933" s="167"/>
      <c r="AA933" s="175" t="s">
        <v>2350</v>
      </c>
      <c r="AB933" s="175"/>
      <c r="AC933" s="175" t="s">
        <v>2350</v>
      </c>
      <c r="AD933" s="175" t="s">
        <v>2350</v>
      </c>
      <c r="AE933" s="175"/>
      <c r="AF933" s="175"/>
      <c r="AG933" s="175"/>
      <c r="AH933" s="175"/>
      <c r="AI933" s="175" t="s">
        <v>2350</v>
      </c>
      <c r="AJ933" s="175"/>
      <c r="AK933" s="175"/>
      <c r="AL933" s="175" t="s">
        <v>2350</v>
      </c>
      <c r="AM933" s="175"/>
      <c r="AN933" s="175"/>
      <c r="AO933" s="175" t="s">
        <v>2350</v>
      </c>
      <c r="AP933" s="329"/>
      <c r="AR933" s="175"/>
      <c r="AS933" s="175" t="s">
        <v>3343</v>
      </c>
    </row>
    <row r="934" spans="3:45" ht="30" customHeight="1" x14ac:dyDescent="0.2">
      <c r="C934" s="14">
        <v>903</v>
      </c>
      <c r="D934" s="174" t="str">
        <f t="shared" si="13"/>
        <v/>
      </c>
      <c r="E934" s="42" t="s">
        <v>2818</v>
      </c>
      <c r="F934" s="123" t="s">
        <v>2994</v>
      </c>
      <c r="G934" s="51" t="s">
        <v>1422</v>
      </c>
      <c r="H934" s="39" t="s">
        <v>151</v>
      </c>
      <c r="I934" s="31" t="s">
        <v>1428</v>
      </c>
      <c r="J934" s="202" t="s">
        <v>1967</v>
      </c>
      <c r="K934" s="382"/>
      <c r="L934" s="422"/>
      <c r="M934" s="422" t="s">
        <v>3343</v>
      </c>
      <c r="N934" s="313" t="s">
        <v>3319</v>
      </c>
      <c r="O934" s="5"/>
      <c r="P934" s="5"/>
      <c r="Q934" s="5"/>
      <c r="R934" s="5"/>
      <c r="S934" s="5"/>
      <c r="T934" s="5"/>
      <c r="U934" s="5"/>
      <c r="V934" s="102"/>
      <c r="W934" s="167"/>
      <c r="AA934" s="175" t="s">
        <v>2350</v>
      </c>
      <c r="AB934" s="175"/>
      <c r="AC934" s="175" t="s">
        <v>2350</v>
      </c>
      <c r="AD934" s="175" t="s">
        <v>2350</v>
      </c>
      <c r="AE934" s="175"/>
      <c r="AF934" s="175"/>
      <c r="AG934" s="175"/>
      <c r="AH934" s="175"/>
      <c r="AI934" s="175" t="s">
        <v>2350</v>
      </c>
      <c r="AJ934" s="175"/>
      <c r="AK934" s="175"/>
      <c r="AL934" s="175" t="s">
        <v>2350</v>
      </c>
      <c r="AM934" s="175"/>
      <c r="AN934" s="175"/>
      <c r="AO934" s="175" t="s">
        <v>2350</v>
      </c>
      <c r="AP934" s="329"/>
      <c r="AR934" s="175" t="s">
        <v>2350</v>
      </c>
      <c r="AS934" s="175"/>
    </row>
    <row r="935" spans="3:45" ht="30" customHeight="1" x14ac:dyDescent="0.2">
      <c r="C935" s="14">
        <v>904</v>
      </c>
      <c r="D935" s="174" t="str">
        <f t="shared" si="13"/>
        <v/>
      </c>
      <c r="E935" s="42" t="s">
        <v>2818</v>
      </c>
      <c r="F935" s="122" t="s">
        <v>2995</v>
      </c>
      <c r="G935" s="32" t="s">
        <v>1422</v>
      </c>
      <c r="H935" s="39" t="s">
        <v>151</v>
      </c>
      <c r="I935" s="31" t="s">
        <v>1428</v>
      </c>
      <c r="J935" s="202" t="s">
        <v>1968</v>
      </c>
      <c r="K935" s="382"/>
      <c r="L935" s="422"/>
      <c r="M935" s="422" t="s">
        <v>3343</v>
      </c>
      <c r="N935" s="313" t="s">
        <v>3319</v>
      </c>
      <c r="O935" s="5"/>
      <c r="P935" s="5"/>
      <c r="Q935" s="5"/>
      <c r="R935" s="5"/>
      <c r="S935" s="5"/>
      <c r="T935" s="5"/>
      <c r="U935" s="5"/>
      <c r="V935" s="102"/>
      <c r="W935" s="167"/>
      <c r="AA935" s="175" t="s">
        <v>2350</v>
      </c>
      <c r="AB935" s="175"/>
      <c r="AC935" s="175" t="s">
        <v>2350</v>
      </c>
      <c r="AD935" s="175" t="s">
        <v>2350</v>
      </c>
      <c r="AE935" s="175"/>
      <c r="AF935" s="175"/>
      <c r="AG935" s="175"/>
      <c r="AH935" s="175"/>
      <c r="AI935" s="175" t="s">
        <v>2350</v>
      </c>
      <c r="AJ935" s="175"/>
      <c r="AK935" s="175"/>
      <c r="AL935" s="175" t="s">
        <v>2350</v>
      </c>
      <c r="AM935" s="175"/>
      <c r="AN935" s="175"/>
      <c r="AO935" s="175" t="s">
        <v>2350</v>
      </c>
      <c r="AP935" s="329"/>
      <c r="AR935" s="175" t="s">
        <v>2350</v>
      </c>
      <c r="AS935" s="175"/>
    </row>
    <row r="936" spans="3:45" ht="30" customHeight="1" x14ac:dyDescent="0.2">
      <c r="C936" s="14">
        <v>905</v>
      </c>
      <c r="D936" s="174" t="str">
        <f t="shared" si="13"/>
        <v/>
      </c>
      <c r="E936" s="42" t="s">
        <v>2818</v>
      </c>
      <c r="F936" s="119" t="s">
        <v>2995</v>
      </c>
      <c r="G936" s="32" t="s">
        <v>1422</v>
      </c>
      <c r="H936" s="39" t="s">
        <v>283</v>
      </c>
      <c r="I936" s="31" t="s">
        <v>1428</v>
      </c>
      <c r="J936" s="202" t="s">
        <v>1969</v>
      </c>
      <c r="K936" s="382" t="s">
        <v>2275</v>
      </c>
      <c r="L936" s="422"/>
      <c r="M936" s="422" t="s">
        <v>3343</v>
      </c>
      <c r="N936" s="313" t="s">
        <v>3319</v>
      </c>
      <c r="O936" s="5"/>
      <c r="P936" s="5"/>
      <c r="Q936" s="5"/>
      <c r="R936" s="5"/>
      <c r="S936" s="5"/>
      <c r="T936" s="5"/>
      <c r="U936" s="5"/>
      <c r="V936" s="102"/>
      <c r="W936" s="167"/>
      <c r="AA936" s="175" t="s">
        <v>2350</v>
      </c>
      <c r="AB936" s="175"/>
      <c r="AC936" s="175" t="s">
        <v>2350</v>
      </c>
      <c r="AD936" s="175" t="s">
        <v>2350</v>
      </c>
      <c r="AE936" s="175"/>
      <c r="AF936" s="175"/>
      <c r="AG936" s="175"/>
      <c r="AH936" s="175"/>
      <c r="AI936" s="175" t="s">
        <v>2350</v>
      </c>
      <c r="AJ936" s="175"/>
      <c r="AK936" s="175"/>
      <c r="AL936" s="175" t="s">
        <v>2350</v>
      </c>
      <c r="AM936" s="175"/>
      <c r="AN936" s="175"/>
      <c r="AO936" s="175" t="s">
        <v>2350</v>
      </c>
      <c r="AP936" s="329"/>
      <c r="AR936" s="175" t="s">
        <v>2350</v>
      </c>
      <c r="AS936" s="175"/>
    </row>
    <row r="937" spans="3:45" ht="30" customHeight="1" x14ac:dyDescent="0.2">
      <c r="C937" s="14">
        <v>906</v>
      </c>
      <c r="D937" s="174" t="str">
        <f t="shared" si="13"/>
        <v/>
      </c>
      <c r="E937" s="42" t="s">
        <v>2818</v>
      </c>
      <c r="F937" s="124" t="s">
        <v>2996</v>
      </c>
      <c r="G937" s="51" t="s">
        <v>1422</v>
      </c>
      <c r="H937" s="39" t="s">
        <v>151</v>
      </c>
      <c r="I937" s="31" t="s">
        <v>1428</v>
      </c>
      <c r="J937" s="202" t="s">
        <v>1970</v>
      </c>
      <c r="K937" s="389" t="s">
        <v>2276</v>
      </c>
      <c r="L937" s="422"/>
      <c r="M937" s="422"/>
      <c r="N937" s="313" t="s">
        <v>3319</v>
      </c>
      <c r="O937" s="5"/>
      <c r="P937" s="5"/>
      <c r="Q937" s="5"/>
      <c r="R937" s="5"/>
      <c r="S937" s="5"/>
      <c r="T937" s="5"/>
      <c r="U937" s="5"/>
      <c r="V937" s="102"/>
      <c r="W937" s="167"/>
      <c r="AA937" s="175" t="s">
        <v>2350</v>
      </c>
      <c r="AB937" s="175"/>
      <c r="AC937" s="175" t="s">
        <v>2350</v>
      </c>
      <c r="AD937" s="175" t="s">
        <v>2350</v>
      </c>
      <c r="AE937" s="175"/>
      <c r="AF937" s="175"/>
      <c r="AG937" s="175"/>
      <c r="AH937" s="175"/>
      <c r="AI937" s="175" t="s">
        <v>2350</v>
      </c>
      <c r="AJ937" s="175"/>
      <c r="AK937" s="175"/>
      <c r="AL937" s="175" t="s">
        <v>2350</v>
      </c>
      <c r="AM937" s="175"/>
      <c r="AN937" s="175"/>
      <c r="AO937" s="175" t="s">
        <v>2350</v>
      </c>
      <c r="AP937" s="329"/>
      <c r="AR937" s="175"/>
      <c r="AS937" s="175" t="s">
        <v>3343</v>
      </c>
    </row>
    <row r="938" spans="3:45" ht="30" customHeight="1" x14ac:dyDescent="0.2">
      <c r="C938" s="14">
        <v>907</v>
      </c>
      <c r="D938" s="174" t="str">
        <f t="shared" si="13"/>
        <v/>
      </c>
      <c r="E938" s="42" t="s">
        <v>2818</v>
      </c>
      <c r="F938" s="124" t="s">
        <v>2997</v>
      </c>
      <c r="G938" s="32" t="s">
        <v>1422</v>
      </c>
      <c r="H938" s="39" t="s">
        <v>151</v>
      </c>
      <c r="I938" s="31" t="s">
        <v>1428</v>
      </c>
      <c r="J938" s="202" t="s">
        <v>1971</v>
      </c>
      <c r="K938" s="382"/>
      <c r="L938" s="422"/>
      <c r="M938" s="422" t="s">
        <v>3343</v>
      </c>
      <c r="N938" s="313" t="s">
        <v>3319</v>
      </c>
      <c r="O938" s="5"/>
      <c r="P938" s="5"/>
      <c r="Q938" s="5"/>
      <c r="R938" s="5"/>
      <c r="S938" s="5"/>
      <c r="T938" s="5"/>
      <c r="U938" s="5"/>
      <c r="V938" s="102"/>
      <c r="W938" s="167"/>
      <c r="AA938" s="175" t="s">
        <v>2350</v>
      </c>
      <c r="AB938" s="175"/>
      <c r="AC938" s="175" t="s">
        <v>2350</v>
      </c>
      <c r="AD938" s="175" t="s">
        <v>2350</v>
      </c>
      <c r="AE938" s="175"/>
      <c r="AF938" s="175"/>
      <c r="AG938" s="175"/>
      <c r="AH938" s="175"/>
      <c r="AI938" s="175" t="s">
        <v>2350</v>
      </c>
      <c r="AJ938" s="175"/>
      <c r="AK938" s="175"/>
      <c r="AL938" s="175" t="s">
        <v>2350</v>
      </c>
      <c r="AM938" s="175"/>
      <c r="AN938" s="175"/>
      <c r="AO938" s="175" t="s">
        <v>2350</v>
      </c>
      <c r="AP938" s="329"/>
      <c r="AR938" s="175" t="s">
        <v>2350</v>
      </c>
      <c r="AS938" s="175"/>
    </row>
    <row r="939" spans="3:45" ht="30" customHeight="1" x14ac:dyDescent="0.2">
      <c r="C939" s="14">
        <v>908</v>
      </c>
      <c r="D939" s="174" t="str">
        <f t="shared" si="13"/>
        <v/>
      </c>
      <c r="E939" s="42" t="s">
        <v>2818</v>
      </c>
      <c r="F939" s="124" t="s">
        <v>2998</v>
      </c>
      <c r="G939" s="51" t="s">
        <v>1422</v>
      </c>
      <c r="H939" s="39" t="s">
        <v>151</v>
      </c>
      <c r="I939" s="31" t="s">
        <v>1428</v>
      </c>
      <c r="J939" s="202" t="s">
        <v>1972</v>
      </c>
      <c r="K939" s="382"/>
      <c r="L939" s="422"/>
      <c r="M939" s="422"/>
      <c r="N939" s="313" t="s">
        <v>3319</v>
      </c>
      <c r="O939" s="5"/>
      <c r="P939" s="5"/>
      <c r="Q939" s="5"/>
      <c r="R939" s="5"/>
      <c r="S939" s="5"/>
      <c r="T939" s="5"/>
      <c r="U939" s="5"/>
      <c r="V939" s="102"/>
      <c r="W939" s="322"/>
      <c r="AA939" s="175" t="s">
        <v>2350</v>
      </c>
      <c r="AB939" s="175"/>
      <c r="AC939" s="175" t="s">
        <v>2350</v>
      </c>
      <c r="AD939" s="175" t="s">
        <v>2350</v>
      </c>
      <c r="AE939" s="175"/>
      <c r="AF939" s="175"/>
      <c r="AG939" s="175"/>
      <c r="AH939" s="175"/>
      <c r="AI939" s="175" t="s">
        <v>2350</v>
      </c>
      <c r="AJ939" s="175"/>
      <c r="AK939" s="175"/>
      <c r="AL939" s="175" t="s">
        <v>2350</v>
      </c>
      <c r="AM939" s="175"/>
      <c r="AN939" s="175"/>
      <c r="AO939" s="175" t="s">
        <v>2350</v>
      </c>
      <c r="AP939" s="329"/>
      <c r="AR939" s="175"/>
      <c r="AS939" s="175" t="s">
        <v>3343</v>
      </c>
    </row>
    <row r="940" spans="3:45" ht="30" customHeight="1" x14ac:dyDescent="0.2">
      <c r="C940" s="14">
        <v>909</v>
      </c>
      <c r="D940" s="174" t="str">
        <f t="shared" si="13"/>
        <v/>
      </c>
      <c r="E940" s="42" t="s">
        <v>2818</v>
      </c>
      <c r="F940" s="114" t="s">
        <v>2999</v>
      </c>
      <c r="G940" s="32" t="s">
        <v>1422</v>
      </c>
      <c r="H940" s="39" t="s">
        <v>151</v>
      </c>
      <c r="I940" s="31" t="s">
        <v>1428</v>
      </c>
      <c r="J940" s="202" t="s">
        <v>1973</v>
      </c>
      <c r="K940" s="382"/>
      <c r="L940" s="422"/>
      <c r="M940" s="422"/>
      <c r="N940" s="313" t="s">
        <v>3319</v>
      </c>
      <c r="O940" s="5"/>
      <c r="P940" s="5"/>
      <c r="Q940" s="5"/>
      <c r="R940" s="5"/>
      <c r="S940" s="5"/>
      <c r="T940" s="5"/>
      <c r="U940" s="5"/>
      <c r="V940" s="102"/>
      <c r="W940" s="167"/>
      <c r="AA940" s="175"/>
      <c r="AB940" s="175"/>
      <c r="AC940" s="175"/>
      <c r="AD940" s="175"/>
      <c r="AE940" s="175"/>
      <c r="AF940" s="175"/>
      <c r="AG940" s="175"/>
      <c r="AH940" s="175"/>
      <c r="AI940" s="175" t="s">
        <v>2350</v>
      </c>
      <c r="AJ940" s="175"/>
      <c r="AK940" s="175"/>
      <c r="AL940" s="175" t="s">
        <v>2350</v>
      </c>
      <c r="AM940" s="175"/>
      <c r="AN940" s="175"/>
      <c r="AO940" s="175" t="s">
        <v>2350</v>
      </c>
      <c r="AP940" s="329"/>
      <c r="AR940" s="175"/>
      <c r="AS940" s="175" t="s">
        <v>3343</v>
      </c>
    </row>
    <row r="941" spans="3:45" ht="30" customHeight="1" x14ac:dyDescent="0.2">
      <c r="C941" s="14">
        <v>910</v>
      </c>
      <c r="D941" s="174" t="str">
        <f t="shared" si="13"/>
        <v/>
      </c>
      <c r="E941" s="42" t="s">
        <v>2818</v>
      </c>
      <c r="F941" s="108" t="s">
        <v>2999</v>
      </c>
      <c r="G941" s="32" t="s">
        <v>1422</v>
      </c>
      <c r="H941" s="39" t="s">
        <v>283</v>
      </c>
      <c r="I941" s="31" t="s">
        <v>1428</v>
      </c>
      <c r="J941" s="202" t="s">
        <v>1974</v>
      </c>
      <c r="K941" s="382"/>
      <c r="L941" s="422"/>
      <c r="M941" s="422"/>
      <c r="N941" s="313" t="s">
        <v>3319</v>
      </c>
      <c r="O941" s="5"/>
      <c r="P941" s="5"/>
      <c r="Q941" s="5"/>
      <c r="R941" s="5"/>
      <c r="S941" s="5"/>
      <c r="T941" s="5"/>
      <c r="U941" s="5"/>
      <c r="V941" s="102"/>
      <c r="W941" s="167"/>
      <c r="AA941" s="175" t="s">
        <v>2350</v>
      </c>
      <c r="AB941" s="175"/>
      <c r="AC941" s="175" t="s">
        <v>2350</v>
      </c>
      <c r="AD941" s="175" t="s">
        <v>2350</v>
      </c>
      <c r="AE941" s="175"/>
      <c r="AF941" s="175"/>
      <c r="AG941" s="175"/>
      <c r="AH941" s="175"/>
      <c r="AI941" s="175" t="s">
        <v>2350</v>
      </c>
      <c r="AJ941" s="175"/>
      <c r="AK941" s="175"/>
      <c r="AL941" s="175" t="s">
        <v>2350</v>
      </c>
      <c r="AM941" s="175"/>
      <c r="AN941" s="175"/>
      <c r="AO941" s="175" t="s">
        <v>2350</v>
      </c>
      <c r="AP941" s="329"/>
      <c r="AR941" s="175"/>
      <c r="AS941" s="175" t="s">
        <v>3343</v>
      </c>
    </row>
    <row r="942" spans="3:45" ht="30" customHeight="1" x14ac:dyDescent="0.2">
      <c r="C942" s="14">
        <v>911</v>
      </c>
      <c r="D942" s="174" t="str">
        <f t="shared" si="13"/>
        <v/>
      </c>
      <c r="E942" s="42" t="s">
        <v>2818</v>
      </c>
      <c r="F942" s="123" t="s">
        <v>3000</v>
      </c>
      <c r="G942" s="51" t="s">
        <v>1422</v>
      </c>
      <c r="H942" s="39" t="s">
        <v>151</v>
      </c>
      <c r="I942" s="31" t="s">
        <v>1428</v>
      </c>
      <c r="J942" s="202" t="s">
        <v>1975</v>
      </c>
      <c r="K942" s="382"/>
      <c r="L942" s="422"/>
      <c r="M942" s="422" t="s">
        <v>3343</v>
      </c>
      <c r="N942" s="313" t="s">
        <v>3319</v>
      </c>
      <c r="O942" s="5"/>
      <c r="P942" s="5"/>
      <c r="Q942" s="5"/>
      <c r="R942" s="5"/>
      <c r="S942" s="5"/>
      <c r="T942" s="5"/>
      <c r="U942" s="5"/>
      <c r="V942" s="102"/>
      <c r="W942" s="167"/>
      <c r="AA942" s="175" t="s">
        <v>2350</v>
      </c>
      <c r="AB942" s="175"/>
      <c r="AC942" s="175" t="s">
        <v>2350</v>
      </c>
      <c r="AD942" s="175" t="s">
        <v>2350</v>
      </c>
      <c r="AE942" s="175"/>
      <c r="AF942" s="175"/>
      <c r="AG942" s="175"/>
      <c r="AH942" s="175"/>
      <c r="AI942" s="175" t="s">
        <v>2350</v>
      </c>
      <c r="AJ942" s="175"/>
      <c r="AK942" s="175"/>
      <c r="AL942" s="175" t="s">
        <v>2350</v>
      </c>
      <c r="AM942" s="175"/>
      <c r="AN942" s="175"/>
      <c r="AO942" s="175" t="s">
        <v>2350</v>
      </c>
      <c r="AP942" s="329"/>
      <c r="AR942" s="175" t="s">
        <v>2350</v>
      </c>
      <c r="AS942" s="175"/>
    </row>
    <row r="943" spans="3:45" ht="30" customHeight="1" x14ac:dyDescent="0.2">
      <c r="C943" s="14">
        <v>912</v>
      </c>
      <c r="D943" s="174" t="str">
        <f t="shared" si="13"/>
        <v/>
      </c>
      <c r="E943" s="42" t="s">
        <v>2818</v>
      </c>
      <c r="F943" s="114" t="s">
        <v>3001</v>
      </c>
      <c r="G943" s="32" t="s">
        <v>1422</v>
      </c>
      <c r="H943" s="39" t="s">
        <v>151</v>
      </c>
      <c r="I943" s="31" t="s">
        <v>1428</v>
      </c>
      <c r="J943" s="202" t="s">
        <v>1976</v>
      </c>
      <c r="K943" s="382" t="s">
        <v>448</v>
      </c>
      <c r="L943" s="422"/>
      <c r="M943" s="422"/>
      <c r="N943" s="313" t="s">
        <v>3320</v>
      </c>
      <c r="O943" s="5"/>
      <c r="P943" s="5"/>
      <c r="Q943" s="5"/>
      <c r="R943" s="5"/>
      <c r="S943" s="5"/>
      <c r="T943" s="5"/>
      <c r="U943" s="5"/>
      <c r="V943" s="102"/>
      <c r="W943" s="322"/>
      <c r="AA943" s="175" t="s">
        <v>2350</v>
      </c>
      <c r="AB943" s="175"/>
      <c r="AC943" s="175" t="s">
        <v>2350</v>
      </c>
      <c r="AD943" s="175" t="s">
        <v>2350</v>
      </c>
      <c r="AE943" s="175"/>
      <c r="AF943" s="175"/>
      <c r="AG943" s="175"/>
      <c r="AH943" s="175"/>
      <c r="AI943" s="175" t="s">
        <v>2350</v>
      </c>
      <c r="AJ943" s="175"/>
      <c r="AK943" s="175"/>
      <c r="AL943" s="175" t="s">
        <v>2350</v>
      </c>
      <c r="AM943" s="175"/>
      <c r="AN943" s="175"/>
      <c r="AO943" s="175" t="s">
        <v>2350</v>
      </c>
      <c r="AP943" s="329"/>
      <c r="AR943" s="175"/>
      <c r="AS943" s="175" t="s">
        <v>3343</v>
      </c>
    </row>
    <row r="944" spans="3:45" ht="30" customHeight="1" x14ac:dyDescent="0.2">
      <c r="C944" s="14">
        <v>913</v>
      </c>
      <c r="D944" s="174" t="str">
        <f t="shared" si="13"/>
        <v/>
      </c>
      <c r="E944" s="42" t="s">
        <v>2818</v>
      </c>
      <c r="F944" s="108" t="s">
        <v>3001</v>
      </c>
      <c r="G944" s="32" t="s">
        <v>1422</v>
      </c>
      <c r="H944" s="39" t="s">
        <v>283</v>
      </c>
      <c r="I944" s="31" t="s">
        <v>1428</v>
      </c>
      <c r="J944" s="202" t="s">
        <v>449</v>
      </c>
      <c r="K944" s="382"/>
      <c r="L944" s="422"/>
      <c r="M944" s="422"/>
      <c r="N944" s="313" t="s">
        <v>3319</v>
      </c>
      <c r="O944" s="5"/>
      <c r="P944" s="5"/>
      <c r="Q944" s="5"/>
      <c r="R944" s="5"/>
      <c r="S944" s="5"/>
      <c r="T944" s="5"/>
      <c r="U944" s="5"/>
      <c r="V944" s="102"/>
      <c r="W944" s="167"/>
      <c r="AA944" s="175" t="s">
        <v>2350</v>
      </c>
      <c r="AB944" s="175"/>
      <c r="AC944" s="175" t="s">
        <v>2350</v>
      </c>
      <c r="AD944" s="175" t="s">
        <v>2350</v>
      </c>
      <c r="AE944" s="175"/>
      <c r="AF944" s="175"/>
      <c r="AG944" s="175"/>
      <c r="AH944" s="175"/>
      <c r="AI944" s="175" t="s">
        <v>2350</v>
      </c>
      <c r="AJ944" s="175"/>
      <c r="AK944" s="175"/>
      <c r="AL944" s="175" t="s">
        <v>2350</v>
      </c>
      <c r="AM944" s="175"/>
      <c r="AN944" s="175"/>
      <c r="AO944" s="175" t="s">
        <v>2350</v>
      </c>
      <c r="AP944" s="329"/>
      <c r="AR944" s="175"/>
      <c r="AS944" s="175" t="s">
        <v>3343</v>
      </c>
    </row>
    <row r="945" spans="3:45" ht="48" customHeight="1" x14ac:dyDescent="0.2">
      <c r="C945" s="14">
        <v>914</v>
      </c>
      <c r="D945" s="174" t="str">
        <f t="shared" si="13"/>
        <v/>
      </c>
      <c r="E945" s="42" t="s">
        <v>2818</v>
      </c>
      <c r="F945" s="114" t="s">
        <v>3002</v>
      </c>
      <c r="G945" s="29" t="s">
        <v>1422</v>
      </c>
      <c r="H945" s="39" t="s">
        <v>151</v>
      </c>
      <c r="I945" s="31" t="s">
        <v>1428</v>
      </c>
      <c r="J945" s="231" t="s">
        <v>2069</v>
      </c>
      <c r="K945" s="382" t="s">
        <v>450</v>
      </c>
      <c r="L945" s="422"/>
      <c r="M945" s="422"/>
      <c r="N945" s="313" t="s">
        <v>3319</v>
      </c>
      <c r="O945" s="5"/>
      <c r="P945" s="5"/>
      <c r="Q945" s="5"/>
      <c r="R945" s="5"/>
      <c r="S945" s="5"/>
      <c r="T945" s="5"/>
      <c r="U945" s="5"/>
      <c r="V945" s="102"/>
      <c r="W945" s="167"/>
      <c r="AA945" s="175" t="s">
        <v>2350</v>
      </c>
      <c r="AB945" s="175"/>
      <c r="AC945" s="175" t="s">
        <v>2350</v>
      </c>
      <c r="AD945" s="175" t="s">
        <v>2350</v>
      </c>
      <c r="AE945" s="175"/>
      <c r="AF945" s="175"/>
      <c r="AG945" s="175"/>
      <c r="AH945" s="175"/>
      <c r="AI945" s="175" t="s">
        <v>2350</v>
      </c>
      <c r="AJ945" s="175"/>
      <c r="AK945" s="175"/>
      <c r="AL945" s="175" t="s">
        <v>2350</v>
      </c>
      <c r="AM945" s="175"/>
      <c r="AN945" s="175"/>
      <c r="AO945" s="175" t="s">
        <v>2350</v>
      </c>
      <c r="AP945" s="329"/>
      <c r="AR945" s="175"/>
      <c r="AS945" s="175" t="s">
        <v>3343</v>
      </c>
    </row>
    <row r="946" spans="3:45" ht="30" customHeight="1" x14ac:dyDescent="0.2">
      <c r="C946" s="14">
        <v>915</v>
      </c>
      <c r="D946" s="174" t="str">
        <f t="shared" ref="D946:D1009" si="14">IF(COUNTIFS($AA$8:$AO$8,"★",$AA946:$AO946,"●")&gt;0,"●","")</f>
        <v/>
      </c>
      <c r="E946" s="42" t="s">
        <v>2818</v>
      </c>
      <c r="F946" s="107" t="s">
        <v>3002</v>
      </c>
      <c r="G946" s="32" t="s">
        <v>1422</v>
      </c>
      <c r="H946" s="39" t="s">
        <v>283</v>
      </c>
      <c r="I946" s="31" t="s">
        <v>1428</v>
      </c>
      <c r="J946" s="231" t="s">
        <v>1977</v>
      </c>
      <c r="K946" s="382"/>
      <c r="L946" s="422"/>
      <c r="M946" s="422" t="s">
        <v>3343</v>
      </c>
      <c r="N946" s="313" t="s">
        <v>3319</v>
      </c>
      <c r="O946" s="5"/>
      <c r="P946" s="5"/>
      <c r="Q946" s="5"/>
      <c r="R946" s="5"/>
      <c r="S946" s="5"/>
      <c r="T946" s="5"/>
      <c r="U946" s="5"/>
      <c r="V946" s="102"/>
      <c r="W946" s="167"/>
      <c r="AA946" s="175" t="s">
        <v>2350</v>
      </c>
      <c r="AB946" s="175"/>
      <c r="AC946" s="175" t="s">
        <v>2350</v>
      </c>
      <c r="AD946" s="175" t="s">
        <v>2350</v>
      </c>
      <c r="AE946" s="175"/>
      <c r="AF946" s="175"/>
      <c r="AG946" s="175"/>
      <c r="AH946" s="175"/>
      <c r="AI946" s="175" t="s">
        <v>2350</v>
      </c>
      <c r="AJ946" s="175"/>
      <c r="AK946" s="175"/>
      <c r="AL946" s="175" t="s">
        <v>2350</v>
      </c>
      <c r="AM946" s="175"/>
      <c r="AN946" s="175"/>
      <c r="AO946" s="175" t="s">
        <v>2350</v>
      </c>
      <c r="AP946" s="329"/>
      <c r="AR946" s="175" t="s">
        <v>2350</v>
      </c>
      <c r="AS946" s="175"/>
    </row>
    <row r="947" spans="3:45" ht="30" customHeight="1" x14ac:dyDescent="0.2">
      <c r="C947" s="14">
        <v>916</v>
      </c>
      <c r="D947" s="174" t="str">
        <f t="shared" si="14"/>
        <v/>
      </c>
      <c r="E947" s="42" t="s">
        <v>2818</v>
      </c>
      <c r="F947" s="107" t="s">
        <v>3002</v>
      </c>
      <c r="G947" s="32" t="s">
        <v>1422</v>
      </c>
      <c r="H947" s="39" t="s">
        <v>290</v>
      </c>
      <c r="I947" s="31" t="s">
        <v>1428</v>
      </c>
      <c r="J947" s="231" t="s">
        <v>1978</v>
      </c>
      <c r="K947" s="382"/>
      <c r="L947" s="422"/>
      <c r="M947" s="422"/>
      <c r="N947" s="313" t="s">
        <v>3319</v>
      </c>
      <c r="O947" s="5"/>
      <c r="P947" s="5"/>
      <c r="Q947" s="5"/>
      <c r="R947" s="5"/>
      <c r="S947" s="5"/>
      <c r="T947" s="5"/>
      <c r="U947" s="5"/>
      <c r="V947" s="102"/>
      <c r="W947" s="167"/>
      <c r="AA947" s="175" t="s">
        <v>2350</v>
      </c>
      <c r="AB947" s="175"/>
      <c r="AC947" s="175" t="s">
        <v>2350</v>
      </c>
      <c r="AD947" s="175" t="s">
        <v>2350</v>
      </c>
      <c r="AE947" s="175"/>
      <c r="AF947" s="175"/>
      <c r="AG947" s="175"/>
      <c r="AH947" s="175"/>
      <c r="AI947" s="175" t="s">
        <v>2350</v>
      </c>
      <c r="AJ947" s="175"/>
      <c r="AK947" s="175"/>
      <c r="AL947" s="175" t="s">
        <v>2350</v>
      </c>
      <c r="AM947" s="175"/>
      <c r="AN947" s="175"/>
      <c r="AO947" s="175" t="s">
        <v>2350</v>
      </c>
      <c r="AP947" s="329"/>
      <c r="AR947" s="175"/>
      <c r="AS947" s="175" t="s">
        <v>3343</v>
      </c>
    </row>
    <row r="948" spans="3:45" ht="30" customHeight="1" x14ac:dyDescent="0.2">
      <c r="C948" s="14">
        <v>917</v>
      </c>
      <c r="D948" s="174" t="str">
        <f t="shared" si="14"/>
        <v/>
      </c>
      <c r="E948" s="42" t="s">
        <v>2818</v>
      </c>
      <c r="F948" s="107" t="s">
        <v>3002</v>
      </c>
      <c r="G948" s="32" t="s">
        <v>1422</v>
      </c>
      <c r="H948" s="39" t="s">
        <v>299</v>
      </c>
      <c r="I948" s="31" t="s">
        <v>1428</v>
      </c>
      <c r="J948" s="231" t="s">
        <v>1979</v>
      </c>
      <c r="K948" s="382"/>
      <c r="L948" s="422"/>
      <c r="M948" s="422"/>
      <c r="N948" s="313" t="s">
        <v>3319</v>
      </c>
      <c r="O948" s="5"/>
      <c r="P948" s="5"/>
      <c r="Q948" s="5"/>
      <c r="R948" s="5"/>
      <c r="S948" s="5"/>
      <c r="T948" s="5"/>
      <c r="U948" s="5"/>
      <c r="V948" s="102"/>
      <c r="W948" s="167"/>
      <c r="AA948" s="175" t="s">
        <v>2350</v>
      </c>
      <c r="AB948" s="175"/>
      <c r="AC948" s="175" t="s">
        <v>2350</v>
      </c>
      <c r="AD948" s="175" t="s">
        <v>2350</v>
      </c>
      <c r="AE948" s="175"/>
      <c r="AF948" s="175"/>
      <c r="AG948" s="175"/>
      <c r="AH948" s="175"/>
      <c r="AI948" s="175" t="s">
        <v>2350</v>
      </c>
      <c r="AJ948" s="175"/>
      <c r="AK948" s="175"/>
      <c r="AL948" s="175" t="s">
        <v>2350</v>
      </c>
      <c r="AM948" s="175"/>
      <c r="AN948" s="175"/>
      <c r="AO948" s="175" t="s">
        <v>2350</v>
      </c>
      <c r="AP948" s="329"/>
      <c r="AR948" s="175"/>
      <c r="AS948" s="175" t="s">
        <v>3343</v>
      </c>
    </row>
    <row r="949" spans="3:45" ht="30" customHeight="1" x14ac:dyDescent="0.2">
      <c r="C949" s="14">
        <v>918</v>
      </c>
      <c r="D949" s="174" t="str">
        <f t="shared" si="14"/>
        <v/>
      </c>
      <c r="E949" s="42" t="s">
        <v>2818</v>
      </c>
      <c r="F949" s="107" t="s">
        <v>3002</v>
      </c>
      <c r="G949" s="32" t="s">
        <v>1422</v>
      </c>
      <c r="H949" s="39" t="s">
        <v>637</v>
      </c>
      <c r="I949" s="31" t="s">
        <v>1428</v>
      </c>
      <c r="J949" s="231" t="s">
        <v>2725</v>
      </c>
      <c r="K949" s="389" t="s">
        <v>2277</v>
      </c>
      <c r="L949" s="422"/>
      <c r="M949" s="422"/>
      <c r="N949" s="313" t="s">
        <v>3319</v>
      </c>
      <c r="O949" s="5"/>
      <c r="P949" s="5"/>
      <c r="Q949" s="5"/>
      <c r="R949" s="5"/>
      <c r="S949" s="5"/>
      <c r="T949" s="5"/>
      <c r="U949" s="5"/>
      <c r="V949" s="102"/>
      <c r="W949" s="167"/>
      <c r="AA949" s="175" t="s">
        <v>2350</v>
      </c>
      <c r="AB949" s="175"/>
      <c r="AC949" s="175" t="s">
        <v>2350</v>
      </c>
      <c r="AD949" s="175" t="s">
        <v>2350</v>
      </c>
      <c r="AE949" s="175"/>
      <c r="AF949" s="175"/>
      <c r="AG949" s="175"/>
      <c r="AH949" s="175"/>
      <c r="AI949" s="175" t="s">
        <v>2350</v>
      </c>
      <c r="AJ949" s="175"/>
      <c r="AK949" s="175"/>
      <c r="AL949" s="175" t="s">
        <v>2350</v>
      </c>
      <c r="AM949" s="175"/>
      <c r="AN949" s="175"/>
      <c r="AO949" s="175" t="s">
        <v>2350</v>
      </c>
      <c r="AP949" s="329"/>
      <c r="AR949" s="175"/>
      <c r="AS949" s="175" t="s">
        <v>3343</v>
      </c>
    </row>
    <row r="950" spans="3:45" ht="30" customHeight="1" x14ac:dyDescent="0.2">
      <c r="C950" s="14">
        <v>919</v>
      </c>
      <c r="D950" s="174" t="str">
        <f t="shared" si="14"/>
        <v/>
      </c>
      <c r="E950" s="42" t="s">
        <v>2818</v>
      </c>
      <c r="F950" s="186" t="s">
        <v>3002</v>
      </c>
      <c r="G950" s="33" t="s">
        <v>1422</v>
      </c>
      <c r="H950" s="39" t="s">
        <v>153</v>
      </c>
      <c r="I950" s="31" t="s">
        <v>1430</v>
      </c>
      <c r="J950" s="281" t="s">
        <v>2505</v>
      </c>
      <c r="K950" s="398" t="s">
        <v>2401</v>
      </c>
      <c r="L950" s="422"/>
      <c r="M950" s="422"/>
      <c r="N950" s="313" t="s">
        <v>3320</v>
      </c>
      <c r="O950" s="5"/>
      <c r="P950" s="5"/>
      <c r="Q950" s="5"/>
      <c r="R950" s="5"/>
      <c r="S950" s="5"/>
      <c r="T950" s="5"/>
      <c r="U950" s="5"/>
      <c r="V950" s="102"/>
      <c r="W950" s="322"/>
      <c r="AA950" s="175" t="s">
        <v>2350</v>
      </c>
      <c r="AB950" s="175"/>
      <c r="AC950" s="175" t="s">
        <v>2350</v>
      </c>
      <c r="AD950" s="175" t="s">
        <v>2350</v>
      </c>
      <c r="AE950" s="175"/>
      <c r="AF950" s="175"/>
      <c r="AG950" s="175"/>
      <c r="AH950" s="175"/>
      <c r="AI950" s="175" t="s">
        <v>2350</v>
      </c>
      <c r="AJ950" s="175"/>
      <c r="AK950" s="175"/>
      <c r="AL950" s="175" t="s">
        <v>2350</v>
      </c>
      <c r="AM950" s="175"/>
      <c r="AN950" s="175"/>
      <c r="AO950" s="175" t="s">
        <v>2350</v>
      </c>
      <c r="AP950" s="329"/>
      <c r="AR950" s="175"/>
      <c r="AS950" s="175" t="s">
        <v>3343</v>
      </c>
    </row>
    <row r="951" spans="3:45" ht="30" customHeight="1" x14ac:dyDescent="0.2">
      <c r="C951" s="14">
        <v>920</v>
      </c>
      <c r="D951" s="174" t="str">
        <f t="shared" si="14"/>
        <v/>
      </c>
      <c r="E951" s="42" t="s">
        <v>2818</v>
      </c>
      <c r="F951" s="114" t="s">
        <v>3003</v>
      </c>
      <c r="G951" s="32" t="s">
        <v>1422</v>
      </c>
      <c r="H951" s="39" t="s">
        <v>151</v>
      </c>
      <c r="I951" s="31" t="s">
        <v>1428</v>
      </c>
      <c r="J951" s="202" t="s">
        <v>451</v>
      </c>
      <c r="K951" s="382" t="s">
        <v>1293</v>
      </c>
      <c r="L951" s="422"/>
      <c r="M951" s="422" t="s">
        <v>3343</v>
      </c>
      <c r="N951" s="313" t="s">
        <v>3319</v>
      </c>
      <c r="O951" s="5"/>
      <c r="P951" s="5"/>
      <c r="Q951" s="5"/>
      <c r="R951" s="5"/>
      <c r="S951" s="5"/>
      <c r="T951" s="5"/>
      <c r="U951" s="5"/>
      <c r="V951" s="102"/>
      <c r="W951" s="167"/>
      <c r="AA951" s="175" t="s">
        <v>2350</v>
      </c>
      <c r="AB951" s="175"/>
      <c r="AC951" s="175"/>
      <c r="AD951" s="175"/>
      <c r="AE951" s="175"/>
      <c r="AF951" s="175"/>
      <c r="AG951" s="175"/>
      <c r="AH951" s="175"/>
      <c r="AI951" s="175"/>
      <c r="AJ951" s="175"/>
      <c r="AK951" s="175"/>
      <c r="AL951" s="175"/>
      <c r="AM951" s="175"/>
      <c r="AN951" s="175"/>
      <c r="AO951" s="175" t="s">
        <v>2350</v>
      </c>
      <c r="AP951" s="329"/>
      <c r="AR951" s="175" t="s">
        <v>2350</v>
      </c>
      <c r="AS951" s="175"/>
    </row>
    <row r="952" spans="3:45" ht="30" customHeight="1" x14ac:dyDescent="0.2">
      <c r="C952" s="14">
        <v>921</v>
      </c>
      <c r="D952" s="174" t="str">
        <f t="shared" si="14"/>
        <v/>
      </c>
      <c r="E952" s="42" t="s">
        <v>2818</v>
      </c>
      <c r="F952" s="108" t="s">
        <v>3003</v>
      </c>
      <c r="G952" s="32" t="s">
        <v>1422</v>
      </c>
      <c r="H952" s="39" t="s">
        <v>283</v>
      </c>
      <c r="I952" s="31" t="s">
        <v>1428</v>
      </c>
      <c r="J952" s="202" t="s">
        <v>1980</v>
      </c>
      <c r="K952" s="382"/>
      <c r="L952" s="422"/>
      <c r="M952" s="422"/>
      <c r="N952" s="313" t="s">
        <v>3319</v>
      </c>
      <c r="O952" s="5"/>
      <c r="P952" s="5"/>
      <c r="Q952" s="5"/>
      <c r="R952" s="5"/>
      <c r="S952" s="5"/>
      <c r="T952" s="5"/>
      <c r="U952" s="5"/>
      <c r="V952" s="102"/>
      <c r="W952" s="167"/>
      <c r="AA952" s="175" t="s">
        <v>2350</v>
      </c>
      <c r="AB952" s="175"/>
      <c r="AC952" s="175"/>
      <c r="AD952" s="175"/>
      <c r="AE952" s="175"/>
      <c r="AF952" s="175"/>
      <c r="AG952" s="175"/>
      <c r="AH952" s="175"/>
      <c r="AI952" s="175"/>
      <c r="AJ952" s="175"/>
      <c r="AK952" s="175"/>
      <c r="AL952" s="175"/>
      <c r="AM952" s="175"/>
      <c r="AN952" s="175"/>
      <c r="AO952" s="175" t="s">
        <v>2350</v>
      </c>
      <c r="AP952" s="329"/>
      <c r="AR952" s="175"/>
      <c r="AS952" s="175" t="s">
        <v>3343</v>
      </c>
    </row>
    <row r="953" spans="3:45" ht="30" customHeight="1" x14ac:dyDescent="0.2">
      <c r="C953" s="14">
        <v>922</v>
      </c>
      <c r="D953" s="174" t="str">
        <f t="shared" si="14"/>
        <v/>
      </c>
      <c r="E953" s="42" t="s">
        <v>2818</v>
      </c>
      <c r="F953" s="114" t="s">
        <v>3004</v>
      </c>
      <c r="G953" s="29" t="s">
        <v>1422</v>
      </c>
      <c r="H953" s="39" t="s">
        <v>151</v>
      </c>
      <c r="I953" s="31" t="s">
        <v>1428</v>
      </c>
      <c r="J953" s="202" t="s">
        <v>2070</v>
      </c>
      <c r="K953" s="389" t="s">
        <v>2280</v>
      </c>
      <c r="L953" s="422"/>
      <c r="M953" s="422" t="s">
        <v>3343</v>
      </c>
      <c r="N953" s="313" t="s">
        <v>3319</v>
      </c>
      <c r="O953" s="5"/>
      <c r="P953" s="5"/>
      <c r="Q953" s="5"/>
      <c r="R953" s="5"/>
      <c r="S953" s="5"/>
      <c r="T953" s="5"/>
      <c r="U953" s="5"/>
      <c r="V953" s="102"/>
      <c r="W953" s="167"/>
      <c r="AA953" s="175" t="s">
        <v>2350</v>
      </c>
      <c r="AB953" s="175"/>
      <c r="AC953" s="175"/>
      <c r="AD953" s="175"/>
      <c r="AE953" s="175"/>
      <c r="AF953" s="175"/>
      <c r="AG953" s="175"/>
      <c r="AH953" s="175"/>
      <c r="AI953" s="175"/>
      <c r="AJ953" s="175"/>
      <c r="AK953" s="175"/>
      <c r="AL953" s="175"/>
      <c r="AM953" s="175"/>
      <c r="AN953" s="175"/>
      <c r="AO953" s="175" t="s">
        <v>2350</v>
      </c>
      <c r="AP953" s="329"/>
      <c r="AR953" s="175" t="s">
        <v>2350</v>
      </c>
      <c r="AS953" s="175"/>
    </row>
    <row r="954" spans="3:45" ht="30" customHeight="1" x14ac:dyDescent="0.2">
      <c r="C954" s="14">
        <v>923</v>
      </c>
      <c r="D954" s="174" t="str">
        <f t="shared" si="14"/>
        <v/>
      </c>
      <c r="E954" s="42" t="s">
        <v>2818</v>
      </c>
      <c r="F954" s="107" t="s">
        <v>3004</v>
      </c>
      <c r="G954" s="32" t="s">
        <v>1422</v>
      </c>
      <c r="H954" s="39" t="s">
        <v>283</v>
      </c>
      <c r="I954" s="31" t="s">
        <v>1428</v>
      </c>
      <c r="J954" s="202" t="s">
        <v>1981</v>
      </c>
      <c r="K954" s="389" t="s">
        <v>2281</v>
      </c>
      <c r="L954" s="422"/>
      <c r="M954" s="422"/>
      <c r="N954" s="313" t="s">
        <v>3319</v>
      </c>
      <c r="O954" s="5"/>
      <c r="P954" s="5"/>
      <c r="Q954" s="5"/>
      <c r="R954" s="5"/>
      <c r="S954" s="5"/>
      <c r="T954" s="5"/>
      <c r="U954" s="5"/>
      <c r="V954" s="102"/>
      <c r="W954" s="322"/>
      <c r="AA954" s="175" t="s">
        <v>2350</v>
      </c>
      <c r="AB954" s="175"/>
      <c r="AC954" s="175"/>
      <c r="AD954" s="175"/>
      <c r="AE954" s="175"/>
      <c r="AF954" s="175"/>
      <c r="AG954" s="175"/>
      <c r="AH954" s="175"/>
      <c r="AI954" s="175"/>
      <c r="AJ954" s="175"/>
      <c r="AK954" s="175"/>
      <c r="AL954" s="175"/>
      <c r="AM954" s="175"/>
      <c r="AN954" s="175"/>
      <c r="AO954" s="175" t="s">
        <v>2350</v>
      </c>
      <c r="AP954" s="329"/>
      <c r="AR954" s="175"/>
      <c r="AS954" s="175" t="s">
        <v>3343</v>
      </c>
    </row>
    <row r="955" spans="3:45" ht="52.5" customHeight="1" x14ac:dyDescent="0.2">
      <c r="C955" s="14">
        <v>924</v>
      </c>
      <c r="D955" s="174" t="str">
        <f t="shared" si="14"/>
        <v/>
      </c>
      <c r="E955" s="42" t="s">
        <v>2818</v>
      </c>
      <c r="F955" s="107" t="s">
        <v>3004</v>
      </c>
      <c r="G955" s="32" t="s">
        <v>1422</v>
      </c>
      <c r="H955" s="39" t="s">
        <v>290</v>
      </c>
      <c r="I955" s="31" t="s">
        <v>1428</v>
      </c>
      <c r="J955" s="202" t="s">
        <v>2789</v>
      </c>
      <c r="K955" s="382" t="s">
        <v>1294</v>
      </c>
      <c r="L955" s="422"/>
      <c r="M955" s="422"/>
      <c r="N955" s="313" t="s">
        <v>3319</v>
      </c>
      <c r="O955" s="5"/>
      <c r="P955" s="5"/>
      <c r="Q955" s="5"/>
      <c r="R955" s="5"/>
      <c r="S955" s="5"/>
      <c r="T955" s="5"/>
      <c r="U955" s="5"/>
      <c r="V955" s="102"/>
      <c r="W955" s="322"/>
      <c r="AA955" s="175" t="s">
        <v>2350</v>
      </c>
      <c r="AB955" s="175"/>
      <c r="AC955" s="175"/>
      <c r="AD955" s="175"/>
      <c r="AE955" s="175"/>
      <c r="AF955" s="175"/>
      <c r="AG955" s="175"/>
      <c r="AH955" s="175"/>
      <c r="AI955" s="175"/>
      <c r="AJ955" s="175"/>
      <c r="AK955" s="175"/>
      <c r="AL955" s="175"/>
      <c r="AM955" s="175"/>
      <c r="AN955" s="175"/>
      <c r="AO955" s="175" t="s">
        <v>2350</v>
      </c>
      <c r="AP955" s="329"/>
      <c r="AR955" s="175"/>
      <c r="AS955" s="175" t="s">
        <v>3343</v>
      </c>
    </row>
    <row r="956" spans="3:45" ht="30" customHeight="1" x14ac:dyDescent="0.2">
      <c r="C956" s="14">
        <v>925</v>
      </c>
      <c r="D956" s="174" t="str">
        <f t="shared" si="14"/>
        <v/>
      </c>
      <c r="E956" s="42" t="s">
        <v>2818</v>
      </c>
      <c r="F956" s="108" t="s">
        <v>3004</v>
      </c>
      <c r="G956" s="33" t="s">
        <v>1422</v>
      </c>
      <c r="H956" s="39" t="s">
        <v>152</v>
      </c>
      <c r="I956" s="31" t="s">
        <v>1428</v>
      </c>
      <c r="J956" s="202" t="s">
        <v>2071</v>
      </c>
      <c r="K956" s="403" t="s">
        <v>1295</v>
      </c>
      <c r="L956" s="422"/>
      <c r="M956" s="422" t="s">
        <v>3343</v>
      </c>
      <c r="N956" s="313" t="s">
        <v>3319</v>
      </c>
      <c r="O956" s="5"/>
      <c r="P956" s="5"/>
      <c r="Q956" s="5"/>
      <c r="R956" s="5"/>
      <c r="S956" s="5"/>
      <c r="T956" s="5"/>
      <c r="U956" s="5"/>
      <c r="V956" s="102"/>
      <c r="W956" s="167"/>
      <c r="AA956" s="175" t="s">
        <v>2350</v>
      </c>
      <c r="AB956" s="175"/>
      <c r="AC956" s="175"/>
      <c r="AD956" s="175"/>
      <c r="AE956" s="175"/>
      <c r="AF956" s="175"/>
      <c r="AG956" s="175"/>
      <c r="AH956" s="175"/>
      <c r="AI956" s="175"/>
      <c r="AJ956" s="175"/>
      <c r="AK956" s="175"/>
      <c r="AL956" s="175"/>
      <c r="AM956" s="175"/>
      <c r="AN956" s="175"/>
      <c r="AO956" s="175" t="s">
        <v>2350</v>
      </c>
      <c r="AP956" s="329"/>
      <c r="AR956" s="175" t="s">
        <v>2350</v>
      </c>
      <c r="AS956" s="175"/>
    </row>
    <row r="957" spans="3:45" ht="30" customHeight="1" x14ac:dyDescent="0.2">
      <c r="C957" s="14">
        <v>926</v>
      </c>
      <c r="D957" s="174" t="str">
        <f t="shared" si="14"/>
        <v/>
      </c>
      <c r="E957" s="42" t="s">
        <v>2818</v>
      </c>
      <c r="F957" s="114" t="s">
        <v>3005</v>
      </c>
      <c r="G957" s="32" t="s">
        <v>1422</v>
      </c>
      <c r="H957" s="39" t="s">
        <v>151</v>
      </c>
      <c r="I957" s="31" t="s">
        <v>1428</v>
      </c>
      <c r="J957" s="202" t="s">
        <v>1982</v>
      </c>
      <c r="K957" s="403" t="s">
        <v>1296</v>
      </c>
      <c r="L957" s="422"/>
      <c r="M957" s="422"/>
      <c r="N957" s="313" t="s">
        <v>3319</v>
      </c>
      <c r="O957" s="5"/>
      <c r="P957" s="5"/>
      <c r="Q957" s="5"/>
      <c r="R957" s="5"/>
      <c r="S957" s="5"/>
      <c r="T957" s="5"/>
      <c r="U957" s="5"/>
      <c r="V957" s="102"/>
      <c r="W957" s="322"/>
      <c r="AA957" s="175" t="s">
        <v>2350</v>
      </c>
      <c r="AB957" s="175"/>
      <c r="AC957" s="175"/>
      <c r="AD957" s="175"/>
      <c r="AE957" s="175"/>
      <c r="AF957" s="175"/>
      <c r="AG957" s="175"/>
      <c r="AH957" s="175"/>
      <c r="AI957" s="175"/>
      <c r="AJ957" s="175"/>
      <c r="AK957" s="175"/>
      <c r="AL957" s="175"/>
      <c r="AM957" s="175"/>
      <c r="AN957" s="175"/>
      <c r="AO957" s="175" t="s">
        <v>2350</v>
      </c>
      <c r="AP957" s="329"/>
      <c r="AR957" s="175"/>
      <c r="AS957" s="175" t="s">
        <v>3343</v>
      </c>
    </row>
    <row r="958" spans="3:45" ht="30" customHeight="1" x14ac:dyDescent="0.2">
      <c r="C958" s="14">
        <v>927</v>
      </c>
      <c r="D958" s="174" t="str">
        <f t="shared" si="14"/>
        <v/>
      </c>
      <c r="E958" s="42" t="s">
        <v>2818</v>
      </c>
      <c r="F958" s="107" t="s">
        <v>3005</v>
      </c>
      <c r="G958" s="32" t="s">
        <v>1422</v>
      </c>
      <c r="H958" s="39" t="s">
        <v>283</v>
      </c>
      <c r="I958" s="31" t="s">
        <v>1428</v>
      </c>
      <c r="J958" s="202" t="s">
        <v>1983</v>
      </c>
      <c r="K958" s="382"/>
      <c r="L958" s="422"/>
      <c r="M958" s="422"/>
      <c r="N958" s="313" t="s">
        <v>3319</v>
      </c>
      <c r="O958" s="5"/>
      <c r="P958" s="5"/>
      <c r="Q958" s="5"/>
      <c r="R958" s="5"/>
      <c r="S958" s="5"/>
      <c r="T958" s="5"/>
      <c r="U958" s="5"/>
      <c r="V958" s="102"/>
      <c r="W958" s="167"/>
      <c r="AA958" s="175" t="s">
        <v>2350</v>
      </c>
      <c r="AB958" s="175"/>
      <c r="AC958" s="175"/>
      <c r="AD958" s="175"/>
      <c r="AE958" s="175"/>
      <c r="AF958" s="175"/>
      <c r="AG958" s="175"/>
      <c r="AH958" s="175"/>
      <c r="AI958" s="175"/>
      <c r="AJ958" s="175"/>
      <c r="AK958" s="175"/>
      <c r="AL958" s="175"/>
      <c r="AM958" s="175"/>
      <c r="AN958" s="175"/>
      <c r="AO958" s="175" t="s">
        <v>2350</v>
      </c>
      <c r="AP958" s="329"/>
      <c r="AR958" s="175"/>
      <c r="AS958" s="175" t="s">
        <v>3343</v>
      </c>
    </row>
    <row r="959" spans="3:45" ht="30" customHeight="1" x14ac:dyDescent="0.2">
      <c r="C959" s="14">
        <v>928</v>
      </c>
      <c r="D959" s="174" t="str">
        <f t="shared" si="14"/>
        <v/>
      </c>
      <c r="E959" s="42" t="s">
        <v>2818</v>
      </c>
      <c r="F959" s="108" t="s">
        <v>3005</v>
      </c>
      <c r="G959" s="32" t="s">
        <v>1422</v>
      </c>
      <c r="H959" s="39" t="s">
        <v>290</v>
      </c>
      <c r="I959" s="31" t="s">
        <v>1428</v>
      </c>
      <c r="J959" s="202" t="s">
        <v>452</v>
      </c>
      <c r="K959" s="382"/>
      <c r="L959" s="422"/>
      <c r="M959" s="422"/>
      <c r="N959" s="313" t="s">
        <v>3319</v>
      </c>
      <c r="O959" s="5"/>
      <c r="P959" s="5"/>
      <c r="Q959" s="5"/>
      <c r="R959" s="5"/>
      <c r="S959" s="5"/>
      <c r="T959" s="5"/>
      <c r="U959" s="5"/>
      <c r="V959" s="102"/>
      <c r="W959" s="167"/>
      <c r="AA959" s="175" t="s">
        <v>2350</v>
      </c>
      <c r="AB959" s="175"/>
      <c r="AC959" s="175"/>
      <c r="AD959" s="175"/>
      <c r="AE959" s="175"/>
      <c r="AF959" s="175"/>
      <c r="AG959" s="175"/>
      <c r="AH959" s="175"/>
      <c r="AI959" s="175"/>
      <c r="AJ959" s="175"/>
      <c r="AK959" s="175"/>
      <c r="AL959" s="175"/>
      <c r="AM959" s="175"/>
      <c r="AN959" s="175"/>
      <c r="AO959" s="175" t="s">
        <v>2350</v>
      </c>
      <c r="AP959" s="329"/>
      <c r="AR959" s="175"/>
      <c r="AS959" s="175" t="s">
        <v>3343</v>
      </c>
    </row>
    <row r="960" spans="3:45" ht="30" customHeight="1" x14ac:dyDescent="0.2">
      <c r="C960" s="14">
        <v>929</v>
      </c>
      <c r="D960" s="174" t="str">
        <f t="shared" si="14"/>
        <v/>
      </c>
      <c r="E960" s="42" t="s">
        <v>2818</v>
      </c>
      <c r="F960" s="122" t="s">
        <v>3006</v>
      </c>
      <c r="G960" s="29" t="s">
        <v>1422</v>
      </c>
      <c r="H960" s="39" t="s">
        <v>151</v>
      </c>
      <c r="I960" s="31" t="s">
        <v>1428</v>
      </c>
      <c r="J960" s="202" t="s">
        <v>2072</v>
      </c>
      <c r="K960" s="382"/>
      <c r="L960" s="422"/>
      <c r="M960" s="422"/>
      <c r="N960" s="313" t="s">
        <v>3319</v>
      </c>
      <c r="O960" s="5"/>
      <c r="P960" s="5"/>
      <c r="Q960" s="5"/>
      <c r="R960" s="5"/>
      <c r="S960" s="5"/>
      <c r="T960" s="5"/>
      <c r="U960" s="5"/>
      <c r="V960" s="102"/>
      <c r="W960" s="167"/>
      <c r="AA960" s="175" t="s">
        <v>2350</v>
      </c>
      <c r="AB960" s="175"/>
      <c r="AC960" s="175" t="s">
        <v>2350</v>
      </c>
      <c r="AD960" s="175" t="s">
        <v>2350</v>
      </c>
      <c r="AE960" s="175"/>
      <c r="AF960" s="175"/>
      <c r="AG960" s="175"/>
      <c r="AH960" s="175"/>
      <c r="AI960" s="175"/>
      <c r="AJ960" s="175"/>
      <c r="AK960" s="175"/>
      <c r="AL960" s="175"/>
      <c r="AM960" s="175"/>
      <c r="AN960" s="175"/>
      <c r="AO960" s="175" t="s">
        <v>2350</v>
      </c>
      <c r="AP960" s="329"/>
      <c r="AR960" s="175"/>
      <c r="AS960" s="175" t="s">
        <v>3343</v>
      </c>
    </row>
    <row r="961" spans="3:45" ht="30" customHeight="1" x14ac:dyDescent="0.2">
      <c r="C961" s="14">
        <v>930</v>
      </c>
      <c r="D961" s="174" t="str">
        <f t="shared" si="14"/>
        <v/>
      </c>
      <c r="E961" s="42" t="s">
        <v>2818</v>
      </c>
      <c r="F961" s="118" t="s">
        <v>3006</v>
      </c>
      <c r="G961" s="32" t="s">
        <v>1422</v>
      </c>
      <c r="H961" s="39" t="s">
        <v>283</v>
      </c>
      <c r="I961" s="31" t="s">
        <v>1428</v>
      </c>
      <c r="J961" s="202" t="s">
        <v>453</v>
      </c>
      <c r="K961" s="382"/>
      <c r="L961" s="422"/>
      <c r="M961" s="422"/>
      <c r="N961" s="313" t="s">
        <v>3319</v>
      </c>
      <c r="O961" s="5"/>
      <c r="P961" s="5"/>
      <c r="Q961" s="5"/>
      <c r="R961" s="5"/>
      <c r="S961" s="5"/>
      <c r="T961" s="5"/>
      <c r="U961" s="5"/>
      <c r="V961" s="102"/>
      <c r="W961" s="167"/>
      <c r="AA961" s="175" t="s">
        <v>2350</v>
      </c>
      <c r="AB961" s="175"/>
      <c r="AC961" s="175" t="s">
        <v>2350</v>
      </c>
      <c r="AD961" s="175" t="s">
        <v>2350</v>
      </c>
      <c r="AE961" s="175"/>
      <c r="AF961" s="175"/>
      <c r="AG961" s="175"/>
      <c r="AH961" s="175"/>
      <c r="AI961" s="175"/>
      <c r="AJ961" s="175"/>
      <c r="AK961" s="175"/>
      <c r="AL961" s="175"/>
      <c r="AM961" s="175"/>
      <c r="AN961" s="175"/>
      <c r="AO961" s="175" t="s">
        <v>2350</v>
      </c>
      <c r="AP961" s="329"/>
      <c r="AR961" s="175"/>
      <c r="AS961" s="175" t="s">
        <v>3343</v>
      </c>
    </row>
    <row r="962" spans="3:45" ht="30" customHeight="1" x14ac:dyDescent="0.2">
      <c r="C962" s="14">
        <v>931</v>
      </c>
      <c r="D962" s="174" t="str">
        <f t="shared" si="14"/>
        <v/>
      </c>
      <c r="E962" s="42" t="s">
        <v>2818</v>
      </c>
      <c r="F962" s="118" t="s">
        <v>3006</v>
      </c>
      <c r="G962" s="32" t="s">
        <v>1422</v>
      </c>
      <c r="H962" s="39" t="s">
        <v>290</v>
      </c>
      <c r="I962" s="31" t="s">
        <v>1428</v>
      </c>
      <c r="J962" s="202" t="s">
        <v>2073</v>
      </c>
      <c r="K962" s="404" t="s">
        <v>2275</v>
      </c>
      <c r="L962" s="422"/>
      <c r="M962" s="422" t="s">
        <v>3343</v>
      </c>
      <c r="N962" s="313" t="s">
        <v>3319</v>
      </c>
      <c r="O962" s="5"/>
      <c r="P962" s="5"/>
      <c r="Q962" s="5"/>
      <c r="R962" s="5"/>
      <c r="S962" s="5"/>
      <c r="T962" s="5"/>
      <c r="U962" s="5"/>
      <c r="V962" s="102"/>
      <c r="W962" s="167"/>
      <c r="AA962" s="175" t="s">
        <v>2350</v>
      </c>
      <c r="AB962" s="175"/>
      <c r="AC962" s="175" t="s">
        <v>2350</v>
      </c>
      <c r="AD962" s="175" t="s">
        <v>2350</v>
      </c>
      <c r="AE962" s="175"/>
      <c r="AF962" s="175"/>
      <c r="AG962" s="175"/>
      <c r="AH962" s="175"/>
      <c r="AI962" s="175"/>
      <c r="AJ962" s="175"/>
      <c r="AK962" s="175"/>
      <c r="AL962" s="175"/>
      <c r="AM962" s="175"/>
      <c r="AN962" s="175"/>
      <c r="AO962" s="175" t="s">
        <v>2350</v>
      </c>
      <c r="AP962" s="329"/>
      <c r="AR962" s="175" t="s">
        <v>2350</v>
      </c>
      <c r="AS962" s="175"/>
    </row>
    <row r="963" spans="3:45" ht="30" customHeight="1" x14ac:dyDescent="0.2">
      <c r="C963" s="14">
        <v>932</v>
      </c>
      <c r="D963" s="174" t="str">
        <f t="shared" si="14"/>
        <v/>
      </c>
      <c r="E963" s="42" t="s">
        <v>2818</v>
      </c>
      <c r="F963" s="118" t="s">
        <v>3006</v>
      </c>
      <c r="G963" s="33" t="s">
        <v>1422</v>
      </c>
      <c r="H963" s="39" t="s">
        <v>152</v>
      </c>
      <c r="I963" s="31" t="s">
        <v>1428</v>
      </c>
      <c r="J963" s="202" t="s">
        <v>1984</v>
      </c>
      <c r="K963" s="403" t="s">
        <v>454</v>
      </c>
      <c r="L963" s="422"/>
      <c r="M963" s="422" t="s">
        <v>3343</v>
      </c>
      <c r="N963" s="313" t="s">
        <v>3319</v>
      </c>
      <c r="O963" s="5"/>
      <c r="P963" s="5"/>
      <c r="Q963" s="5"/>
      <c r="R963" s="5"/>
      <c r="S963" s="5"/>
      <c r="T963" s="5"/>
      <c r="U963" s="5"/>
      <c r="V963" s="102"/>
      <c r="W963" s="167"/>
      <c r="AA963" s="175" t="s">
        <v>2350</v>
      </c>
      <c r="AB963" s="175"/>
      <c r="AC963" s="175" t="s">
        <v>2350</v>
      </c>
      <c r="AD963" s="175" t="s">
        <v>2350</v>
      </c>
      <c r="AE963" s="175"/>
      <c r="AF963" s="175"/>
      <c r="AG963" s="175"/>
      <c r="AH963" s="175"/>
      <c r="AI963" s="175"/>
      <c r="AJ963" s="175"/>
      <c r="AK963" s="175"/>
      <c r="AL963" s="175"/>
      <c r="AM963" s="175"/>
      <c r="AN963" s="175"/>
      <c r="AO963" s="175" t="s">
        <v>2350</v>
      </c>
      <c r="AP963" s="329"/>
      <c r="AR963" s="175" t="s">
        <v>2350</v>
      </c>
      <c r="AS963" s="175"/>
    </row>
    <row r="964" spans="3:45" ht="30" customHeight="1" x14ac:dyDescent="0.2">
      <c r="C964" s="14"/>
      <c r="D964" s="174" t="str">
        <f t="shared" si="14"/>
        <v/>
      </c>
      <c r="E964" s="47" t="s">
        <v>1410</v>
      </c>
      <c r="F964" s="116" t="s">
        <v>1410</v>
      </c>
      <c r="G964" s="250" t="s">
        <v>2679</v>
      </c>
      <c r="H964" s="12"/>
      <c r="I964" s="12"/>
      <c r="J964" s="85"/>
      <c r="K964" s="386"/>
      <c r="L964" s="424"/>
      <c r="M964" s="424"/>
      <c r="N964" s="315"/>
      <c r="O964" s="8"/>
      <c r="P964" s="8"/>
      <c r="Q964" s="8"/>
      <c r="R964" s="8"/>
      <c r="S964" s="8"/>
      <c r="T964" s="8"/>
      <c r="U964" s="8"/>
      <c r="V964" s="278"/>
      <c r="W964" s="167"/>
      <c r="AA964" s="344"/>
      <c r="AB964" s="344"/>
      <c r="AC964" s="344"/>
      <c r="AD964" s="344"/>
      <c r="AE964" s="344"/>
      <c r="AF964" s="344"/>
      <c r="AG964" s="344"/>
      <c r="AH964" s="344"/>
      <c r="AI964" s="344"/>
      <c r="AJ964" s="344"/>
      <c r="AK964" s="344"/>
      <c r="AL964" s="344"/>
      <c r="AM964" s="344"/>
      <c r="AN964" s="344"/>
      <c r="AO964" s="344"/>
      <c r="AP964" s="345"/>
      <c r="AR964" s="344"/>
      <c r="AS964" s="344"/>
    </row>
    <row r="965" spans="3:45" ht="30" customHeight="1" x14ac:dyDescent="0.2">
      <c r="C965" s="14">
        <v>933</v>
      </c>
      <c r="D965" s="174" t="str">
        <f t="shared" si="14"/>
        <v/>
      </c>
      <c r="E965" s="42" t="s">
        <v>2819</v>
      </c>
      <c r="F965" s="114" t="s">
        <v>3007</v>
      </c>
      <c r="G965" s="32" t="s">
        <v>1415</v>
      </c>
      <c r="H965" s="39" t="s">
        <v>151</v>
      </c>
      <c r="I965" s="31" t="s">
        <v>1428</v>
      </c>
      <c r="J965" s="202" t="s">
        <v>2074</v>
      </c>
      <c r="K965" s="382"/>
      <c r="L965" s="422"/>
      <c r="M965" s="422"/>
      <c r="N965" s="313" t="s">
        <v>3320</v>
      </c>
      <c r="O965" s="5"/>
      <c r="P965" s="5"/>
      <c r="Q965" s="5"/>
      <c r="R965" s="5"/>
      <c r="S965" s="5"/>
      <c r="T965" s="5"/>
      <c r="U965" s="5"/>
      <c r="V965" s="102"/>
      <c r="W965" s="167"/>
      <c r="AA965" s="175" t="s">
        <v>2350</v>
      </c>
      <c r="AB965" s="175" t="s">
        <v>2350</v>
      </c>
      <c r="AC965" s="175"/>
      <c r="AD965" s="175"/>
      <c r="AE965" s="175"/>
      <c r="AF965" s="175"/>
      <c r="AG965" s="175"/>
      <c r="AH965" s="175" t="s">
        <v>2350</v>
      </c>
      <c r="AI965" s="175"/>
      <c r="AJ965" s="175"/>
      <c r="AK965" s="175"/>
      <c r="AL965" s="175"/>
      <c r="AM965" s="175"/>
      <c r="AN965" s="175"/>
      <c r="AO965" s="175" t="s">
        <v>2350</v>
      </c>
      <c r="AP965" s="329"/>
      <c r="AR965" s="175"/>
      <c r="AS965" s="175" t="s">
        <v>3343</v>
      </c>
    </row>
    <row r="966" spans="3:45" ht="30" customHeight="1" x14ac:dyDescent="0.2">
      <c r="C966" s="14">
        <v>934</v>
      </c>
      <c r="D966" s="174" t="str">
        <f t="shared" si="14"/>
        <v/>
      </c>
      <c r="E966" s="42" t="s">
        <v>2819</v>
      </c>
      <c r="F966" s="108" t="s">
        <v>3007</v>
      </c>
      <c r="G966" s="32" t="s">
        <v>1415</v>
      </c>
      <c r="H966" s="39" t="s">
        <v>283</v>
      </c>
      <c r="I966" s="31" t="s">
        <v>1428</v>
      </c>
      <c r="J966" s="202" t="s">
        <v>1985</v>
      </c>
      <c r="K966" s="382"/>
      <c r="L966" s="422"/>
      <c r="M966" s="422"/>
      <c r="N966" s="313" t="s">
        <v>3319</v>
      </c>
      <c r="O966" s="5"/>
      <c r="P966" s="5"/>
      <c r="Q966" s="5"/>
      <c r="R966" s="5"/>
      <c r="S966" s="5"/>
      <c r="T966" s="5"/>
      <c r="U966" s="5"/>
      <c r="V966" s="102"/>
      <c r="W966" s="322"/>
      <c r="AA966" s="175" t="s">
        <v>2350</v>
      </c>
      <c r="AB966" s="175" t="s">
        <v>2350</v>
      </c>
      <c r="AC966" s="175"/>
      <c r="AD966" s="175"/>
      <c r="AE966" s="175"/>
      <c r="AF966" s="175"/>
      <c r="AG966" s="175"/>
      <c r="AH966" s="175" t="s">
        <v>2350</v>
      </c>
      <c r="AI966" s="175"/>
      <c r="AJ966" s="175"/>
      <c r="AK966" s="175"/>
      <c r="AL966" s="175"/>
      <c r="AM966" s="175"/>
      <c r="AN966" s="175"/>
      <c r="AO966" s="175" t="s">
        <v>2350</v>
      </c>
      <c r="AP966" s="329"/>
      <c r="AR966" s="175"/>
      <c r="AS966" s="175" t="s">
        <v>3343</v>
      </c>
    </row>
    <row r="967" spans="3:45" ht="44.25" customHeight="1" x14ac:dyDescent="0.2">
      <c r="C967" s="14">
        <v>935</v>
      </c>
      <c r="D967" s="174" t="str">
        <f t="shared" si="14"/>
        <v/>
      </c>
      <c r="E967" s="42" t="s">
        <v>2819</v>
      </c>
      <c r="F967" s="122" t="s">
        <v>3008</v>
      </c>
      <c r="G967" s="29" t="s">
        <v>1415</v>
      </c>
      <c r="H967" s="39" t="s">
        <v>151</v>
      </c>
      <c r="I967" s="31" t="s">
        <v>1428</v>
      </c>
      <c r="J967" s="202" t="s">
        <v>2075</v>
      </c>
      <c r="K967" s="405" t="s">
        <v>1297</v>
      </c>
      <c r="L967" s="422"/>
      <c r="M967" s="422"/>
      <c r="N967" s="313" t="s">
        <v>3320</v>
      </c>
      <c r="O967" s="5"/>
      <c r="P967" s="5"/>
      <c r="Q967" s="5"/>
      <c r="R967" s="5"/>
      <c r="S967" s="5"/>
      <c r="T967" s="5"/>
      <c r="U967" s="5"/>
      <c r="V967" s="102"/>
      <c r="W967" s="322"/>
      <c r="AA967" s="175" t="s">
        <v>2350</v>
      </c>
      <c r="AB967" s="175" t="s">
        <v>2350</v>
      </c>
      <c r="AC967" s="175"/>
      <c r="AD967" s="175"/>
      <c r="AE967" s="175"/>
      <c r="AF967" s="175"/>
      <c r="AG967" s="175"/>
      <c r="AH967" s="175" t="s">
        <v>2350</v>
      </c>
      <c r="AI967" s="175"/>
      <c r="AJ967" s="175"/>
      <c r="AK967" s="175"/>
      <c r="AL967" s="175"/>
      <c r="AM967" s="175"/>
      <c r="AN967" s="175"/>
      <c r="AO967" s="175" t="s">
        <v>2350</v>
      </c>
      <c r="AP967" s="329"/>
      <c r="AR967" s="175"/>
      <c r="AS967" s="175" t="s">
        <v>3343</v>
      </c>
    </row>
    <row r="968" spans="3:45" ht="30" customHeight="1" x14ac:dyDescent="0.2">
      <c r="C968" s="14">
        <v>936</v>
      </c>
      <c r="D968" s="174" t="str">
        <f t="shared" si="14"/>
        <v/>
      </c>
      <c r="E968" s="42" t="s">
        <v>2819</v>
      </c>
      <c r="F968" s="118" t="s">
        <v>3008</v>
      </c>
      <c r="G968" s="32" t="s">
        <v>1415</v>
      </c>
      <c r="H968" s="39" t="s">
        <v>283</v>
      </c>
      <c r="I968" s="31" t="s">
        <v>1428</v>
      </c>
      <c r="J968" s="202" t="s">
        <v>2076</v>
      </c>
      <c r="K968" s="382"/>
      <c r="L968" s="422"/>
      <c r="M968" s="422"/>
      <c r="N968" s="313" t="s">
        <v>3320</v>
      </c>
      <c r="O968" s="5"/>
      <c r="P968" s="5"/>
      <c r="Q968" s="5"/>
      <c r="R968" s="5"/>
      <c r="S968" s="5"/>
      <c r="T968" s="5"/>
      <c r="U968" s="5"/>
      <c r="V968" s="102"/>
      <c r="W968" s="167"/>
      <c r="AA968" s="175" t="s">
        <v>2350</v>
      </c>
      <c r="AB968" s="175" t="s">
        <v>2350</v>
      </c>
      <c r="AC968" s="175"/>
      <c r="AD968" s="175"/>
      <c r="AE968" s="175"/>
      <c r="AF968" s="175"/>
      <c r="AG968" s="175"/>
      <c r="AH968" s="175" t="s">
        <v>2350</v>
      </c>
      <c r="AI968" s="175"/>
      <c r="AJ968" s="175"/>
      <c r="AK968" s="175"/>
      <c r="AL968" s="175"/>
      <c r="AM968" s="175"/>
      <c r="AN968" s="175"/>
      <c r="AO968" s="175" t="s">
        <v>2350</v>
      </c>
      <c r="AP968" s="329"/>
      <c r="AR968" s="175"/>
      <c r="AS968" s="175" t="s">
        <v>3343</v>
      </c>
    </row>
    <row r="969" spans="3:45" ht="30" customHeight="1" x14ac:dyDescent="0.2">
      <c r="C969" s="14">
        <v>937</v>
      </c>
      <c r="D969" s="174" t="str">
        <f t="shared" si="14"/>
        <v/>
      </c>
      <c r="E969" s="42" t="s">
        <v>2819</v>
      </c>
      <c r="F969" s="118" t="s">
        <v>3008</v>
      </c>
      <c r="G969" s="32" t="s">
        <v>1415</v>
      </c>
      <c r="H969" s="39" t="s">
        <v>290</v>
      </c>
      <c r="I969" s="31" t="s">
        <v>1428</v>
      </c>
      <c r="J969" s="202" t="s">
        <v>455</v>
      </c>
      <c r="K969" s="382"/>
      <c r="L969" s="422"/>
      <c r="M969" s="422"/>
      <c r="N969" s="313" t="s">
        <v>3320</v>
      </c>
      <c r="O969" s="5"/>
      <c r="P969" s="5"/>
      <c r="Q969" s="5"/>
      <c r="R969" s="5"/>
      <c r="S969" s="5"/>
      <c r="T969" s="5"/>
      <c r="U969" s="5"/>
      <c r="V969" s="102"/>
      <c r="W969" s="167"/>
      <c r="AA969" s="175" t="s">
        <v>2350</v>
      </c>
      <c r="AB969" s="175" t="s">
        <v>2350</v>
      </c>
      <c r="AC969" s="175"/>
      <c r="AD969" s="175"/>
      <c r="AE969" s="175"/>
      <c r="AF969" s="175"/>
      <c r="AG969" s="175"/>
      <c r="AH969" s="175" t="s">
        <v>2350</v>
      </c>
      <c r="AI969" s="175"/>
      <c r="AJ969" s="175"/>
      <c r="AK969" s="175"/>
      <c r="AL969" s="175"/>
      <c r="AM969" s="175"/>
      <c r="AN969" s="175"/>
      <c r="AO969" s="175" t="s">
        <v>2350</v>
      </c>
      <c r="AP969" s="329"/>
      <c r="AR969" s="175"/>
      <c r="AS969" s="175" t="s">
        <v>3343</v>
      </c>
    </row>
    <row r="970" spans="3:45" ht="30" customHeight="1" x14ac:dyDescent="0.2">
      <c r="C970" s="14">
        <v>938</v>
      </c>
      <c r="D970" s="174" t="str">
        <f t="shared" si="14"/>
        <v/>
      </c>
      <c r="E970" s="42" t="s">
        <v>2819</v>
      </c>
      <c r="F970" s="118" t="s">
        <v>3008</v>
      </c>
      <c r="G970" s="32" t="s">
        <v>1415</v>
      </c>
      <c r="H970" s="39" t="s">
        <v>152</v>
      </c>
      <c r="I970" s="31" t="s">
        <v>1428</v>
      </c>
      <c r="J970" s="202" t="s">
        <v>1986</v>
      </c>
      <c r="K970" s="382"/>
      <c r="L970" s="422"/>
      <c r="M970" s="422"/>
      <c r="N970" s="313" t="s">
        <v>3320</v>
      </c>
      <c r="O970" s="5"/>
      <c r="P970" s="5"/>
      <c r="Q970" s="5"/>
      <c r="R970" s="5"/>
      <c r="S970" s="5"/>
      <c r="T970" s="5"/>
      <c r="U970" s="5"/>
      <c r="V970" s="102"/>
      <c r="W970" s="167"/>
      <c r="AA970" s="175" t="s">
        <v>2350</v>
      </c>
      <c r="AB970" s="175" t="s">
        <v>2350</v>
      </c>
      <c r="AC970" s="175"/>
      <c r="AD970" s="175"/>
      <c r="AE970" s="175"/>
      <c r="AF970" s="175"/>
      <c r="AG970" s="175"/>
      <c r="AH970" s="175" t="s">
        <v>2350</v>
      </c>
      <c r="AI970" s="175"/>
      <c r="AJ970" s="175"/>
      <c r="AK970" s="175"/>
      <c r="AL970" s="175"/>
      <c r="AM970" s="175"/>
      <c r="AN970" s="175"/>
      <c r="AO970" s="175" t="s">
        <v>2350</v>
      </c>
      <c r="AP970" s="329"/>
      <c r="AR970" s="175"/>
      <c r="AS970" s="175" t="s">
        <v>3343</v>
      </c>
    </row>
    <row r="971" spans="3:45" ht="30" customHeight="1" x14ac:dyDescent="0.2">
      <c r="C971" s="14">
        <v>939</v>
      </c>
      <c r="D971" s="174" t="str">
        <f t="shared" si="14"/>
        <v/>
      </c>
      <c r="E971" s="42" t="s">
        <v>2819</v>
      </c>
      <c r="F971" s="119" t="s">
        <v>3008</v>
      </c>
      <c r="G971" s="33" t="s">
        <v>1415</v>
      </c>
      <c r="H971" s="39" t="s">
        <v>299</v>
      </c>
      <c r="I971" s="31" t="s">
        <v>1428</v>
      </c>
      <c r="J971" s="202" t="s">
        <v>1987</v>
      </c>
      <c r="K971" s="403" t="s">
        <v>1298</v>
      </c>
      <c r="L971" s="422"/>
      <c r="M971" s="422"/>
      <c r="N971" s="313" t="s">
        <v>3320</v>
      </c>
      <c r="O971" s="5"/>
      <c r="P971" s="5"/>
      <c r="Q971" s="5"/>
      <c r="R971" s="5"/>
      <c r="S971" s="5"/>
      <c r="T971" s="5"/>
      <c r="U971" s="5"/>
      <c r="V971" s="102"/>
      <c r="W971" s="167"/>
      <c r="AA971" s="175" t="s">
        <v>2350</v>
      </c>
      <c r="AB971" s="175" t="s">
        <v>2350</v>
      </c>
      <c r="AC971" s="175"/>
      <c r="AD971" s="175"/>
      <c r="AE971" s="175"/>
      <c r="AF971" s="175"/>
      <c r="AG971" s="175"/>
      <c r="AH971" s="175" t="s">
        <v>2350</v>
      </c>
      <c r="AI971" s="175"/>
      <c r="AJ971" s="175"/>
      <c r="AK971" s="175"/>
      <c r="AL971" s="175"/>
      <c r="AM971" s="175"/>
      <c r="AN971" s="175"/>
      <c r="AO971" s="175" t="s">
        <v>2350</v>
      </c>
      <c r="AP971" s="329"/>
      <c r="AR971" s="175"/>
      <c r="AS971" s="175" t="s">
        <v>3343</v>
      </c>
    </row>
    <row r="972" spans="3:45" ht="30" customHeight="1" x14ac:dyDescent="0.2">
      <c r="C972" s="14">
        <v>940</v>
      </c>
      <c r="D972" s="174" t="str">
        <f t="shared" si="14"/>
        <v/>
      </c>
      <c r="E972" s="42" t="s">
        <v>2819</v>
      </c>
      <c r="F972" s="114" t="s">
        <v>3009</v>
      </c>
      <c r="G972" s="32" t="s">
        <v>1415</v>
      </c>
      <c r="H972" s="39" t="s">
        <v>151</v>
      </c>
      <c r="I972" s="31" t="s">
        <v>1428</v>
      </c>
      <c r="J972" s="231" t="s">
        <v>2726</v>
      </c>
      <c r="K972" s="406" t="s">
        <v>1354</v>
      </c>
      <c r="L972" s="422"/>
      <c r="M972" s="422"/>
      <c r="N972" s="313" t="s">
        <v>3319</v>
      </c>
      <c r="O972" s="5"/>
      <c r="P972" s="5"/>
      <c r="Q972" s="5"/>
      <c r="R972" s="5"/>
      <c r="S972" s="5"/>
      <c r="T972" s="5"/>
      <c r="U972" s="5"/>
      <c r="V972" s="102"/>
      <c r="W972" s="167"/>
      <c r="AA972" s="175" t="s">
        <v>2350</v>
      </c>
      <c r="AB972" s="175" t="s">
        <v>2350</v>
      </c>
      <c r="AC972" s="175"/>
      <c r="AD972" s="175"/>
      <c r="AE972" s="175"/>
      <c r="AF972" s="175"/>
      <c r="AG972" s="175"/>
      <c r="AH972" s="175" t="s">
        <v>2350</v>
      </c>
      <c r="AI972" s="175"/>
      <c r="AJ972" s="175"/>
      <c r="AK972" s="175"/>
      <c r="AL972" s="175"/>
      <c r="AM972" s="175"/>
      <c r="AN972" s="175"/>
      <c r="AO972" s="175" t="s">
        <v>2350</v>
      </c>
      <c r="AP972" s="329"/>
      <c r="AR972" s="175"/>
      <c r="AS972" s="175" t="s">
        <v>3343</v>
      </c>
    </row>
    <row r="973" spans="3:45" ht="30" customHeight="1" x14ac:dyDescent="0.2">
      <c r="C973" s="14">
        <v>941</v>
      </c>
      <c r="D973" s="174" t="str">
        <f t="shared" si="14"/>
        <v/>
      </c>
      <c r="E973" s="42" t="s">
        <v>2819</v>
      </c>
      <c r="F973" s="107" t="s">
        <v>3009</v>
      </c>
      <c r="G973" s="32" t="s">
        <v>1415</v>
      </c>
      <c r="H973" s="39" t="s">
        <v>283</v>
      </c>
      <c r="I973" s="31" t="s">
        <v>1428</v>
      </c>
      <c r="J973" s="202" t="s">
        <v>2077</v>
      </c>
      <c r="K973" s="406" t="s">
        <v>1355</v>
      </c>
      <c r="L973" s="422"/>
      <c r="M973" s="422"/>
      <c r="N973" s="313" t="s">
        <v>3319</v>
      </c>
      <c r="O973" s="5"/>
      <c r="P973" s="5"/>
      <c r="Q973" s="5"/>
      <c r="R973" s="5"/>
      <c r="S973" s="5"/>
      <c r="T973" s="5"/>
      <c r="U973" s="5"/>
      <c r="V973" s="102"/>
      <c r="W973" s="167"/>
      <c r="AA973" s="175" t="s">
        <v>2350</v>
      </c>
      <c r="AB973" s="175" t="s">
        <v>2350</v>
      </c>
      <c r="AC973" s="175"/>
      <c r="AD973" s="175"/>
      <c r="AE973" s="175"/>
      <c r="AF973" s="175"/>
      <c r="AG973" s="175"/>
      <c r="AH973" s="175" t="s">
        <v>2350</v>
      </c>
      <c r="AI973" s="175"/>
      <c r="AJ973" s="175"/>
      <c r="AK973" s="175"/>
      <c r="AL973" s="175"/>
      <c r="AM973" s="175"/>
      <c r="AN973" s="175"/>
      <c r="AO973" s="175" t="s">
        <v>2350</v>
      </c>
      <c r="AP973" s="329"/>
      <c r="AR973" s="175"/>
      <c r="AS973" s="175" t="s">
        <v>3343</v>
      </c>
    </row>
    <row r="974" spans="3:45" ht="45.75" customHeight="1" x14ac:dyDescent="0.2">
      <c r="C974" s="14">
        <v>942</v>
      </c>
      <c r="D974" s="174" t="str">
        <f t="shared" si="14"/>
        <v/>
      </c>
      <c r="E974" s="42" t="s">
        <v>2819</v>
      </c>
      <c r="F974" s="107" t="s">
        <v>3009</v>
      </c>
      <c r="G974" s="32" t="s">
        <v>1415</v>
      </c>
      <c r="H974" s="39" t="s">
        <v>290</v>
      </c>
      <c r="I974" s="31" t="s">
        <v>1428</v>
      </c>
      <c r="J974" s="202" t="s">
        <v>2318</v>
      </c>
      <c r="K974" s="407" t="s">
        <v>2282</v>
      </c>
      <c r="L974" s="422"/>
      <c r="M974" s="422"/>
      <c r="N974" s="313" t="s">
        <v>3319</v>
      </c>
      <c r="O974" s="5"/>
      <c r="P974" s="5"/>
      <c r="Q974" s="5"/>
      <c r="R974" s="5"/>
      <c r="S974" s="5"/>
      <c r="T974" s="5"/>
      <c r="U974" s="5"/>
      <c r="V974" s="102"/>
      <c r="W974" s="167"/>
      <c r="AA974" s="175" t="s">
        <v>2350</v>
      </c>
      <c r="AB974" s="175" t="s">
        <v>2350</v>
      </c>
      <c r="AC974" s="175"/>
      <c r="AD974" s="175"/>
      <c r="AE974" s="175"/>
      <c r="AF974" s="175"/>
      <c r="AG974" s="175"/>
      <c r="AH974" s="175" t="s">
        <v>2350</v>
      </c>
      <c r="AI974" s="175"/>
      <c r="AJ974" s="175"/>
      <c r="AK974" s="175"/>
      <c r="AL974" s="175"/>
      <c r="AM974" s="175"/>
      <c r="AN974" s="175"/>
      <c r="AO974" s="175" t="s">
        <v>2350</v>
      </c>
      <c r="AP974" s="329"/>
      <c r="AR974" s="175"/>
      <c r="AS974" s="175" t="s">
        <v>3343</v>
      </c>
    </row>
    <row r="975" spans="3:45" ht="30" customHeight="1" x14ac:dyDescent="0.2">
      <c r="C975" s="14">
        <v>943</v>
      </c>
      <c r="D975" s="174" t="str">
        <f t="shared" si="14"/>
        <v/>
      </c>
      <c r="E975" s="42" t="s">
        <v>2819</v>
      </c>
      <c r="F975" s="108" t="s">
        <v>3009</v>
      </c>
      <c r="G975" s="33" t="s">
        <v>1415</v>
      </c>
      <c r="H975" s="39" t="s">
        <v>152</v>
      </c>
      <c r="I975" s="31" t="s">
        <v>1428</v>
      </c>
      <c r="J975" s="202" t="s">
        <v>2078</v>
      </c>
      <c r="K975" s="406" t="s">
        <v>1356</v>
      </c>
      <c r="L975" s="422"/>
      <c r="M975" s="422"/>
      <c r="N975" s="313" t="s">
        <v>3319</v>
      </c>
      <c r="O975" s="5"/>
      <c r="P975" s="5"/>
      <c r="Q975" s="5"/>
      <c r="R975" s="5"/>
      <c r="S975" s="5"/>
      <c r="T975" s="5"/>
      <c r="U975" s="5"/>
      <c r="V975" s="102"/>
      <c r="W975" s="167"/>
      <c r="AA975" s="175" t="s">
        <v>2350</v>
      </c>
      <c r="AB975" s="175" t="s">
        <v>2350</v>
      </c>
      <c r="AC975" s="175"/>
      <c r="AD975" s="175"/>
      <c r="AE975" s="175"/>
      <c r="AF975" s="175"/>
      <c r="AG975" s="175"/>
      <c r="AH975" s="175" t="s">
        <v>2350</v>
      </c>
      <c r="AI975" s="175"/>
      <c r="AJ975" s="175"/>
      <c r="AK975" s="175"/>
      <c r="AL975" s="175"/>
      <c r="AM975" s="175"/>
      <c r="AN975" s="175"/>
      <c r="AO975" s="175" t="s">
        <v>2350</v>
      </c>
      <c r="AP975" s="329"/>
      <c r="AR975" s="175"/>
      <c r="AS975" s="175" t="s">
        <v>3343</v>
      </c>
    </row>
    <row r="976" spans="3:45" ht="30" customHeight="1" x14ac:dyDescent="0.2">
      <c r="C976" s="14"/>
      <c r="D976" s="174" t="str">
        <f t="shared" si="14"/>
        <v/>
      </c>
      <c r="E976" s="47" t="s">
        <v>1410</v>
      </c>
      <c r="F976" s="116" t="s">
        <v>1410</v>
      </c>
      <c r="G976" s="250" t="s">
        <v>2656</v>
      </c>
      <c r="H976" s="12"/>
      <c r="I976" s="12"/>
      <c r="J976" s="13"/>
      <c r="K976" s="386"/>
      <c r="L976" s="424"/>
      <c r="M976" s="424"/>
      <c r="N976" s="315"/>
      <c r="O976" s="8"/>
      <c r="P976" s="8"/>
      <c r="Q976" s="8"/>
      <c r="R976" s="8"/>
      <c r="S976" s="8"/>
      <c r="T976" s="8"/>
      <c r="U976" s="8"/>
      <c r="V976" s="278"/>
      <c r="W976" s="167"/>
      <c r="AA976" s="278"/>
      <c r="AB976" s="278"/>
      <c r="AC976" s="278"/>
      <c r="AD976" s="278"/>
      <c r="AE976" s="278"/>
      <c r="AF976" s="278"/>
      <c r="AG976" s="278"/>
      <c r="AH976" s="278"/>
      <c r="AI976" s="278"/>
      <c r="AJ976" s="278"/>
      <c r="AK976" s="278"/>
      <c r="AL976" s="278"/>
      <c r="AM976" s="278"/>
      <c r="AN976" s="278"/>
      <c r="AO976" s="278"/>
      <c r="AP976" s="343"/>
      <c r="AR976" s="278"/>
      <c r="AS976" s="278"/>
    </row>
    <row r="977" spans="3:45" ht="30" customHeight="1" x14ac:dyDescent="0.2">
      <c r="C977" s="36">
        <v>944</v>
      </c>
      <c r="D977" s="174" t="str">
        <f t="shared" si="14"/>
        <v/>
      </c>
      <c r="E977" s="42" t="s">
        <v>2820</v>
      </c>
      <c r="F977" s="114" t="s">
        <v>3010</v>
      </c>
      <c r="G977" s="29" t="s">
        <v>1453</v>
      </c>
      <c r="H977" s="48" t="s">
        <v>151</v>
      </c>
      <c r="I977" s="31" t="s">
        <v>1428</v>
      </c>
      <c r="J977" s="215" t="s">
        <v>891</v>
      </c>
      <c r="K977" s="400" t="s">
        <v>2121</v>
      </c>
      <c r="L977" s="422"/>
      <c r="M977" s="422"/>
      <c r="N977" s="313" t="s">
        <v>3320</v>
      </c>
      <c r="O977" s="5"/>
      <c r="P977" s="5"/>
      <c r="Q977" s="5"/>
      <c r="R977" s="5"/>
      <c r="S977" s="5"/>
      <c r="T977" s="5"/>
      <c r="U977" s="5"/>
      <c r="V977" s="102"/>
      <c r="W977" s="167"/>
      <c r="AA977" s="175" t="s">
        <v>2350</v>
      </c>
      <c r="AB977" s="175" t="s">
        <v>2350</v>
      </c>
      <c r="AC977" s="175"/>
      <c r="AD977" s="175"/>
      <c r="AE977" s="175" t="s">
        <v>2350</v>
      </c>
      <c r="AF977" s="175" t="s">
        <v>2350</v>
      </c>
      <c r="AG977" s="175"/>
      <c r="AH977" s="175" t="s">
        <v>2350</v>
      </c>
      <c r="AI977" s="175"/>
      <c r="AJ977" s="175"/>
      <c r="AK977" s="175"/>
      <c r="AL977" s="175"/>
      <c r="AM977" s="175"/>
      <c r="AN977" s="175" t="s">
        <v>2350</v>
      </c>
      <c r="AO977" s="175"/>
      <c r="AP977" s="329"/>
      <c r="AR977" s="175"/>
      <c r="AS977" s="175" t="s">
        <v>3343</v>
      </c>
    </row>
    <row r="978" spans="3:45" ht="30" customHeight="1" x14ac:dyDescent="0.2">
      <c r="C978" s="36">
        <v>945</v>
      </c>
      <c r="D978" s="174" t="str">
        <f t="shared" si="14"/>
        <v/>
      </c>
      <c r="E978" s="42" t="s">
        <v>2820</v>
      </c>
      <c r="F978" s="108" t="s">
        <v>3010</v>
      </c>
      <c r="G978" s="32" t="s">
        <v>1453</v>
      </c>
      <c r="H978" s="48" t="s">
        <v>283</v>
      </c>
      <c r="I978" s="31" t="s">
        <v>1428</v>
      </c>
      <c r="J978" s="215" t="s">
        <v>892</v>
      </c>
      <c r="K978" s="400"/>
      <c r="L978" s="422"/>
      <c r="M978" s="422"/>
      <c r="N978" s="313" t="s">
        <v>3320</v>
      </c>
      <c r="O978" s="5"/>
      <c r="P978" s="5"/>
      <c r="Q978" s="5"/>
      <c r="R978" s="5"/>
      <c r="S978" s="5"/>
      <c r="T978" s="5"/>
      <c r="U978" s="5"/>
      <c r="V978" s="102"/>
      <c r="W978" s="167"/>
      <c r="AA978" s="175" t="s">
        <v>2350</v>
      </c>
      <c r="AB978" s="175" t="s">
        <v>2350</v>
      </c>
      <c r="AC978" s="175"/>
      <c r="AD978" s="175"/>
      <c r="AE978" s="175" t="s">
        <v>2350</v>
      </c>
      <c r="AF978" s="175" t="s">
        <v>2350</v>
      </c>
      <c r="AG978" s="175"/>
      <c r="AH978" s="175" t="s">
        <v>2350</v>
      </c>
      <c r="AI978" s="175"/>
      <c r="AJ978" s="175"/>
      <c r="AK978" s="175"/>
      <c r="AL978" s="175"/>
      <c r="AM978" s="175"/>
      <c r="AN978" s="175" t="s">
        <v>2350</v>
      </c>
      <c r="AO978" s="175"/>
      <c r="AP978" s="329"/>
      <c r="AR978" s="175"/>
      <c r="AS978" s="175" t="s">
        <v>3343</v>
      </c>
    </row>
    <row r="979" spans="3:45" ht="30" customHeight="1" x14ac:dyDescent="0.2">
      <c r="C979" s="36">
        <v>946</v>
      </c>
      <c r="D979" s="174" t="str">
        <f t="shared" si="14"/>
        <v/>
      </c>
      <c r="E979" s="42" t="s">
        <v>2820</v>
      </c>
      <c r="F979" s="114" t="s">
        <v>3011</v>
      </c>
      <c r="G979" s="29" t="s">
        <v>1453</v>
      </c>
      <c r="H979" s="48" t="s">
        <v>151</v>
      </c>
      <c r="I979" s="31" t="s">
        <v>1428</v>
      </c>
      <c r="J979" s="216" t="s">
        <v>1353</v>
      </c>
      <c r="K979" s="400"/>
      <c r="L979" s="422"/>
      <c r="M979" s="422"/>
      <c r="N979" s="313" t="s">
        <v>3320</v>
      </c>
      <c r="O979" s="5"/>
      <c r="P979" s="5"/>
      <c r="Q979" s="5"/>
      <c r="R979" s="5"/>
      <c r="S979" s="5"/>
      <c r="T979" s="5"/>
      <c r="U979" s="5"/>
      <c r="V979" s="102"/>
      <c r="W979" s="167"/>
      <c r="AA979" s="175" t="s">
        <v>2350</v>
      </c>
      <c r="AB979" s="175" t="s">
        <v>2350</v>
      </c>
      <c r="AC979" s="175"/>
      <c r="AD979" s="175"/>
      <c r="AE979" s="175" t="s">
        <v>2350</v>
      </c>
      <c r="AF979" s="175" t="s">
        <v>2350</v>
      </c>
      <c r="AG979" s="175"/>
      <c r="AH979" s="175" t="s">
        <v>2350</v>
      </c>
      <c r="AI979" s="175"/>
      <c r="AJ979" s="175"/>
      <c r="AK979" s="175"/>
      <c r="AL979" s="175"/>
      <c r="AM979" s="175"/>
      <c r="AN979" s="175" t="s">
        <v>2350</v>
      </c>
      <c r="AO979" s="175"/>
      <c r="AP979" s="329"/>
      <c r="AR979" s="175"/>
      <c r="AS979" s="175" t="s">
        <v>3343</v>
      </c>
    </row>
    <row r="980" spans="3:45" ht="30" customHeight="1" x14ac:dyDescent="0.2">
      <c r="C980" s="36">
        <v>947</v>
      </c>
      <c r="D980" s="174" t="str">
        <f t="shared" si="14"/>
        <v/>
      </c>
      <c r="E980" s="42" t="s">
        <v>2820</v>
      </c>
      <c r="F980" s="107" t="s">
        <v>3011</v>
      </c>
      <c r="G980" s="32" t="s">
        <v>1453</v>
      </c>
      <c r="H980" s="48" t="s">
        <v>283</v>
      </c>
      <c r="I980" s="31" t="s">
        <v>1428</v>
      </c>
      <c r="J980" s="215" t="s">
        <v>893</v>
      </c>
      <c r="K980" s="400"/>
      <c r="L980" s="422"/>
      <c r="M980" s="422"/>
      <c r="N980" s="313" t="s">
        <v>3320</v>
      </c>
      <c r="O980" s="5"/>
      <c r="P980" s="5"/>
      <c r="Q980" s="5"/>
      <c r="R980" s="5"/>
      <c r="S980" s="5"/>
      <c r="T980" s="5"/>
      <c r="U980" s="5"/>
      <c r="V980" s="102"/>
      <c r="W980" s="167"/>
      <c r="AA980" s="175" t="s">
        <v>2350</v>
      </c>
      <c r="AB980" s="175" t="s">
        <v>2350</v>
      </c>
      <c r="AC980" s="175"/>
      <c r="AD980" s="175"/>
      <c r="AE980" s="175" t="s">
        <v>2350</v>
      </c>
      <c r="AF980" s="175" t="s">
        <v>2350</v>
      </c>
      <c r="AG980" s="175"/>
      <c r="AH980" s="175" t="s">
        <v>2350</v>
      </c>
      <c r="AI980" s="175"/>
      <c r="AJ980" s="175"/>
      <c r="AK980" s="175"/>
      <c r="AL980" s="175"/>
      <c r="AM980" s="175"/>
      <c r="AN980" s="175" t="s">
        <v>2350</v>
      </c>
      <c r="AO980" s="175"/>
      <c r="AP980" s="329"/>
      <c r="AR980" s="175"/>
      <c r="AS980" s="175" t="s">
        <v>3343</v>
      </c>
    </row>
    <row r="981" spans="3:45" ht="30" customHeight="1" x14ac:dyDescent="0.2">
      <c r="C981" s="36">
        <v>948</v>
      </c>
      <c r="D981" s="174" t="str">
        <f t="shared" si="14"/>
        <v/>
      </c>
      <c r="E981" s="42" t="s">
        <v>2820</v>
      </c>
      <c r="F981" s="107" t="s">
        <v>3011</v>
      </c>
      <c r="G981" s="32" t="s">
        <v>1453</v>
      </c>
      <c r="H981" s="48" t="s">
        <v>290</v>
      </c>
      <c r="I981" s="31" t="s">
        <v>1428</v>
      </c>
      <c r="J981" s="215" t="s">
        <v>894</v>
      </c>
      <c r="K981" s="400"/>
      <c r="L981" s="422"/>
      <c r="M981" s="422"/>
      <c r="N981" s="313" t="s">
        <v>3319</v>
      </c>
      <c r="O981" s="5"/>
      <c r="P981" s="5"/>
      <c r="Q981" s="5"/>
      <c r="R981" s="5"/>
      <c r="S981" s="5"/>
      <c r="T981" s="5"/>
      <c r="U981" s="5"/>
      <c r="V981" s="102"/>
      <c r="W981" s="167"/>
      <c r="AA981" s="175" t="s">
        <v>2350</v>
      </c>
      <c r="AB981" s="175" t="s">
        <v>2350</v>
      </c>
      <c r="AC981" s="175"/>
      <c r="AD981" s="175"/>
      <c r="AE981" s="175" t="s">
        <v>2350</v>
      </c>
      <c r="AF981" s="175" t="s">
        <v>2350</v>
      </c>
      <c r="AG981" s="175"/>
      <c r="AH981" s="175" t="s">
        <v>2350</v>
      </c>
      <c r="AI981" s="175"/>
      <c r="AJ981" s="175"/>
      <c r="AK981" s="175" t="s">
        <v>2350</v>
      </c>
      <c r="AL981" s="175"/>
      <c r="AM981" s="175" t="s">
        <v>2350</v>
      </c>
      <c r="AN981" s="175" t="s">
        <v>2350</v>
      </c>
      <c r="AO981" s="175" t="s">
        <v>2350</v>
      </c>
      <c r="AP981" s="329"/>
      <c r="AR981" s="175"/>
      <c r="AS981" s="175" t="s">
        <v>3343</v>
      </c>
    </row>
    <row r="982" spans="3:45" ht="30" customHeight="1" x14ac:dyDescent="0.2">
      <c r="C982" s="36">
        <v>949</v>
      </c>
      <c r="D982" s="174" t="str">
        <f t="shared" si="14"/>
        <v/>
      </c>
      <c r="E982" s="42" t="s">
        <v>2820</v>
      </c>
      <c r="F982" s="107" t="s">
        <v>3011</v>
      </c>
      <c r="G982" s="32" t="s">
        <v>1453</v>
      </c>
      <c r="H982" s="48" t="s">
        <v>152</v>
      </c>
      <c r="I982" s="31" t="s">
        <v>1428</v>
      </c>
      <c r="J982" s="215" t="s">
        <v>895</v>
      </c>
      <c r="K982" s="400"/>
      <c r="L982" s="422"/>
      <c r="M982" s="422"/>
      <c r="N982" s="313" t="s">
        <v>3320</v>
      </c>
      <c r="O982" s="5"/>
      <c r="P982" s="5"/>
      <c r="Q982" s="5"/>
      <c r="R982" s="5"/>
      <c r="S982" s="5"/>
      <c r="T982" s="5"/>
      <c r="U982" s="5"/>
      <c r="V982" s="102"/>
      <c r="W982" s="167"/>
      <c r="AA982" s="175" t="s">
        <v>2350</v>
      </c>
      <c r="AB982" s="175" t="s">
        <v>2350</v>
      </c>
      <c r="AC982" s="175"/>
      <c r="AD982" s="175"/>
      <c r="AE982" s="175" t="s">
        <v>2350</v>
      </c>
      <c r="AF982" s="175" t="s">
        <v>2350</v>
      </c>
      <c r="AG982" s="175"/>
      <c r="AH982" s="175" t="s">
        <v>2350</v>
      </c>
      <c r="AI982" s="175"/>
      <c r="AJ982" s="175"/>
      <c r="AK982" s="175" t="s">
        <v>2350</v>
      </c>
      <c r="AL982" s="175"/>
      <c r="AM982" s="175" t="s">
        <v>2350</v>
      </c>
      <c r="AN982" s="175" t="s">
        <v>2350</v>
      </c>
      <c r="AO982" s="175" t="s">
        <v>2350</v>
      </c>
      <c r="AP982" s="329"/>
      <c r="AR982" s="175"/>
      <c r="AS982" s="175" t="s">
        <v>3343</v>
      </c>
    </row>
    <row r="983" spans="3:45" ht="30" customHeight="1" x14ac:dyDescent="0.2">
      <c r="C983" s="36">
        <v>950</v>
      </c>
      <c r="D983" s="174" t="str">
        <f t="shared" si="14"/>
        <v/>
      </c>
      <c r="E983" s="42" t="s">
        <v>2820</v>
      </c>
      <c r="F983" s="108" t="s">
        <v>3011</v>
      </c>
      <c r="G983" s="33" t="s">
        <v>1453</v>
      </c>
      <c r="H983" s="48" t="s">
        <v>299</v>
      </c>
      <c r="I983" s="31" t="s">
        <v>1428</v>
      </c>
      <c r="J983" s="215" t="s">
        <v>896</v>
      </c>
      <c r="K983" s="400"/>
      <c r="L983" s="422"/>
      <c r="M983" s="422"/>
      <c r="N983" s="313" t="s">
        <v>3320</v>
      </c>
      <c r="O983" s="5"/>
      <c r="P983" s="5"/>
      <c r="Q983" s="5"/>
      <c r="R983" s="5"/>
      <c r="S983" s="5"/>
      <c r="T983" s="5"/>
      <c r="U983" s="5"/>
      <c r="V983" s="102"/>
      <c r="W983" s="167"/>
      <c r="AA983" s="175" t="s">
        <v>2350</v>
      </c>
      <c r="AB983" s="175" t="s">
        <v>2350</v>
      </c>
      <c r="AC983" s="175"/>
      <c r="AD983" s="175"/>
      <c r="AE983" s="175" t="s">
        <v>2350</v>
      </c>
      <c r="AF983" s="175" t="s">
        <v>2350</v>
      </c>
      <c r="AG983" s="175"/>
      <c r="AH983" s="175" t="s">
        <v>2350</v>
      </c>
      <c r="AI983" s="175"/>
      <c r="AJ983" s="175"/>
      <c r="AK983" s="175" t="s">
        <v>2350</v>
      </c>
      <c r="AL983" s="175"/>
      <c r="AM983" s="175" t="s">
        <v>2350</v>
      </c>
      <c r="AN983" s="175" t="s">
        <v>2350</v>
      </c>
      <c r="AO983" s="175" t="s">
        <v>2350</v>
      </c>
      <c r="AP983" s="329"/>
      <c r="AR983" s="175"/>
      <c r="AS983" s="175" t="s">
        <v>3343</v>
      </c>
    </row>
    <row r="984" spans="3:45" ht="30" customHeight="1" x14ac:dyDescent="0.2">
      <c r="C984" s="36">
        <v>951</v>
      </c>
      <c r="D984" s="174" t="str">
        <f t="shared" si="14"/>
        <v/>
      </c>
      <c r="E984" s="42" t="s">
        <v>2820</v>
      </c>
      <c r="F984" s="114" t="s">
        <v>3012</v>
      </c>
      <c r="G984" s="32" t="s">
        <v>1453</v>
      </c>
      <c r="H984" s="48" t="s">
        <v>151</v>
      </c>
      <c r="I984" s="31" t="s">
        <v>1428</v>
      </c>
      <c r="J984" s="215" t="s">
        <v>897</v>
      </c>
      <c r="K984" s="400"/>
      <c r="L984" s="422"/>
      <c r="M984" s="422"/>
      <c r="N984" s="313" t="s">
        <v>3319</v>
      </c>
      <c r="O984" s="5"/>
      <c r="P984" s="5"/>
      <c r="Q984" s="5"/>
      <c r="R984" s="5"/>
      <c r="S984" s="5"/>
      <c r="T984" s="5"/>
      <c r="U984" s="5"/>
      <c r="V984" s="102"/>
      <c r="W984" s="167"/>
      <c r="AA984" s="175" t="s">
        <v>2350</v>
      </c>
      <c r="AB984" s="175" t="s">
        <v>2350</v>
      </c>
      <c r="AC984" s="175"/>
      <c r="AD984" s="175"/>
      <c r="AE984" s="175" t="s">
        <v>2350</v>
      </c>
      <c r="AF984" s="175" t="s">
        <v>2350</v>
      </c>
      <c r="AG984" s="175"/>
      <c r="AH984" s="175" t="s">
        <v>2350</v>
      </c>
      <c r="AI984" s="175"/>
      <c r="AJ984" s="175"/>
      <c r="AK984" s="175" t="s">
        <v>2350</v>
      </c>
      <c r="AL984" s="175"/>
      <c r="AM984" s="175" t="s">
        <v>2350</v>
      </c>
      <c r="AN984" s="175" t="s">
        <v>2350</v>
      </c>
      <c r="AO984" s="175" t="s">
        <v>2350</v>
      </c>
      <c r="AP984" s="329"/>
      <c r="AR984" s="175"/>
      <c r="AS984" s="175" t="s">
        <v>3343</v>
      </c>
    </row>
    <row r="985" spans="3:45" ht="30" customHeight="1" x14ac:dyDescent="0.2">
      <c r="C985" s="36">
        <v>952</v>
      </c>
      <c r="D985" s="174" t="str">
        <f t="shared" si="14"/>
        <v/>
      </c>
      <c r="E985" s="42" t="s">
        <v>2820</v>
      </c>
      <c r="F985" s="108" t="s">
        <v>3012</v>
      </c>
      <c r="G985" s="32" t="s">
        <v>1453</v>
      </c>
      <c r="H985" s="48" t="s">
        <v>283</v>
      </c>
      <c r="I985" s="31" t="s">
        <v>1428</v>
      </c>
      <c r="J985" s="215" t="s">
        <v>898</v>
      </c>
      <c r="K985" s="400"/>
      <c r="L985" s="422"/>
      <c r="M985" s="422" t="s">
        <v>3343</v>
      </c>
      <c r="N985" s="313" t="s">
        <v>3319</v>
      </c>
      <c r="O985" s="5"/>
      <c r="P985" s="5"/>
      <c r="Q985" s="5"/>
      <c r="R985" s="5"/>
      <c r="S985" s="5"/>
      <c r="T985" s="5"/>
      <c r="U985" s="5"/>
      <c r="V985" s="102"/>
      <c r="W985" s="167"/>
      <c r="AA985" s="175" t="s">
        <v>2350</v>
      </c>
      <c r="AB985" s="175" t="s">
        <v>2350</v>
      </c>
      <c r="AC985" s="175"/>
      <c r="AD985" s="175"/>
      <c r="AE985" s="175" t="s">
        <v>2350</v>
      </c>
      <c r="AF985" s="175" t="s">
        <v>2350</v>
      </c>
      <c r="AG985" s="175"/>
      <c r="AH985" s="175" t="s">
        <v>2350</v>
      </c>
      <c r="AI985" s="175"/>
      <c r="AJ985" s="175"/>
      <c r="AK985" s="175" t="s">
        <v>2350</v>
      </c>
      <c r="AL985" s="175"/>
      <c r="AM985" s="175" t="s">
        <v>2350</v>
      </c>
      <c r="AN985" s="175" t="s">
        <v>2350</v>
      </c>
      <c r="AO985" s="175" t="s">
        <v>2350</v>
      </c>
      <c r="AP985" s="329"/>
      <c r="AR985" s="175" t="s">
        <v>2350</v>
      </c>
      <c r="AS985" s="175"/>
    </row>
    <row r="986" spans="3:45" ht="30" customHeight="1" x14ac:dyDescent="0.2">
      <c r="C986" s="36">
        <v>953</v>
      </c>
      <c r="D986" s="174" t="str">
        <f t="shared" si="14"/>
        <v/>
      </c>
      <c r="E986" s="42" t="s">
        <v>2820</v>
      </c>
      <c r="F986" s="114" t="s">
        <v>3013</v>
      </c>
      <c r="G986" s="29" t="s">
        <v>1453</v>
      </c>
      <c r="H986" s="48" t="s">
        <v>151</v>
      </c>
      <c r="I986" s="31" t="s">
        <v>1428</v>
      </c>
      <c r="J986" s="215" t="s">
        <v>899</v>
      </c>
      <c r="K986" s="400"/>
      <c r="L986" s="422"/>
      <c r="M986" s="422"/>
      <c r="N986" s="313" t="s">
        <v>3319</v>
      </c>
      <c r="O986" s="5"/>
      <c r="P986" s="5"/>
      <c r="Q986" s="5"/>
      <c r="R986" s="5"/>
      <c r="S986" s="5"/>
      <c r="T986" s="5"/>
      <c r="U986" s="5"/>
      <c r="V986" s="102"/>
      <c r="W986" s="167"/>
      <c r="AA986" s="175" t="s">
        <v>2350</v>
      </c>
      <c r="AB986" s="175" t="s">
        <v>2350</v>
      </c>
      <c r="AC986" s="175"/>
      <c r="AD986" s="175"/>
      <c r="AE986" s="175" t="s">
        <v>2350</v>
      </c>
      <c r="AF986" s="175" t="s">
        <v>2350</v>
      </c>
      <c r="AG986" s="175"/>
      <c r="AH986" s="175" t="s">
        <v>2350</v>
      </c>
      <c r="AI986" s="175"/>
      <c r="AJ986" s="175"/>
      <c r="AK986" s="175"/>
      <c r="AL986" s="175"/>
      <c r="AM986" s="175"/>
      <c r="AN986" s="175" t="s">
        <v>2350</v>
      </c>
      <c r="AO986" s="175" t="s">
        <v>2350</v>
      </c>
      <c r="AP986" s="329"/>
      <c r="AR986" s="175"/>
      <c r="AS986" s="175" t="s">
        <v>3343</v>
      </c>
    </row>
    <row r="987" spans="3:45" ht="30" customHeight="1" x14ac:dyDescent="0.2">
      <c r="C987" s="36">
        <v>954</v>
      </c>
      <c r="D987" s="174" t="str">
        <f t="shared" si="14"/>
        <v/>
      </c>
      <c r="E987" s="42" t="s">
        <v>2820</v>
      </c>
      <c r="F987" s="107" t="s">
        <v>3013</v>
      </c>
      <c r="G987" s="32" t="s">
        <v>1453</v>
      </c>
      <c r="H987" s="48" t="s">
        <v>283</v>
      </c>
      <c r="I987" s="31" t="s">
        <v>1428</v>
      </c>
      <c r="J987" s="215" t="s">
        <v>900</v>
      </c>
      <c r="K987" s="400" t="s">
        <v>901</v>
      </c>
      <c r="L987" s="422"/>
      <c r="M987" s="422"/>
      <c r="N987" s="313" t="s">
        <v>3319</v>
      </c>
      <c r="O987" s="5"/>
      <c r="P987" s="5"/>
      <c r="Q987" s="5"/>
      <c r="R987" s="5"/>
      <c r="S987" s="5"/>
      <c r="T987" s="5"/>
      <c r="U987" s="5"/>
      <c r="V987" s="102"/>
      <c r="W987" s="167"/>
      <c r="AA987" s="175" t="s">
        <v>2350</v>
      </c>
      <c r="AB987" s="175" t="s">
        <v>2350</v>
      </c>
      <c r="AC987" s="175"/>
      <c r="AD987" s="175"/>
      <c r="AE987" s="175" t="s">
        <v>2350</v>
      </c>
      <c r="AF987" s="175" t="s">
        <v>2350</v>
      </c>
      <c r="AG987" s="175"/>
      <c r="AH987" s="175" t="s">
        <v>2350</v>
      </c>
      <c r="AI987" s="175"/>
      <c r="AJ987" s="175"/>
      <c r="AK987" s="175"/>
      <c r="AL987" s="175"/>
      <c r="AM987" s="175"/>
      <c r="AN987" s="175" t="s">
        <v>2350</v>
      </c>
      <c r="AO987" s="175" t="s">
        <v>2350</v>
      </c>
      <c r="AP987" s="329"/>
      <c r="AR987" s="175"/>
      <c r="AS987" s="175" t="s">
        <v>3343</v>
      </c>
    </row>
    <row r="988" spans="3:45" ht="30" customHeight="1" x14ac:dyDescent="0.2">
      <c r="C988" s="36">
        <v>955</v>
      </c>
      <c r="D988" s="174" t="str">
        <f t="shared" si="14"/>
        <v/>
      </c>
      <c r="E988" s="42" t="s">
        <v>2820</v>
      </c>
      <c r="F988" s="108" t="s">
        <v>3013</v>
      </c>
      <c r="G988" s="33" t="s">
        <v>1453</v>
      </c>
      <c r="H988" s="48" t="s">
        <v>290</v>
      </c>
      <c r="I988" s="31" t="s">
        <v>1428</v>
      </c>
      <c r="J988" s="215" t="s">
        <v>902</v>
      </c>
      <c r="K988" s="400" t="s">
        <v>903</v>
      </c>
      <c r="L988" s="422"/>
      <c r="M988" s="422"/>
      <c r="N988" s="313" t="s">
        <v>3319</v>
      </c>
      <c r="O988" s="5"/>
      <c r="P988" s="5"/>
      <c r="Q988" s="5"/>
      <c r="R988" s="5"/>
      <c r="S988" s="5"/>
      <c r="T988" s="5"/>
      <c r="U988" s="5"/>
      <c r="V988" s="102"/>
      <c r="W988" s="167"/>
      <c r="AA988" s="175" t="s">
        <v>2350</v>
      </c>
      <c r="AB988" s="175" t="s">
        <v>2350</v>
      </c>
      <c r="AC988" s="175"/>
      <c r="AD988" s="175"/>
      <c r="AE988" s="175" t="s">
        <v>2350</v>
      </c>
      <c r="AF988" s="175" t="s">
        <v>2350</v>
      </c>
      <c r="AG988" s="175"/>
      <c r="AH988" s="175" t="s">
        <v>2350</v>
      </c>
      <c r="AI988" s="175"/>
      <c r="AJ988" s="175"/>
      <c r="AK988" s="175"/>
      <c r="AL988" s="175"/>
      <c r="AM988" s="175"/>
      <c r="AN988" s="175" t="s">
        <v>2350</v>
      </c>
      <c r="AO988" s="175" t="s">
        <v>2350</v>
      </c>
      <c r="AP988" s="329"/>
      <c r="AR988" s="175"/>
      <c r="AS988" s="175" t="s">
        <v>3343</v>
      </c>
    </row>
    <row r="989" spans="3:45" ht="30" customHeight="1" x14ac:dyDescent="0.2">
      <c r="C989" s="36">
        <v>956</v>
      </c>
      <c r="D989" s="174" t="str">
        <f t="shared" si="14"/>
        <v/>
      </c>
      <c r="E989" s="42" t="s">
        <v>2820</v>
      </c>
      <c r="F989" s="122" t="s">
        <v>3014</v>
      </c>
      <c r="G989" s="32" t="s">
        <v>1453</v>
      </c>
      <c r="H989" s="48" t="s">
        <v>151</v>
      </c>
      <c r="I989" s="31" t="s">
        <v>1428</v>
      </c>
      <c r="J989" s="215" t="s">
        <v>904</v>
      </c>
      <c r="K989" s="400" t="s">
        <v>901</v>
      </c>
      <c r="L989" s="422"/>
      <c r="M989" s="422"/>
      <c r="N989" s="313" t="s">
        <v>3319</v>
      </c>
      <c r="O989" s="5"/>
      <c r="P989" s="5"/>
      <c r="Q989" s="5"/>
      <c r="R989" s="5"/>
      <c r="S989" s="5"/>
      <c r="T989" s="5"/>
      <c r="U989" s="5"/>
      <c r="V989" s="102"/>
      <c r="W989" s="167"/>
      <c r="AA989" s="175" t="s">
        <v>2350</v>
      </c>
      <c r="AB989" s="175" t="s">
        <v>2350</v>
      </c>
      <c r="AC989" s="175"/>
      <c r="AD989" s="175"/>
      <c r="AE989" s="175" t="s">
        <v>2350</v>
      </c>
      <c r="AF989" s="175" t="s">
        <v>2350</v>
      </c>
      <c r="AG989" s="175"/>
      <c r="AH989" s="175" t="s">
        <v>2350</v>
      </c>
      <c r="AI989" s="175"/>
      <c r="AJ989" s="175"/>
      <c r="AK989" s="175"/>
      <c r="AL989" s="175"/>
      <c r="AM989" s="175"/>
      <c r="AN989" s="175" t="s">
        <v>2350</v>
      </c>
      <c r="AO989" s="175" t="s">
        <v>2350</v>
      </c>
      <c r="AP989" s="329"/>
      <c r="AR989" s="175"/>
      <c r="AS989" s="175" t="s">
        <v>3343</v>
      </c>
    </row>
    <row r="990" spans="3:45" ht="30" customHeight="1" x14ac:dyDescent="0.2">
      <c r="C990" s="36">
        <v>957</v>
      </c>
      <c r="D990" s="174" t="str">
        <f t="shared" si="14"/>
        <v/>
      </c>
      <c r="E990" s="42" t="s">
        <v>2820</v>
      </c>
      <c r="F990" s="289" t="s">
        <v>3014</v>
      </c>
      <c r="G990" s="32" t="s">
        <v>1453</v>
      </c>
      <c r="H990" s="48" t="s">
        <v>283</v>
      </c>
      <c r="I990" s="31" t="s">
        <v>1428</v>
      </c>
      <c r="J990" s="279" t="s">
        <v>2422</v>
      </c>
      <c r="K990" s="400" t="s">
        <v>905</v>
      </c>
      <c r="L990" s="422"/>
      <c r="M990" s="422"/>
      <c r="N990" s="313" t="s">
        <v>3319</v>
      </c>
      <c r="O990" s="5"/>
      <c r="P990" s="5"/>
      <c r="Q990" s="5"/>
      <c r="R990" s="5"/>
      <c r="S990" s="5"/>
      <c r="T990" s="5"/>
      <c r="U990" s="5"/>
      <c r="V990" s="102"/>
      <c r="W990" s="167"/>
      <c r="AA990" s="175" t="s">
        <v>2350</v>
      </c>
      <c r="AB990" s="175" t="s">
        <v>2350</v>
      </c>
      <c r="AC990" s="175"/>
      <c r="AD990" s="175"/>
      <c r="AE990" s="175" t="s">
        <v>2350</v>
      </c>
      <c r="AF990" s="175" t="s">
        <v>2350</v>
      </c>
      <c r="AG990" s="175"/>
      <c r="AH990" s="175" t="s">
        <v>2350</v>
      </c>
      <c r="AI990" s="175"/>
      <c r="AJ990" s="175"/>
      <c r="AK990" s="175"/>
      <c r="AL990" s="175"/>
      <c r="AM990" s="175"/>
      <c r="AN990" s="175" t="s">
        <v>2350</v>
      </c>
      <c r="AO990" s="175" t="s">
        <v>2350</v>
      </c>
      <c r="AP990" s="329"/>
      <c r="AR990" s="175"/>
      <c r="AS990" s="175" t="s">
        <v>3343</v>
      </c>
    </row>
    <row r="991" spans="3:45" ht="30" customHeight="1" x14ac:dyDescent="0.2">
      <c r="C991" s="36">
        <v>958</v>
      </c>
      <c r="D991" s="174" t="str">
        <f t="shared" si="14"/>
        <v/>
      </c>
      <c r="E991" s="42" t="s">
        <v>2820</v>
      </c>
      <c r="F991" s="114" t="s">
        <v>3015</v>
      </c>
      <c r="G991" s="29" t="s">
        <v>1453</v>
      </c>
      <c r="H991" s="48" t="s">
        <v>151</v>
      </c>
      <c r="I991" s="31" t="s">
        <v>1428</v>
      </c>
      <c r="J991" s="215" t="s">
        <v>906</v>
      </c>
      <c r="K991" s="400"/>
      <c r="L991" s="422"/>
      <c r="M991" s="422"/>
      <c r="N991" s="313" t="s">
        <v>3320</v>
      </c>
      <c r="O991" s="5"/>
      <c r="P991" s="5"/>
      <c r="Q991" s="5"/>
      <c r="R991" s="5"/>
      <c r="S991" s="5"/>
      <c r="T991" s="5"/>
      <c r="U991" s="5"/>
      <c r="V991" s="102"/>
      <c r="W991" s="322"/>
      <c r="AA991" s="175" t="s">
        <v>2350</v>
      </c>
      <c r="AB991" s="175" t="s">
        <v>2350</v>
      </c>
      <c r="AC991" s="175"/>
      <c r="AD991" s="175"/>
      <c r="AE991" s="175"/>
      <c r="AF991" s="175"/>
      <c r="AG991" s="175"/>
      <c r="AH991" s="175"/>
      <c r="AI991" s="175"/>
      <c r="AJ991" s="175"/>
      <c r="AK991" s="175"/>
      <c r="AL991" s="175"/>
      <c r="AM991" s="175"/>
      <c r="AN991" s="175" t="s">
        <v>2350</v>
      </c>
      <c r="AO991" s="175"/>
      <c r="AP991" s="329"/>
      <c r="AR991" s="175"/>
      <c r="AS991" s="175" t="s">
        <v>3343</v>
      </c>
    </row>
    <row r="992" spans="3:45" ht="30" customHeight="1" x14ac:dyDescent="0.2">
      <c r="C992" s="36">
        <v>959</v>
      </c>
      <c r="D992" s="174" t="str">
        <f t="shared" si="14"/>
        <v/>
      </c>
      <c r="E992" s="42" t="s">
        <v>2820</v>
      </c>
      <c r="F992" s="107" t="s">
        <v>3015</v>
      </c>
      <c r="G992" s="32" t="s">
        <v>1453</v>
      </c>
      <c r="H992" s="48" t="s">
        <v>283</v>
      </c>
      <c r="I992" s="31" t="s">
        <v>1428</v>
      </c>
      <c r="J992" s="215" t="s">
        <v>907</v>
      </c>
      <c r="K992" s="400"/>
      <c r="L992" s="422"/>
      <c r="M992" s="422" t="s">
        <v>3343</v>
      </c>
      <c r="N992" s="313" t="s">
        <v>3319</v>
      </c>
      <c r="O992" s="5"/>
      <c r="P992" s="5"/>
      <c r="Q992" s="5"/>
      <c r="R992" s="5"/>
      <c r="S992" s="5"/>
      <c r="T992" s="5"/>
      <c r="U992" s="5"/>
      <c r="V992" s="102"/>
      <c r="W992" s="167"/>
      <c r="AA992" s="175" t="s">
        <v>2350</v>
      </c>
      <c r="AB992" s="175" t="s">
        <v>2350</v>
      </c>
      <c r="AC992" s="175"/>
      <c r="AD992" s="175"/>
      <c r="AE992" s="175"/>
      <c r="AF992" s="175"/>
      <c r="AG992" s="175"/>
      <c r="AH992" s="175"/>
      <c r="AI992" s="175"/>
      <c r="AJ992" s="175"/>
      <c r="AK992" s="175"/>
      <c r="AL992" s="175"/>
      <c r="AM992" s="175"/>
      <c r="AN992" s="175" t="s">
        <v>2350</v>
      </c>
      <c r="AO992" s="175"/>
      <c r="AP992" s="329"/>
      <c r="AR992" s="175" t="s">
        <v>2350</v>
      </c>
      <c r="AS992" s="175"/>
    </row>
    <row r="993" spans="3:45" ht="30" customHeight="1" x14ac:dyDescent="0.2">
      <c r="C993" s="36">
        <v>960</v>
      </c>
      <c r="D993" s="174" t="str">
        <f t="shared" si="14"/>
        <v/>
      </c>
      <c r="E993" s="42" t="s">
        <v>2820</v>
      </c>
      <c r="F993" s="108" t="s">
        <v>3015</v>
      </c>
      <c r="G993" s="33" t="s">
        <v>1453</v>
      </c>
      <c r="H993" s="48" t="s">
        <v>152</v>
      </c>
      <c r="I993" s="31" t="s">
        <v>1428</v>
      </c>
      <c r="J993" s="215" t="s">
        <v>908</v>
      </c>
      <c r="K993" s="400"/>
      <c r="L993" s="422"/>
      <c r="M993" s="422"/>
      <c r="N993" s="313" t="s">
        <v>3320</v>
      </c>
      <c r="O993" s="5"/>
      <c r="P993" s="5"/>
      <c r="Q993" s="5"/>
      <c r="R993" s="5"/>
      <c r="S993" s="5"/>
      <c r="T993" s="5"/>
      <c r="U993" s="5"/>
      <c r="V993" s="102"/>
      <c r="W993" s="322"/>
      <c r="AA993" s="175" t="s">
        <v>2350</v>
      </c>
      <c r="AB993" s="175" t="s">
        <v>2350</v>
      </c>
      <c r="AC993" s="175"/>
      <c r="AD993" s="175"/>
      <c r="AE993" s="175"/>
      <c r="AF993" s="175"/>
      <c r="AG993" s="175"/>
      <c r="AH993" s="175"/>
      <c r="AI993" s="175"/>
      <c r="AJ993" s="175"/>
      <c r="AK993" s="175"/>
      <c r="AL993" s="175"/>
      <c r="AM993" s="175"/>
      <c r="AN993" s="175" t="s">
        <v>2350</v>
      </c>
      <c r="AO993" s="175"/>
      <c r="AP993" s="329"/>
      <c r="AR993" s="175"/>
      <c r="AS993" s="175" t="s">
        <v>3343</v>
      </c>
    </row>
    <row r="994" spans="3:45" ht="30" customHeight="1" x14ac:dyDescent="0.2">
      <c r="C994" s="36">
        <v>961</v>
      </c>
      <c r="D994" s="174" t="str">
        <f t="shared" si="14"/>
        <v/>
      </c>
      <c r="E994" s="42" t="s">
        <v>2820</v>
      </c>
      <c r="F994" s="114" t="s">
        <v>3016</v>
      </c>
      <c r="G994" s="32" t="s">
        <v>1453</v>
      </c>
      <c r="H994" s="48" t="s">
        <v>151</v>
      </c>
      <c r="I994" s="31" t="s">
        <v>1428</v>
      </c>
      <c r="J994" s="215" t="s">
        <v>910</v>
      </c>
      <c r="K994" s="400" t="s">
        <v>2122</v>
      </c>
      <c r="L994" s="422"/>
      <c r="M994" s="422"/>
      <c r="N994" s="313" t="s">
        <v>3319</v>
      </c>
      <c r="O994" s="5"/>
      <c r="P994" s="5"/>
      <c r="Q994" s="5"/>
      <c r="R994" s="5"/>
      <c r="S994" s="5"/>
      <c r="T994" s="5"/>
      <c r="U994" s="5"/>
      <c r="V994" s="102"/>
      <c r="W994" s="167"/>
      <c r="AA994" s="175" t="s">
        <v>2350</v>
      </c>
      <c r="AB994" s="175" t="s">
        <v>2350</v>
      </c>
      <c r="AC994" s="175"/>
      <c r="AD994" s="175"/>
      <c r="AE994" s="175" t="s">
        <v>2350</v>
      </c>
      <c r="AF994" s="175" t="s">
        <v>2350</v>
      </c>
      <c r="AG994" s="176"/>
      <c r="AH994" s="175" t="s">
        <v>2350</v>
      </c>
      <c r="AI994" s="176"/>
      <c r="AJ994" s="176"/>
      <c r="AK994" s="175" t="s">
        <v>2350</v>
      </c>
      <c r="AL994" s="176"/>
      <c r="AM994" s="175" t="s">
        <v>2350</v>
      </c>
      <c r="AN994" s="175" t="s">
        <v>2350</v>
      </c>
      <c r="AO994" s="175" t="s">
        <v>2350</v>
      </c>
      <c r="AP994" s="329"/>
      <c r="AR994" s="175"/>
      <c r="AS994" s="175" t="s">
        <v>3343</v>
      </c>
    </row>
    <row r="995" spans="3:45" ht="30" customHeight="1" x14ac:dyDescent="0.2">
      <c r="C995" s="36">
        <v>962</v>
      </c>
      <c r="D995" s="174" t="str">
        <f t="shared" si="14"/>
        <v/>
      </c>
      <c r="E995" s="42" t="s">
        <v>2820</v>
      </c>
      <c r="F995" s="107" t="s">
        <v>3016</v>
      </c>
      <c r="G995" s="32" t="s">
        <v>1453</v>
      </c>
      <c r="H995" s="48" t="s">
        <v>283</v>
      </c>
      <c r="I995" s="31" t="s">
        <v>1428</v>
      </c>
      <c r="J995" s="215" t="s">
        <v>911</v>
      </c>
      <c r="K995" s="400"/>
      <c r="L995" s="422"/>
      <c r="M995" s="422"/>
      <c r="N995" s="313" t="s">
        <v>3319</v>
      </c>
      <c r="O995" s="5"/>
      <c r="P995" s="5"/>
      <c r="Q995" s="5"/>
      <c r="R995" s="5"/>
      <c r="S995" s="5"/>
      <c r="T995" s="5"/>
      <c r="U995" s="5"/>
      <c r="V995" s="102"/>
      <c r="W995" s="167"/>
      <c r="AA995" s="175"/>
      <c r="AB995" s="175"/>
      <c r="AC995" s="175"/>
      <c r="AD995" s="175"/>
      <c r="AE995" s="175"/>
      <c r="AF995" s="175"/>
      <c r="AG995" s="175"/>
      <c r="AH995" s="175" t="s">
        <v>2350</v>
      </c>
      <c r="AI995" s="175"/>
      <c r="AJ995" s="175"/>
      <c r="AK995" s="175" t="s">
        <v>2350</v>
      </c>
      <c r="AL995" s="175"/>
      <c r="AM995" s="175" t="s">
        <v>2350</v>
      </c>
      <c r="AN995" s="175" t="s">
        <v>2350</v>
      </c>
      <c r="AO995" s="175" t="s">
        <v>2350</v>
      </c>
      <c r="AP995" s="329"/>
      <c r="AR995" s="175"/>
      <c r="AS995" s="175" t="s">
        <v>3343</v>
      </c>
    </row>
    <row r="996" spans="3:45" ht="30" customHeight="1" x14ac:dyDescent="0.2">
      <c r="C996" s="36">
        <v>963</v>
      </c>
      <c r="D996" s="174" t="str">
        <f t="shared" si="14"/>
        <v/>
      </c>
      <c r="E996" s="42" t="s">
        <v>2820</v>
      </c>
      <c r="F996" s="107" t="s">
        <v>3016</v>
      </c>
      <c r="G996" s="32" t="s">
        <v>1453</v>
      </c>
      <c r="H996" s="48" t="s">
        <v>290</v>
      </c>
      <c r="I996" s="31" t="s">
        <v>1428</v>
      </c>
      <c r="J996" s="215" t="s">
        <v>912</v>
      </c>
      <c r="K996" s="400"/>
      <c r="L996" s="422"/>
      <c r="M996" s="422"/>
      <c r="N996" s="313" t="s">
        <v>3319</v>
      </c>
      <c r="O996" s="5"/>
      <c r="P996" s="5"/>
      <c r="Q996" s="5"/>
      <c r="R996" s="5"/>
      <c r="S996" s="5"/>
      <c r="T996" s="5"/>
      <c r="U996" s="5"/>
      <c r="V996" s="102"/>
      <c r="W996" s="167"/>
      <c r="AA996" s="175" t="s">
        <v>2350</v>
      </c>
      <c r="AB996" s="175" t="s">
        <v>2350</v>
      </c>
      <c r="AC996" s="175"/>
      <c r="AD996" s="175"/>
      <c r="AE996" s="175" t="s">
        <v>2350</v>
      </c>
      <c r="AF996" s="175" t="s">
        <v>2350</v>
      </c>
      <c r="AG996" s="175"/>
      <c r="AH996" s="175" t="s">
        <v>2350</v>
      </c>
      <c r="AI996" s="175"/>
      <c r="AJ996" s="175"/>
      <c r="AK996" s="175" t="s">
        <v>2350</v>
      </c>
      <c r="AL996" s="175"/>
      <c r="AM996" s="175" t="s">
        <v>2350</v>
      </c>
      <c r="AN996" s="175" t="s">
        <v>2350</v>
      </c>
      <c r="AO996" s="175" t="s">
        <v>2350</v>
      </c>
      <c r="AP996" s="329"/>
      <c r="AR996" s="175"/>
      <c r="AS996" s="175" t="s">
        <v>3343</v>
      </c>
    </row>
    <row r="997" spans="3:45" ht="30" customHeight="1" x14ac:dyDescent="0.2">
      <c r="C997" s="36">
        <v>964</v>
      </c>
      <c r="D997" s="174" t="str">
        <f t="shared" si="14"/>
        <v/>
      </c>
      <c r="E997" s="42" t="s">
        <v>2820</v>
      </c>
      <c r="F997" s="107" t="s">
        <v>3016</v>
      </c>
      <c r="G997" s="32" t="s">
        <v>1453</v>
      </c>
      <c r="H997" s="48" t="s">
        <v>152</v>
      </c>
      <c r="I997" s="31" t="s">
        <v>1428</v>
      </c>
      <c r="J997" s="215" t="s">
        <v>913</v>
      </c>
      <c r="K997" s="400"/>
      <c r="L997" s="422"/>
      <c r="M997" s="422"/>
      <c r="N997" s="313" t="s">
        <v>3319</v>
      </c>
      <c r="O997" s="5"/>
      <c r="P997" s="5"/>
      <c r="Q997" s="5"/>
      <c r="R997" s="5"/>
      <c r="S997" s="5"/>
      <c r="T997" s="5"/>
      <c r="U997" s="5"/>
      <c r="V997" s="102"/>
      <c r="W997" s="167"/>
      <c r="AA997" s="175" t="s">
        <v>2350</v>
      </c>
      <c r="AB997" s="175" t="s">
        <v>2350</v>
      </c>
      <c r="AC997" s="175"/>
      <c r="AD997" s="175"/>
      <c r="AE997" s="175" t="s">
        <v>2350</v>
      </c>
      <c r="AF997" s="175" t="s">
        <v>2350</v>
      </c>
      <c r="AG997" s="175"/>
      <c r="AH997" s="175" t="s">
        <v>2350</v>
      </c>
      <c r="AI997" s="175"/>
      <c r="AJ997" s="175"/>
      <c r="AK997" s="175" t="s">
        <v>2350</v>
      </c>
      <c r="AL997" s="175"/>
      <c r="AM997" s="175" t="s">
        <v>2350</v>
      </c>
      <c r="AN997" s="175" t="s">
        <v>2350</v>
      </c>
      <c r="AO997" s="175" t="s">
        <v>2350</v>
      </c>
      <c r="AP997" s="329"/>
      <c r="AR997" s="175"/>
      <c r="AS997" s="175" t="s">
        <v>3343</v>
      </c>
    </row>
    <row r="998" spans="3:45" ht="30" customHeight="1" x14ac:dyDescent="0.2">
      <c r="C998" s="36">
        <v>965</v>
      </c>
      <c r="D998" s="174" t="str">
        <f t="shared" si="14"/>
        <v/>
      </c>
      <c r="E998" s="42" t="s">
        <v>2820</v>
      </c>
      <c r="F998" s="107" t="s">
        <v>3016</v>
      </c>
      <c r="G998" s="32" t="s">
        <v>1453</v>
      </c>
      <c r="H998" s="48" t="s">
        <v>299</v>
      </c>
      <c r="I998" s="31" t="s">
        <v>1428</v>
      </c>
      <c r="J998" s="215" t="s">
        <v>914</v>
      </c>
      <c r="K998" s="400"/>
      <c r="L998" s="422"/>
      <c r="M998" s="422"/>
      <c r="N998" s="313" t="s">
        <v>3319</v>
      </c>
      <c r="O998" s="5"/>
      <c r="P998" s="5"/>
      <c r="Q998" s="5"/>
      <c r="R998" s="5"/>
      <c r="S998" s="5"/>
      <c r="T998" s="5"/>
      <c r="U998" s="5"/>
      <c r="V998" s="102"/>
      <c r="W998" s="167"/>
      <c r="AA998" s="175" t="s">
        <v>2350</v>
      </c>
      <c r="AB998" s="175" t="s">
        <v>2350</v>
      </c>
      <c r="AC998" s="175"/>
      <c r="AD998" s="175"/>
      <c r="AE998" s="175" t="s">
        <v>2350</v>
      </c>
      <c r="AF998" s="175" t="s">
        <v>2350</v>
      </c>
      <c r="AG998" s="175"/>
      <c r="AH998" s="175" t="s">
        <v>2350</v>
      </c>
      <c r="AI998" s="175"/>
      <c r="AJ998" s="175"/>
      <c r="AK998" s="175" t="s">
        <v>2350</v>
      </c>
      <c r="AL998" s="175"/>
      <c r="AM998" s="175" t="s">
        <v>2350</v>
      </c>
      <c r="AN998" s="175" t="s">
        <v>2350</v>
      </c>
      <c r="AO998" s="175" t="s">
        <v>2350</v>
      </c>
      <c r="AP998" s="329"/>
      <c r="AR998" s="175"/>
      <c r="AS998" s="175" t="s">
        <v>3343</v>
      </c>
    </row>
    <row r="999" spans="3:45" ht="30" customHeight="1" x14ac:dyDescent="0.2">
      <c r="C999" s="36">
        <v>966</v>
      </c>
      <c r="D999" s="174" t="str">
        <f t="shared" si="14"/>
        <v/>
      </c>
      <c r="E999" s="42" t="s">
        <v>2820</v>
      </c>
      <c r="F999" s="107" t="s">
        <v>3016</v>
      </c>
      <c r="G999" s="32" t="s">
        <v>1453</v>
      </c>
      <c r="H999" s="48" t="s">
        <v>637</v>
      </c>
      <c r="I999" s="31" t="s">
        <v>1428</v>
      </c>
      <c r="J999" s="215" t="s">
        <v>915</v>
      </c>
      <c r="K999" s="400"/>
      <c r="L999" s="422"/>
      <c r="M999" s="422"/>
      <c r="N999" s="313" t="s">
        <v>3319</v>
      </c>
      <c r="O999" s="5"/>
      <c r="P999" s="5"/>
      <c r="Q999" s="5"/>
      <c r="R999" s="5"/>
      <c r="S999" s="5"/>
      <c r="T999" s="5"/>
      <c r="U999" s="5"/>
      <c r="V999" s="102"/>
      <c r="W999" s="167"/>
      <c r="AA999" s="175"/>
      <c r="AB999" s="175"/>
      <c r="AC999" s="175"/>
      <c r="AD999" s="175"/>
      <c r="AE999" s="175"/>
      <c r="AF999" s="175"/>
      <c r="AG999" s="175"/>
      <c r="AH999" s="175" t="s">
        <v>2350</v>
      </c>
      <c r="AI999" s="175"/>
      <c r="AJ999" s="175"/>
      <c r="AK999" s="175" t="s">
        <v>2350</v>
      </c>
      <c r="AL999" s="175"/>
      <c r="AM999" s="175" t="s">
        <v>2350</v>
      </c>
      <c r="AN999" s="175" t="s">
        <v>2350</v>
      </c>
      <c r="AO999" s="175" t="s">
        <v>2350</v>
      </c>
      <c r="AP999" s="329"/>
      <c r="AR999" s="175"/>
      <c r="AS999" s="175" t="s">
        <v>3343</v>
      </c>
    </row>
    <row r="1000" spans="3:45" ht="30" customHeight="1" x14ac:dyDescent="0.2">
      <c r="C1000" s="36">
        <v>967</v>
      </c>
      <c r="D1000" s="174" t="str">
        <f t="shared" si="14"/>
        <v/>
      </c>
      <c r="E1000" s="42" t="s">
        <v>2820</v>
      </c>
      <c r="F1000" s="107" t="s">
        <v>3016</v>
      </c>
      <c r="G1000" s="32" t="s">
        <v>1453</v>
      </c>
      <c r="H1000" s="48" t="s">
        <v>153</v>
      </c>
      <c r="I1000" s="31" t="s">
        <v>1428</v>
      </c>
      <c r="J1000" s="215" t="s">
        <v>916</v>
      </c>
      <c r="K1000" s="400"/>
      <c r="L1000" s="422"/>
      <c r="M1000" s="422"/>
      <c r="N1000" s="313" t="s">
        <v>3319</v>
      </c>
      <c r="O1000" s="5"/>
      <c r="P1000" s="5"/>
      <c r="Q1000" s="5"/>
      <c r="R1000" s="5"/>
      <c r="S1000" s="5"/>
      <c r="T1000" s="5"/>
      <c r="U1000" s="5"/>
      <c r="V1000" s="102"/>
      <c r="W1000" s="167"/>
      <c r="AA1000" s="175" t="s">
        <v>2350</v>
      </c>
      <c r="AB1000" s="175" t="s">
        <v>2350</v>
      </c>
      <c r="AC1000" s="175"/>
      <c r="AD1000" s="175"/>
      <c r="AE1000" s="175" t="s">
        <v>2350</v>
      </c>
      <c r="AF1000" s="175" t="s">
        <v>2350</v>
      </c>
      <c r="AG1000" s="175"/>
      <c r="AH1000" s="175" t="s">
        <v>2350</v>
      </c>
      <c r="AI1000" s="175"/>
      <c r="AJ1000" s="175"/>
      <c r="AK1000" s="175" t="s">
        <v>2350</v>
      </c>
      <c r="AL1000" s="175"/>
      <c r="AM1000" s="175" t="s">
        <v>2350</v>
      </c>
      <c r="AN1000" s="175" t="s">
        <v>2350</v>
      </c>
      <c r="AO1000" s="175" t="s">
        <v>2350</v>
      </c>
      <c r="AP1000" s="329"/>
      <c r="AR1000" s="175"/>
      <c r="AS1000" s="175" t="s">
        <v>3343</v>
      </c>
    </row>
    <row r="1001" spans="3:45" ht="30" customHeight="1" x14ac:dyDescent="0.2">
      <c r="C1001" s="36">
        <v>968</v>
      </c>
      <c r="D1001" s="174" t="str">
        <f t="shared" si="14"/>
        <v/>
      </c>
      <c r="E1001" s="42" t="s">
        <v>2820</v>
      </c>
      <c r="F1001" s="108" t="s">
        <v>3016</v>
      </c>
      <c r="G1001" s="33" t="s">
        <v>1453</v>
      </c>
      <c r="H1001" s="48" t="s">
        <v>356</v>
      </c>
      <c r="I1001" s="31" t="s">
        <v>1428</v>
      </c>
      <c r="J1001" s="215" t="s">
        <v>917</v>
      </c>
      <c r="K1001" s="400"/>
      <c r="L1001" s="422"/>
      <c r="M1001" s="422"/>
      <c r="N1001" s="313" t="s">
        <v>3319</v>
      </c>
      <c r="O1001" s="5"/>
      <c r="P1001" s="5"/>
      <c r="Q1001" s="5"/>
      <c r="R1001" s="5"/>
      <c r="S1001" s="5"/>
      <c r="T1001" s="5"/>
      <c r="U1001" s="5"/>
      <c r="V1001" s="102"/>
      <c r="W1001" s="167"/>
      <c r="AA1001" s="175" t="s">
        <v>2350</v>
      </c>
      <c r="AB1001" s="175" t="s">
        <v>2350</v>
      </c>
      <c r="AC1001" s="175"/>
      <c r="AD1001" s="175"/>
      <c r="AE1001" s="175" t="s">
        <v>2350</v>
      </c>
      <c r="AF1001" s="175" t="s">
        <v>2350</v>
      </c>
      <c r="AG1001" s="175"/>
      <c r="AH1001" s="175" t="s">
        <v>2350</v>
      </c>
      <c r="AI1001" s="175"/>
      <c r="AJ1001" s="175"/>
      <c r="AK1001" s="175" t="s">
        <v>2350</v>
      </c>
      <c r="AL1001" s="175"/>
      <c r="AM1001" s="175" t="s">
        <v>2350</v>
      </c>
      <c r="AN1001" s="175" t="s">
        <v>2350</v>
      </c>
      <c r="AO1001" s="175" t="s">
        <v>2350</v>
      </c>
      <c r="AP1001" s="329"/>
      <c r="AR1001" s="175"/>
      <c r="AS1001" s="175" t="s">
        <v>3343</v>
      </c>
    </row>
    <row r="1002" spans="3:45" ht="30" customHeight="1" x14ac:dyDescent="0.2">
      <c r="C1002" s="36">
        <v>969</v>
      </c>
      <c r="D1002" s="174" t="str">
        <f t="shared" si="14"/>
        <v/>
      </c>
      <c r="E1002" s="42" t="s">
        <v>2820</v>
      </c>
      <c r="F1002" s="115" t="s">
        <v>3017</v>
      </c>
      <c r="G1002" s="32" t="s">
        <v>1453</v>
      </c>
      <c r="H1002" s="48" t="s">
        <v>151</v>
      </c>
      <c r="I1002" s="31" t="s">
        <v>1428</v>
      </c>
      <c r="J1002" s="215" t="s">
        <v>2311</v>
      </c>
      <c r="K1002" s="400" t="s">
        <v>909</v>
      </c>
      <c r="L1002" s="422"/>
      <c r="M1002" s="422"/>
      <c r="N1002" s="313" t="s">
        <v>3319</v>
      </c>
      <c r="O1002" s="5"/>
      <c r="P1002" s="5"/>
      <c r="Q1002" s="5"/>
      <c r="R1002" s="5"/>
      <c r="S1002" s="5"/>
      <c r="T1002" s="5"/>
      <c r="U1002" s="5"/>
      <c r="V1002" s="102"/>
      <c r="W1002" s="167"/>
      <c r="AA1002" s="175" t="s">
        <v>2350</v>
      </c>
      <c r="AB1002" s="175" t="s">
        <v>2350</v>
      </c>
      <c r="AC1002" s="175"/>
      <c r="AD1002" s="175"/>
      <c r="AE1002" s="175" t="s">
        <v>2350</v>
      </c>
      <c r="AF1002" s="175" t="s">
        <v>2350</v>
      </c>
      <c r="AG1002" s="176"/>
      <c r="AH1002" s="175" t="s">
        <v>2350</v>
      </c>
      <c r="AI1002" s="176"/>
      <c r="AJ1002" s="176"/>
      <c r="AK1002" s="175" t="s">
        <v>2350</v>
      </c>
      <c r="AL1002" s="176"/>
      <c r="AM1002" s="175" t="s">
        <v>2350</v>
      </c>
      <c r="AN1002" s="175" t="s">
        <v>2350</v>
      </c>
      <c r="AO1002" s="175" t="s">
        <v>2350</v>
      </c>
      <c r="AP1002" s="329"/>
      <c r="AR1002" s="175"/>
      <c r="AS1002" s="175" t="s">
        <v>3343</v>
      </c>
    </row>
    <row r="1003" spans="3:45" ht="30" customHeight="1" x14ac:dyDescent="0.2">
      <c r="C1003" s="36">
        <v>970</v>
      </c>
      <c r="D1003" s="174" t="str">
        <f t="shared" si="14"/>
        <v/>
      </c>
      <c r="E1003" s="42" t="s">
        <v>2820</v>
      </c>
      <c r="F1003" s="112" t="s">
        <v>3017</v>
      </c>
      <c r="G1003" s="32" t="s">
        <v>1453</v>
      </c>
      <c r="H1003" s="48" t="s">
        <v>283</v>
      </c>
      <c r="I1003" s="31" t="s">
        <v>1428</v>
      </c>
      <c r="J1003" s="215" t="s">
        <v>918</v>
      </c>
      <c r="K1003" s="400" t="s">
        <v>919</v>
      </c>
      <c r="L1003" s="422"/>
      <c r="M1003" s="422"/>
      <c r="N1003" s="313" t="s">
        <v>3319</v>
      </c>
      <c r="O1003" s="5"/>
      <c r="P1003" s="5"/>
      <c r="Q1003" s="5"/>
      <c r="R1003" s="5"/>
      <c r="S1003" s="5"/>
      <c r="T1003" s="5"/>
      <c r="U1003" s="5"/>
      <c r="V1003" s="102"/>
      <c r="W1003" s="167"/>
      <c r="AA1003" s="175" t="s">
        <v>2350</v>
      </c>
      <c r="AB1003" s="175" t="s">
        <v>2350</v>
      </c>
      <c r="AC1003" s="175"/>
      <c r="AD1003" s="175"/>
      <c r="AE1003" s="175" t="s">
        <v>2350</v>
      </c>
      <c r="AF1003" s="175" t="s">
        <v>2350</v>
      </c>
      <c r="AG1003" s="175"/>
      <c r="AH1003" s="175" t="s">
        <v>2350</v>
      </c>
      <c r="AI1003" s="175"/>
      <c r="AJ1003" s="175"/>
      <c r="AK1003" s="175" t="s">
        <v>2350</v>
      </c>
      <c r="AL1003" s="175"/>
      <c r="AM1003" s="175" t="s">
        <v>2350</v>
      </c>
      <c r="AN1003" s="175" t="s">
        <v>2350</v>
      </c>
      <c r="AO1003" s="175" t="s">
        <v>2350</v>
      </c>
      <c r="AP1003" s="329"/>
      <c r="AR1003" s="175"/>
      <c r="AS1003" s="175" t="s">
        <v>3343</v>
      </c>
    </row>
    <row r="1004" spans="3:45" ht="30" customHeight="1" x14ac:dyDescent="0.2">
      <c r="C1004" s="36">
        <v>971</v>
      </c>
      <c r="D1004" s="174" t="str">
        <f t="shared" si="14"/>
        <v/>
      </c>
      <c r="E1004" s="42" t="s">
        <v>2820</v>
      </c>
      <c r="F1004" s="112" t="s">
        <v>3017</v>
      </c>
      <c r="G1004" s="32" t="s">
        <v>1453</v>
      </c>
      <c r="H1004" s="48" t="s">
        <v>290</v>
      </c>
      <c r="I1004" s="31" t="s">
        <v>1428</v>
      </c>
      <c r="J1004" s="215" t="s">
        <v>920</v>
      </c>
      <c r="K1004" s="400" t="s">
        <v>921</v>
      </c>
      <c r="L1004" s="422"/>
      <c r="M1004" s="422" t="s">
        <v>3343</v>
      </c>
      <c r="N1004" s="313" t="s">
        <v>3319</v>
      </c>
      <c r="O1004" s="5"/>
      <c r="P1004" s="5"/>
      <c r="Q1004" s="5"/>
      <c r="R1004" s="5"/>
      <c r="S1004" s="5"/>
      <c r="T1004" s="5"/>
      <c r="U1004" s="5"/>
      <c r="V1004" s="102"/>
      <c r="W1004" s="167"/>
      <c r="AA1004" s="175" t="s">
        <v>2350</v>
      </c>
      <c r="AB1004" s="175" t="s">
        <v>2350</v>
      </c>
      <c r="AC1004" s="175"/>
      <c r="AD1004" s="175"/>
      <c r="AE1004" s="175" t="s">
        <v>2350</v>
      </c>
      <c r="AF1004" s="175" t="s">
        <v>2350</v>
      </c>
      <c r="AG1004" s="175"/>
      <c r="AH1004" s="175" t="s">
        <v>2350</v>
      </c>
      <c r="AI1004" s="175"/>
      <c r="AJ1004" s="175"/>
      <c r="AK1004" s="175" t="s">
        <v>2350</v>
      </c>
      <c r="AL1004" s="175"/>
      <c r="AM1004" s="175" t="s">
        <v>2350</v>
      </c>
      <c r="AN1004" s="175" t="s">
        <v>2350</v>
      </c>
      <c r="AO1004" s="175" t="s">
        <v>2350</v>
      </c>
      <c r="AP1004" s="329"/>
      <c r="AR1004" s="175" t="s">
        <v>2350</v>
      </c>
      <c r="AS1004" s="175"/>
    </row>
    <row r="1005" spans="3:45" ht="30" customHeight="1" x14ac:dyDescent="0.2">
      <c r="C1005" s="36">
        <v>972</v>
      </c>
      <c r="D1005" s="174" t="str">
        <f t="shared" si="14"/>
        <v/>
      </c>
      <c r="E1005" s="42" t="s">
        <v>2820</v>
      </c>
      <c r="F1005" s="112" t="s">
        <v>3017</v>
      </c>
      <c r="G1005" s="32" t="s">
        <v>1453</v>
      </c>
      <c r="H1005" s="48" t="s">
        <v>152</v>
      </c>
      <c r="I1005" s="31" t="s">
        <v>1428</v>
      </c>
      <c r="J1005" s="215" t="s">
        <v>922</v>
      </c>
      <c r="K1005" s="400" t="s">
        <v>921</v>
      </c>
      <c r="L1005" s="422"/>
      <c r="M1005" s="422" t="s">
        <v>3343</v>
      </c>
      <c r="N1005" s="313" t="s">
        <v>3319</v>
      </c>
      <c r="O1005" s="5"/>
      <c r="P1005" s="5"/>
      <c r="Q1005" s="5"/>
      <c r="R1005" s="5"/>
      <c r="S1005" s="5"/>
      <c r="T1005" s="5"/>
      <c r="U1005" s="5"/>
      <c r="V1005" s="102"/>
      <c r="W1005" s="167"/>
      <c r="AA1005" s="175" t="s">
        <v>2350</v>
      </c>
      <c r="AB1005" s="175" t="s">
        <v>2350</v>
      </c>
      <c r="AC1005" s="175"/>
      <c r="AD1005" s="175"/>
      <c r="AE1005" s="175" t="s">
        <v>2350</v>
      </c>
      <c r="AF1005" s="175" t="s">
        <v>2350</v>
      </c>
      <c r="AG1005" s="175"/>
      <c r="AH1005" s="175" t="s">
        <v>2350</v>
      </c>
      <c r="AI1005" s="175"/>
      <c r="AJ1005" s="175"/>
      <c r="AK1005" s="175" t="s">
        <v>2350</v>
      </c>
      <c r="AL1005" s="175"/>
      <c r="AM1005" s="175" t="s">
        <v>2350</v>
      </c>
      <c r="AN1005" s="175" t="s">
        <v>2350</v>
      </c>
      <c r="AO1005" s="175" t="s">
        <v>2350</v>
      </c>
      <c r="AP1005" s="329"/>
      <c r="AR1005" s="175" t="s">
        <v>2350</v>
      </c>
      <c r="AS1005" s="175"/>
    </row>
    <row r="1006" spans="3:45" ht="30" customHeight="1" x14ac:dyDescent="0.2">
      <c r="C1006" s="36">
        <v>973</v>
      </c>
      <c r="D1006" s="174" t="str">
        <f t="shared" si="14"/>
        <v/>
      </c>
      <c r="E1006" s="42" t="s">
        <v>2820</v>
      </c>
      <c r="F1006" s="112" t="s">
        <v>3017</v>
      </c>
      <c r="G1006" s="32" t="s">
        <v>1453</v>
      </c>
      <c r="H1006" s="48" t="s">
        <v>299</v>
      </c>
      <c r="I1006" s="31" t="s">
        <v>1428</v>
      </c>
      <c r="J1006" s="215" t="s">
        <v>923</v>
      </c>
      <c r="K1006" s="400" t="s">
        <v>924</v>
      </c>
      <c r="L1006" s="422"/>
      <c r="M1006" s="422"/>
      <c r="N1006" s="313" t="s">
        <v>3319</v>
      </c>
      <c r="O1006" s="5"/>
      <c r="P1006" s="5"/>
      <c r="Q1006" s="5"/>
      <c r="R1006" s="5"/>
      <c r="S1006" s="5"/>
      <c r="T1006" s="5"/>
      <c r="U1006" s="5"/>
      <c r="V1006" s="102"/>
      <c r="W1006" s="167"/>
      <c r="AA1006" s="175" t="s">
        <v>2350</v>
      </c>
      <c r="AB1006" s="175" t="s">
        <v>2350</v>
      </c>
      <c r="AC1006" s="175"/>
      <c r="AD1006" s="175"/>
      <c r="AE1006" s="175" t="s">
        <v>2350</v>
      </c>
      <c r="AF1006" s="175" t="s">
        <v>2350</v>
      </c>
      <c r="AG1006" s="175"/>
      <c r="AH1006" s="175" t="s">
        <v>2350</v>
      </c>
      <c r="AI1006" s="175"/>
      <c r="AJ1006" s="175"/>
      <c r="AK1006" s="175" t="s">
        <v>2350</v>
      </c>
      <c r="AL1006" s="175"/>
      <c r="AM1006" s="175" t="s">
        <v>2350</v>
      </c>
      <c r="AN1006" s="175" t="s">
        <v>2350</v>
      </c>
      <c r="AO1006" s="175" t="s">
        <v>2350</v>
      </c>
      <c r="AP1006" s="329"/>
      <c r="AR1006" s="175"/>
      <c r="AS1006" s="175" t="s">
        <v>3343</v>
      </c>
    </row>
    <row r="1007" spans="3:45" ht="30" customHeight="1" x14ac:dyDescent="0.2">
      <c r="C1007" s="36">
        <v>974</v>
      </c>
      <c r="D1007" s="174" t="str">
        <f t="shared" si="14"/>
        <v/>
      </c>
      <c r="E1007" s="42" t="s">
        <v>2820</v>
      </c>
      <c r="F1007" s="112" t="s">
        <v>3017</v>
      </c>
      <c r="G1007" s="32" t="s">
        <v>1453</v>
      </c>
      <c r="H1007" s="48" t="s">
        <v>637</v>
      </c>
      <c r="I1007" s="31" t="s">
        <v>1428</v>
      </c>
      <c r="J1007" s="215" t="s">
        <v>925</v>
      </c>
      <c r="K1007" s="400" t="s">
        <v>926</v>
      </c>
      <c r="L1007" s="422"/>
      <c r="M1007" s="422"/>
      <c r="N1007" s="313" t="s">
        <v>3319</v>
      </c>
      <c r="O1007" s="5"/>
      <c r="P1007" s="5"/>
      <c r="Q1007" s="5"/>
      <c r="R1007" s="5"/>
      <c r="S1007" s="5"/>
      <c r="T1007" s="5"/>
      <c r="U1007" s="5"/>
      <c r="V1007" s="102"/>
      <c r="W1007" s="167"/>
      <c r="AA1007" s="175" t="s">
        <v>2350</v>
      </c>
      <c r="AB1007" s="175" t="s">
        <v>2350</v>
      </c>
      <c r="AC1007" s="175"/>
      <c r="AD1007" s="175"/>
      <c r="AE1007" s="175" t="s">
        <v>2350</v>
      </c>
      <c r="AF1007" s="175" t="s">
        <v>2350</v>
      </c>
      <c r="AG1007" s="175"/>
      <c r="AH1007" s="175" t="s">
        <v>2350</v>
      </c>
      <c r="AI1007" s="175"/>
      <c r="AJ1007" s="175"/>
      <c r="AK1007" s="175" t="s">
        <v>2350</v>
      </c>
      <c r="AL1007" s="175"/>
      <c r="AM1007" s="175" t="s">
        <v>2350</v>
      </c>
      <c r="AN1007" s="175" t="s">
        <v>2350</v>
      </c>
      <c r="AO1007" s="175" t="s">
        <v>2350</v>
      </c>
      <c r="AP1007" s="329"/>
      <c r="AR1007" s="175"/>
      <c r="AS1007" s="175" t="s">
        <v>3343</v>
      </c>
    </row>
    <row r="1008" spans="3:45" ht="30" customHeight="1" x14ac:dyDescent="0.2">
      <c r="C1008" s="36">
        <v>975</v>
      </c>
      <c r="D1008" s="174" t="str">
        <f t="shared" si="14"/>
        <v/>
      </c>
      <c r="E1008" s="42" t="s">
        <v>2820</v>
      </c>
      <c r="F1008" s="112" t="s">
        <v>3017</v>
      </c>
      <c r="G1008" s="32" t="s">
        <v>1453</v>
      </c>
      <c r="H1008" s="48" t="s">
        <v>153</v>
      </c>
      <c r="I1008" s="31" t="s">
        <v>1428</v>
      </c>
      <c r="J1008" s="215" t="s">
        <v>927</v>
      </c>
      <c r="K1008" s="400" t="s">
        <v>2123</v>
      </c>
      <c r="L1008" s="422"/>
      <c r="M1008" s="422"/>
      <c r="N1008" s="313" t="s">
        <v>3319</v>
      </c>
      <c r="O1008" s="5"/>
      <c r="P1008" s="5"/>
      <c r="Q1008" s="5"/>
      <c r="R1008" s="5"/>
      <c r="S1008" s="5"/>
      <c r="T1008" s="5"/>
      <c r="U1008" s="5"/>
      <c r="V1008" s="102"/>
      <c r="W1008" s="167"/>
      <c r="AA1008" s="175" t="s">
        <v>2350</v>
      </c>
      <c r="AB1008" s="175" t="s">
        <v>2350</v>
      </c>
      <c r="AC1008" s="175"/>
      <c r="AD1008" s="175"/>
      <c r="AE1008" s="175" t="s">
        <v>2350</v>
      </c>
      <c r="AF1008" s="175" t="s">
        <v>2350</v>
      </c>
      <c r="AG1008" s="175"/>
      <c r="AH1008" s="175" t="s">
        <v>2350</v>
      </c>
      <c r="AI1008" s="175"/>
      <c r="AJ1008" s="175"/>
      <c r="AK1008" s="175" t="s">
        <v>2350</v>
      </c>
      <c r="AL1008" s="175"/>
      <c r="AM1008" s="175" t="s">
        <v>2350</v>
      </c>
      <c r="AN1008" s="175" t="s">
        <v>2350</v>
      </c>
      <c r="AO1008" s="175" t="s">
        <v>2350</v>
      </c>
      <c r="AP1008" s="329"/>
      <c r="AR1008" s="175"/>
      <c r="AS1008" s="175" t="s">
        <v>3343</v>
      </c>
    </row>
    <row r="1009" spans="3:45" ht="30" customHeight="1" x14ac:dyDescent="0.2">
      <c r="C1009" s="36">
        <v>976</v>
      </c>
      <c r="D1009" s="174" t="str">
        <f t="shared" si="14"/>
        <v/>
      </c>
      <c r="E1009" s="42" t="s">
        <v>2820</v>
      </c>
      <c r="F1009" s="112" t="s">
        <v>3017</v>
      </c>
      <c r="G1009" s="32" t="s">
        <v>1453</v>
      </c>
      <c r="H1009" s="48" t="s">
        <v>356</v>
      </c>
      <c r="I1009" s="31" t="s">
        <v>1428</v>
      </c>
      <c r="J1009" s="215" t="s">
        <v>928</v>
      </c>
      <c r="K1009" s="400" t="s">
        <v>903</v>
      </c>
      <c r="L1009" s="422"/>
      <c r="M1009" s="422"/>
      <c r="N1009" s="313" t="s">
        <v>3319</v>
      </c>
      <c r="O1009" s="5"/>
      <c r="P1009" s="5"/>
      <c r="Q1009" s="5"/>
      <c r="R1009" s="5"/>
      <c r="S1009" s="5"/>
      <c r="T1009" s="5"/>
      <c r="U1009" s="5"/>
      <c r="V1009" s="102"/>
      <c r="W1009" s="167"/>
      <c r="AA1009" s="175" t="s">
        <v>2350</v>
      </c>
      <c r="AB1009" s="175" t="s">
        <v>2350</v>
      </c>
      <c r="AC1009" s="175"/>
      <c r="AD1009" s="175"/>
      <c r="AE1009" s="175" t="s">
        <v>2350</v>
      </c>
      <c r="AF1009" s="175" t="s">
        <v>2350</v>
      </c>
      <c r="AG1009" s="175"/>
      <c r="AH1009" s="175" t="s">
        <v>2350</v>
      </c>
      <c r="AI1009" s="175"/>
      <c r="AJ1009" s="175"/>
      <c r="AK1009" s="175" t="s">
        <v>2350</v>
      </c>
      <c r="AL1009" s="175"/>
      <c r="AM1009" s="175" t="s">
        <v>2350</v>
      </c>
      <c r="AN1009" s="175" t="s">
        <v>2350</v>
      </c>
      <c r="AO1009" s="175" t="s">
        <v>2350</v>
      </c>
      <c r="AP1009" s="329"/>
      <c r="AR1009" s="175"/>
      <c r="AS1009" s="175" t="s">
        <v>3343</v>
      </c>
    </row>
    <row r="1010" spans="3:45" ht="30" customHeight="1" x14ac:dyDescent="0.2">
      <c r="C1010" s="36">
        <v>977</v>
      </c>
      <c r="D1010" s="174" t="str">
        <f t="shared" ref="D1010:D1073" si="15">IF(COUNTIFS($AA$8:$AO$8,"★",$AA1010:$AO1010,"●")&gt;0,"●","")</f>
        <v/>
      </c>
      <c r="E1010" s="42" t="s">
        <v>2820</v>
      </c>
      <c r="F1010" s="112" t="s">
        <v>3017</v>
      </c>
      <c r="G1010" s="32" t="s">
        <v>1453</v>
      </c>
      <c r="H1010" s="48" t="s">
        <v>357</v>
      </c>
      <c r="I1010" s="31" t="s">
        <v>1428</v>
      </c>
      <c r="J1010" s="216" t="s">
        <v>929</v>
      </c>
      <c r="K1010" s="400" t="s">
        <v>921</v>
      </c>
      <c r="L1010" s="422"/>
      <c r="M1010" s="422" t="s">
        <v>3343</v>
      </c>
      <c r="N1010" s="313" t="s">
        <v>3319</v>
      </c>
      <c r="O1010" s="5"/>
      <c r="P1010" s="5"/>
      <c r="Q1010" s="5"/>
      <c r="R1010" s="5"/>
      <c r="S1010" s="5"/>
      <c r="T1010" s="5"/>
      <c r="U1010" s="5"/>
      <c r="V1010" s="102"/>
      <c r="W1010" s="167"/>
      <c r="AA1010" s="175" t="s">
        <v>2350</v>
      </c>
      <c r="AB1010" s="175" t="s">
        <v>2350</v>
      </c>
      <c r="AC1010" s="175"/>
      <c r="AD1010" s="175"/>
      <c r="AE1010" s="175" t="s">
        <v>2350</v>
      </c>
      <c r="AF1010" s="175" t="s">
        <v>2350</v>
      </c>
      <c r="AG1010" s="175"/>
      <c r="AH1010" s="175" t="s">
        <v>2350</v>
      </c>
      <c r="AI1010" s="175"/>
      <c r="AJ1010" s="175"/>
      <c r="AK1010" s="175" t="s">
        <v>2350</v>
      </c>
      <c r="AL1010" s="175"/>
      <c r="AM1010" s="175" t="s">
        <v>2350</v>
      </c>
      <c r="AN1010" s="175" t="s">
        <v>2350</v>
      </c>
      <c r="AO1010" s="175" t="s">
        <v>2350</v>
      </c>
      <c r="AP1010" s="329"/>
      <c r="AR1010" s="175" t="s">
        <v>2350</v>
      </c>
      <c r="AS1010" s="175"/>
    </row>
    <row r="1011" spans="3:45" ht="30" customHeight="1" x14ac:dyDescent="0.2">
      <c r="C1011" s="36">
        <v>978</v>
      </c>
      <c r="D1011" s="174" t="str">
        <f t="shared" si="15"/>
        <v/>
      </c>
      <c r="E1011" s="42" t="s">
        <v>2820</v>
      </c>
      <c r="F1011" s="112" t="s">
        <v>3017</v>
      </c>
      <c r="G1011" s="32" t="s">
        <v>1453</v>
      </c>
      <c r="H1011" s="48" t="s">
        <v>154</v>
      </c>
      <c r="I1011" s="31" t="s">
        <v>1428</v>
      </c>
      <c r="J1011" s="215" t="s">
        <v>930</v>
      </c>
      <c r="K1011" s="400" t="s">
        <v>926</v>
      </c>
      <c r="L1011" s="422"/>
      <c r="M1011" s="422"/>
      <c r="N1011" s="313" t="s">
        <v>3319</v>
      </c>
      <c r="O1011" s="5"/>
      <c r="P1011" s="5"/>
      <c r="Q1011" s="5"/>
      <c r="R1011" s="5"/>
      <c r="S1011" s="5"/>
      <c r="T1011" s="5"/>
      <c r="U1011" s="5"/>
      <c r="V1011" s="102"/>
      <c r="W1011" s="167"/>
      <c r="AA1011" s="175" t="s">
        <v>2350</v>
      </c>
      <c r="AB1011" s="175" t="s">
        <v>2350</v>
      </c>
      <c r="AC1011" s="175"/>
      <c r="AD1011" s="175"/>
      <c r="AE1011" s="175" t="s">
        <v>2350</v>
      </c>
      <c r="AF1011" s="175" t="s">
        <v>2350</v>
      </c>
      <c r="AG1011" s="175"/>
      <c r="AH1011" s="175" t="s">
        <v>2350</v>
      </c>
      <c r="AI1011" s="175"/>
      <c r="AJ1011" s="175"/>
      <c r="AK1011" s="175" t="s">
        <v>2350</v>
      </c>
      <c r="AL1011" s="175"/>
      <c r="AM1011" s="175" t="s">
        <v>2350</v>
      </c>
      <c r="AN1011" s="175" t="s">
        <v>2350</v>
      </c>
      <c r="AO1011" s="175" t="s">
        <v>2350</v>
      </c>
      <c r="AP1011" s="329"/>
      <c r="AR1011" s="175"/>
      <c r="AS1011" s="175" t="s">
        <v>3343</v>
      </c>
    </row>
    <row r="1012" spans="3:45" ht="30" customHeight="1" x14ac:dyDescent="0.2">
      <c r="C1012" s="36">
        <v>979</v>
      </c>
      <c r="D1012" s="174" t="str">
        <f t="shared" si="15"/>
        <v/>
      </c>
      <c r="E1012" s="42" t="s">
        <v>2820</v>
      </c>
      <c r="F1012" s="112" t="s">
        <v>3017</v>
      </c>
      <c r="G1012" s="32" t="s">
        <v>1453</v>
      </c>
      <c r="H1012" s="48" t="s">
        <v>358</v>
      </c>
      <c r="I1012" s="31" t="s">
        <v>1428</v>
      </c>
      <c r="J1012" s="215" t="s">
        <v>931</v>
      </c>
      <c r="K1012" s="400" t="s">
        <v>932</v>
      </c>
      <c r="L1012" s="422"/>
      <c r="M1012" s="422"/>
      <c r="N1012" s="313" t="s">
        <v>3319</v>
      </c>
      <c r="O1012" s="5"/>
      <c r="P1012" s="5"/>
      <c r="Q1012" s="5"/>
      <c r="R1012" s="5"/>
      <c r="S1012" s="5"/>
      <c r="T1012" s="5"/>
      <c r="U1012" s="5"/>
      <c r="V1012" s="102"/>
      <c r="W1012" s="167"/>
      <c r="AA1012" s="175" t="s">
        <v>2350</v>
      </c>
      <c r="AB1012" s="175" t="s">
        <v>2350</v>
      </c>
      <c r="AC1012" s="175"/>
      <c r="AD1012" s="175"/>
      <c r="AE1012" s="175" t="s">
        <v>2350</v>
      </c>
      <c r="AF1012" s="175" t="s">
        <v>2350</v>
      </c>
      <c r="AG1012" s="175"/>
      <c r="AH1012" s="175" t="s">
        <v>2350</v>
      </c>
      <c r="AI1012" s="175"/>
      <c r="AJ1012" s="175"/>
      <c r="AK1012" s="175" t="s">
        <v>2350</v>
      </c>
      <c r="AL1012" s="175"/>
      <c r="AM1012" s="175" t="s">
        <v>2350</v>
      </c>
      <c r="AN1012" s="175" t="s">
        <v>2350</v>
      </c>
      <c r="AO1012" s="175" t="s">
        <v>2350</v>
      </c>
      <c r="AP1012" s="329"/>
      <c r="AR1012" s="175"/>
      <c r="AS1012" s="175" t="s">
        <v>3343</v>
      </c>
    </row>
    <row r="1013" spans="3:45" ht="30" customHeight="1" x14ac:dyDescent="0.2">
      <c r="C1013" s="36">
        <v>980</v>
      </c>
      <c r="D1013" s="174" t="str">
        <f t="shared" si="15"/>
        <v/>
      </c>
      <c r="E1013" s="42" t="s">
        <v>2820</v>
      </c>
      <c r="F1013" s="112" t="s">
        <v>3017</v>
      </c>
      <c r="G1013" s="32" t="s">
        <v>1453</v>
      </c>
      <c r="H1013" s="48" t="s">
        <v>359</v>
      </c>
      <c r="I1013" s="31" t="s">
        <v>1428</v>
      </c>
      <c r="J1013" s="215" t="s">
        <v>933</v>
      </c>
      <c r="K1013" s="400"/>
      <c r="L1013" s="422"/>
      <c r="M1013" s="422"/>
      <c r="N1013" s="313" t="s">
        <v>3319</v>
      </c>
      <c r="O1013" s="5"/>
      <c r="P1013" s="5"/>
      <c r="Q1013" s="5"/>
      <c r="R1013" s="5"/>
      <c r="S1013" s="5"/>
      <c r="T1013" s="5"/>
      <c r="U1013" s="5"/>
      <c r="V1013" s="102"/>
      <c r="W1013" s="167"/>
      <c r="AA1013" s="175" t="s">
        <v>2350</v>
      </c>
      <c r="AB1013" s="175" t="s">
        <v>2350</v>
      </c>
      <c r="AC1013" s="175"/>
      <c r="AD1013" s="175"/>
      <c r="AE1013" s="175" t="s">
        <v>2350</v>
      </c>
      <c r="AF1013" s="175" t="s">
        <v>2350</v>
      </c>
      <c r="AG1013" s="175"/>
      <c r="AH1013" s="175" t="s">
        <v>2350</v>
      </c>
      <c r="AI1013" s="175"/>
      <c r="AJ1013" s="175"/>
      <c r="AK1013" s="175" t="s">
        <v>2350</v>
      </c>
      <c r="AL1013" s="175"/>
      <c r="AM1013" s="175" t="s">
        <v>2350</v>
      </c>
      <c r="AN1013" s="175" t="s">
        <v>2350</v>
      </c>
      <c r="AO1013" s="175" t="s">
        <v>2350</v>
      </c>
      <c r="AP1013" s="329"/>
      <c r="AR1013" s="175"/>
      <c r="AS1013" s="175" t="s">
        <v>3343</v>
      </c>
    </row>
    <row r="1014" spans="3:45" ht="30" customHeight="1" x14ac:dyDescent="0.2">
      <c r="C1014" s="36">
        <v>981</v>
      </c>
      <c r="D1014" s="174" t="str">
        <f t="shared" si="15"/>
        <v/>
      </c>
      <c r="E1014" s="42" t="s">
        <v>2820</v>
      </c>
      <c r="F1014" s="112" t="s">
        <v>3017</v>
      </c>
      <c r="G1014" s="32" t="s">
        <v>1453</v>
      </c>
      <c r="H1014" s="48" t="s">
        <v>1147</v>
      </c>
      <c r="I1014" s="31" t="s">
        <v>1428</v>
      </c>
      <c r="J1014" s="215" t="s">
        <v>934</v>
      </c>
      <c r="K1014" s="400"/>
      <c r="L1014" s="422"/>
      <c r="M1014" s="422" t="s">
        <v>3343</v>
      </c>
      <c r="N1014" s="313" t="s">
        <v>3319</v>
      </c>
      <c r="O1014" s="5"/>
      <c r="P1014" s="5"/>
      <c r="Q1014" s="5"/>
      <c r="R1014" s="5"/>
      <c r="S1014" s="5"/>
      <c r="T1014" s="5"/>
      <c r="U1014" s="5"/>
      <c r="V1014" s="102"/>
      <c r="W1014" s="167"/>
      <c r="AA1014" s="175" t="s">
        <v>2350</v>
      </c>
      <c r="AB1014" s="175" t="s">
        <v>2350</v>
      </c>
      <c r="AC1014" s="175"/>
      <c r="AD1014" s="175"/>
      <c r="AE1014" s="175" t="s">
        <v>2350</v>
      </c>
      <c r="AF1014" s="175" t="s">
        <v>2350</v>
      </c>
      <c r="AG1014" s="175"/>
      <c r="AH1014" s="175" t="s">
        <v>2350</v>
      </c>
      <c r="AI1014" s="175"/>
      <c r="AJ1014" s="175"/>
      <c r="AK1014" s="175" t="s">
        <v>2350</v>
      </c>
      <c r="AL1014" s="175"/>
      <c r="AM1014" s="175" t="s">
        <v>2350</v>
      </c>
      <c r="AN1014" s="175" t="s">
        <v>2350</v>
      </c>
      <c r="AO1014" s="175" t="s">
        <v>2350</v>
      </c>
      <c r="AP1014" s="329"/>
      <c r="AR1014" s="175" t="s">
        <v>2350</v>
      </c>
      <c r="AS1014" s="175"/>
    </row>
    <row r="1015" spans="3:45" ht="30" customHeight="1" x14ac:dyDescent="0.2">
      <c r="C1015" s="36">
        <v>982</v>
      </c>
      <c r="D1015" s="174" t="str">
        <f t="shared" si="15"/>
        <v/>
      </c>
      <c r="E1015" s="42" t="s">
        <v>2820</v>
      </c>
      <c r="F1015" s="112" t="s">
        <v>3017</v>
      </c>
      <c r="G1015" s="32" t="s">
        <v>1453</v>
      </c>
      <c r="H1015" s="48" t="s">
        <v>463</v>
      </c>
      <c r="I1015" s="31" t="s">
        <v>1428</v>
      </c>
      <c r="J1015" s="215" t="s">
        <v>935</v>
      </c>
      <c r="K1015" s="400"/>
      <c r="L1015" s="422"/>
      <c r="M1015" s="422"/>
      <c r="N1015" s="313" t="s">
        <v>3319</v>
      </c>
      <c r="O1015" s="5"/>
      <c r="P1015" s="5"/>
      <c r="Q1015" s="5"/>
      <c r="R1015" s="5"/>
      <c r="S1015" s="5"/>
      <c r="T1015" s="5"/>
      <c r="U1015" s="5"/>
      <c r="V1015" s="102"/>
      <c r="W1015" s="167"/>
      <c r="AA1015" s="175"/>
      <c r="AB1015" s="175"/>
      <c r="AC1015" s="175"/>
      <c r="AD1015" s="175"/>
      <c r="AE1015" s="175"/>
      <c r="AF1015" s="175"/>
      <c r="AG1015" s="175"/>
      <c r="AH1015" s="175" t="s">
        <v>2350</v>
      </c>
      <c r="AI1015" s="175"/>
      <c r="AJ1015" s="175"/>
      <c r="AK1015" s="175" t="s">
        <v>2350</v>
      </c>
      <c r="AL1015" s="175"/>
      <c r="AM1015" s="175" t="s">
        <v>2350</v>
      </c>
      <c r="AN1015" s="175" t="s">
        <v>2350</v>
      </c>
      <c r="AO1015" s="175" t="s">
        <v>2350</v>
      </c>
      <c r="AP1015" s="329"/>
      <c r="AR1015" s="175"/>
      <c r="AS1015" s="175" t="s">
        <v>3343</v>
      </c>
    </row>
    <row r="1016" spans="3:45" ht="30" customHeight="1" x14ac:dyDescent="0.2">
      <c r="C1016" s="36">
        <v>983</v>
      </c>
      <c r="D1016" s="174" t="str">
        <f t="shared" si="15"/>
        <v/>
      </c>
      <c r="E1016" s="42" t="s">
        <v>2820</v>
      </c>
      <c r="F1016" s="112" t="s">
        <v>3017</v>
      </c>
      <c r="G1016" s="32" t="s">
        <v>1453</v>
      </c>
      <c r="H1016" s="48" t="s">
        <v>1148</v>
      </c>
      <c r="I1016" s="31" t="s">
        <v>1428</v>
      </c>
      <c r="J1016" s="215" t="s">
        <v>936</v>
      </c>
      <c r="K1016" s="400"/>
      <c r="L1016" s="422"/>
      <c r="M1016" s="422"/>
      <c r="N1016" s="313" t="s">
        <v>3319</v>
      </c>
      <c r="O1016" s="5"/>
      <c r="P1016" s="5"/>
      <c r="Q1016" s="5"/>
      <c r="R1016" s="5"/>
      <c r="S1016" s="5"/>
      <c r="T1016" s="5"/>
      <c r="U1016" s="5"/>
      <c r="V1016" s="102"/>
      <c r="W1016" s="322"/>
      <c r="AA1016" s="175" t="s">
        <v>2350</v>
      </c>
      <c r="AB1016" s="175" t="s">
        <v>2350</v>
      </c>
      <c r="AC1016" s="175"/>
      <c r="AD1016" s="175"/>
      <c r="AE1016" s="175" t="s">
        <v>2350</v>
      </c>
      <c r="AF1016" s="175" t="s">
        <v>2350</v>
      </c>
      <c r="AG1016" s="175"/>
      <c r="AH1016" s="175" t="s">
        <v>2350</v>
      </c>
      <c r="AI1016" s="175"/>
      <c r="AJ1016" s="175"/>
      <c r="AK1016" s="175" t="s">
        <v>2350</v>
      </c>
      <c r="AL1016" s="175"/>
      <c r="AM1016" s="175" t="s">
        <v>2350</v>
      </c>
      <c r="AN1016" s="175" t="s">
        <v>2350</v>
      </c>
      <c r="AO1016" s="175" t="s">
        <v>2350</v>
      </c>
      <c r="AP1016" s="329"/>
      <c r="AR1016" s="175"/>
      <c r="AS1016" s="175" t="s">
        <v>3343</v>
      </c>
    </row>
    <row r="1017" spans="3:45" ht="30" customHeight="1" x14ac:dyDescent="0.2">
      <c r="C1017" s="36">
        <v>984</v>
      </c>
      <c r="D1017" s="174" t="str">
        <f t="shared" si="15"/>
        <v/>
      </c>
      <c r="E1017" s="42" t="s">
        <v>2820</v>
      </c>
      <c r="F1017" s="112" t="s">
        <v>3017</v>
      </c>
      <c r="G1017" s="32" t="s">
        <v>1453</v>
      </c>
      <c r="H1017" s="48" t="s">
        <v>1149</v>
      </c>
      <c r="I1017" s="31" t="s">
        <v>1428</v>
      </c>
      <c r="J1017" s="215" t="s">
        <v>937</v>
      </c>
      <c r="K1017" s="400"/>
      <c r="L1017" s="422"/>
      <c r="M1017" s="422"/>
      <c r="N1017" s="313" t="s">
        <v>3319</v>
      </c>
      <c r="O1017" s="5"/>
      <c r="P1017" s="5"/>
      <c r="Q1017" s="5"/>
      <c r="R1017" s="5"/>
      <c r="S1017" s="5"/>
      <c r="T1017" s="5"/>
      <c r="U1017" s="5"/>
      <c r="V1017" s="102"/>
      <c r="W1017" s="167"/>
      <c r="AA1017" s="175" t="s">
        <v>2350</v>
      </c>
      <c r="AB1017" s="175" t="s">
        <v>2350</v>
      </c>
      <c r="AC1017" s="175"/>
      <c r="AD1017" s="175"/>
      <c r="AE1017" s="175" t="s">
        <v>2350</v>
      </c>
      <c r="AF1017" s="175" t="s">
        <v>2350</v>
      </c>
      <c r="AG1017" s="175"/>
      <c r="AH1017" s="175" t="s">
        <v>2350</v>
      </c>
      <c r="AI1017" s="175"/>
      <c r="AJ1017" s="175"/>
      <c r="AK1017" s="175" t="s">
        <v>2350</v>
      </c>
      <c r="AL1017" s="175"/>
      <c r="AM1017" s="175" t="s">
        <v>2350</v>
      </c>
      <c r="AN1017" s="175" t="s">
        <v>2350</v>
      </c>
      <c r="AO1017" s="175" t="s">
        <v>2350</v>
      </c>
      <c r="AP1017" s="329"/>
      <c r="AR1017" s="175"/>
      <c r="AS1017" s="175" t="s">
        <v>3343</v>
      </c>
    </row>
    <row r="1018" spans="3:45" ht="30" customHeight="1" x14ac:dyDescent="0.2">
      <c r="C1018" s="36">
        <v>985</v>
      </c>
      <c r="D1018" s="174" t="str">
        <f t="shared" si="15"/>
        <v/>
      </c>
      <c r="E1018" s="42" t="s">
        <v>2820</v>
      </c>
      <c r="F1018" s="112" t="s">
        <v>3017</v>
      </c>
      <c r="G1018" s="32" t="s">
        <v>1453</v>
      </c>
      <c r="H1018" s="48" t="s">
        <v>1150</v>
      </c>
      <c r="I1018" s="31" t="s">
        <v>1428</v>
      </c>
      <c r="J1018" s="215" t="s">
        <v>2312</v>
      </c>
      <c r="K1018" s="408" t="s">
        <v>1197</v>
      </c>
      <c r="L1018" s="422"/>
      <c r="M1018" s="422"/>
      <c r="N1018" s="313" t="s">
        <v>3319</v>
      </c>
      <c r="O1018" s="5"/>
      <c r="P1018" s="5"/>
      <c r="Q1018" s="5"/>
      <c r="R1018" s="5"/>
      <c r="S1018" s="5"/>
      <c r="T1018" s="5"/>
      <c r="U1018" s="5"/>
      <c r="V1018" s="102"/>
      <c r="W1018" s="167"/>
      <c r="AA1018" s="175" t="s">
        <v>2350</v>
      </c>
      <c r="AB1018" s="175" t="s">
        <v>2350</v>
      </c>
      <c r="AC1018" s="175"/>
      <c r="AD1018" s="175"/>
      <c r="AE1018" s="175" t="s">
        <v>2350</v>
      </c>
      <c r="AF1018" s="175" t="s">
        <v>2350</v>
      </c>
      <c r="AG1018" s="175"/>
      <c r="AH1018" s="175" t="s">
        <v>2350</v>
      </c>
      <c r="AI1018" s="175"/>
      <c r="AJ1018" s="175"/>
      <c r="AK1018" s="175" t="s">
        <v>2350</v>
      </c>
      <c r="AL1018" s="175"/>
      <c r="AM1018" s="175" t="s">
        <v>2350</v>
      </c>
      <c r="AN1018" s="175" t="s">
        <v>2350</v>
      </c>
      <c r="AO1018" s="175" t="s">
        <v>2350</v>
      </c>
      <c r="AP1018" s="329"/>
      <c r="AR1018" s="175"/>
      <c r="AS1018" s="175" t="s">
        <v>3343</v>
      </c>
    </row>
    <row r="1019" spans="3:45" ht="30" customHeight="1" x14ac:dyDescent="0.2">
      <c r="C1019" s="36">
        <v>986</v>
      </c>
      <c r="D1019" s="174" t="str">
        <f t="shared" si="15"/>
        <v/>
      </c>
      <c r="E1019" s="42" t="s">
        <v>2820</v>
      </c>
      <c r="F1019" s="112" t="s">
        <v>3017</v>
      </c>
      <c r="G1019" s="32" t="s">
        <v>1453</v>
      </c>
      <c r="H1019" s="48" t="s">
        <v>1151</v>
      </c>
      <c r="I1019" s="31" t="s">
        <v>1428</v>
      </c>
      <c r="J1019" s="216" t="s">
        <v>1532</v>
      </c>
      <c r="K1019" s="400" t="s">
        <v>938</v>
      </c>
      <c r="L1019" s="422"/>
      <c r="M1019" s="422" t="s">
        <v>3343</v>
      </c>
      <c r="N1019" s="313" t="s">
        <v>3319</v>
      </c>
      <c r="O1019" s="5"/>
      <c r="P1019" s="5"/>
      <c r="Q1019" s="5"/>
      <c r="R1019" s="5"/>
      <c r="S1019" s="5"/>
      <c r="T1019" s="5"/>
      <c r="U1019" s="5"/>
      <c r="V1019" s="102"/>
      <c r="W1019" s="167"/>
      <c r="AA1019" s="175" t="s">
        <v>2350</v>
      </c>
      <c r="AB1019" s="175" t="s">
        <v>2350</v>
      </c>
      <c r="AC1019" s="175"/>
      <c r="AD1019" s="175"/>
      <c r="AE1019" s="175" t="s">
        <v>2350</v>
      </c>
      <c r="AF1019" s="175" t="s">
        <v>2350</v>
      </c>
      <c r="AG1019" s="175"/>
      <c r="AH1019" s="175" t="s">
        <v>2350</v>
      </c>
      <c r="AI1019" s="175"/>
      <c r="AJ1019" s="175"/>
      <c r="AK1019" s="175" t="s">
        <v>2350</v>
      </c>
      <c r="AL1019" s="175"/>
      <c r="AM1019" s="175" t="s">
        <v>2350</v>
      </c>
      <c r="AN1019" s="175" t="s">
        <v>2350</v>
      </c>
      <c r="AO1019" s="175" t="s">
        <v>2350</v>
      </c>
      <c r="AP1019" s="329"/>
      <c r="AR1019" s="175" t="s">
        <v>2350</v>
      </c>
      <c r="AS1019" s="175"/>
    </row>
    <row r="1020" spans="3:45" ht="30" customHeight="1" x14ac:dyDescent="0.2">
      <c r="C1020" s="36">
        <v>987</v>
      </c>
      <c r="D1020" s="174" t="str">
        <f t="shared" si="15"/>
        <v/>
      </c>
      <c r="E1020" s="42" t="s">
        <v>2820</v>
      </c>
      <c r="F1020" s="113" t="s">
        <v>3017</v>
      </c>
      <c r="G1020" s="32" t="s">
        <v>1453</v>
      </c>
      <c r="H1020" s="48" t="s">
        <v>1152</v>
      </c>
      <c r="I1020" s="31" t="s">
        <v>1428</v>
      </c>
      <c r="J1020" s="215" t="s">
        <v>939</v>
      </c>
      <c r="K1020" s="400"/>
      <c r="L1020" s="422"/>
      <c r="M1020" s="422"/>
      <c r="N1020" s="313" t="s">
        <v>3319</v>
      </c>
      <c r="O1020" s="5"/>
      <c r="P1020" s="5"/>
      <c r="Q1020" s="5"/>
      <c r="R1020" s="5"/>
      <c r="S1020" s="5"/>
      <c r="T1020" s="5"/>
      <c r="U1020" s="5"/>
      <c r="V1020" s="102"/>
      <c r="W1020" s="167"/>
      <c r="AA1020" s="175" t="s">
        <v>2350</v>
      </c>
      <c r="AB1020" s="175" t="s">
        <v>2350</v>
      </c>
      <c r="AC1020" s="175"/>
      <c r="AD1020" s="175"/>
      <c r="AE1020" s="175" t="s">
        <v>2350</v>
      </c>
      <c r="AF1020" s="175" t="s">
        <v>2350</v>
      </c>
      <c r="AG1020" s="175"/>
      <c r="AH1020" s="175" t="s">
        <v>2350</v>
      </c>
      <c r="AI1020" s="175"/>
      <c r="AJ1020" s="175"/>
      <c r="AK1020" s="175" t="s">
        <v>2350</v>
      </c>
      <c r="AL1020" s="175"/>
      <c r="AM1020" s="175" t="s">
        <v>2350</v>
      </c>
      <c r="AN1020" s="175" t="s">
        <v>2350</v>
      </c>
      <c r="AO1020" s="175" t="s">
        <v>2350</v>
      </c>
      <c r="AP1020" s="329"/>
      <c r="AR1020" s="175"/>
      <c r="AS1020" s="175" t="s">
        <v>3343</v>
      </c>
    </row>
    <row r="1021" spans="3:45" ht="30" customHeight="1" x14ac:dyDescent="0.2">
      <c r="C1021" s="36">
        <v>988</v>
      </c>
      <c r="D1021" s="174" t="str">
        <f t="shared" si="15"/>
        <v/>
      </c>
      <c r="E1021" s="42" t="s">
        <v>2820</v>
      </c>
      <c r="F1021" s="115" t="s">
        <v>3018</v>
      </c>
      <c r="G1021" s="29" t="s">
        <v>1453</v>
      </c>
      <c r="H1021" s="48" t="s">
        <v>151</v>
      </c>
      <c r="I1021" s="31" t="s">
        <v>1428</v>
      </c>
      <c r="J1021" s="215" t="s">
        <v>940</v>
      </c>
      <c r="K1021" s="400"/>
      <c r="L1021" s="422"/>
      <c r="M1021" s="422"/>
      <c r="N1021" s="313" t="s">
        <v>3319</v>
      </c>
      <c r="O1021" s="5"/>
      <c r="P1021" s="5"/>
      <c r="Q1021" s="5"/>
      <c r="R1021" s="5"/>
      <c r="S1021" s="5"/>
      <c r="T1021" s="5"/>
      <c r="U1021" s="5"/>
      <c r="V1021" s="102"/>
      <c r="W1021" s="167"/>
      <c r="AA1021" s="175" t="s">
        <v>2350</v>
      </c>
      <c r="AB1021" s="175" t="s">
        <v>2350</v>
      </c>
      <c r="AC1021" s="175"/>
      <c r="AD1021" s="175"/>
      <c r="AE1021" s="175" t="s">
        <v>2350</v>
      </c>
      <c r="AF1021" s="175"/>
      <c r="AG1021" s="175"/>
      <c r="AH1021" s="175" t="s">
        <v>2350</v>
      </c>
      <c r="AI1021" s="175"/>
      <c r="AJ1021" s="175"/>
      <c r="AK1021" s="175" t="s">
        <v>2350</v>
      </c>
      <c r="AL1021" s="175"/>
      <c r="AM1021" s="175" t="s">
        <v>2350</v>
      </c>
      <c r="AN1021" s="175" t="s">
        <v>2350</v>
      </c>
      <c r="AO1021" s="175" t="s">
        <v>2350</v>
      </c>
      <c r="AP1021" s="329"/>
      <c r="AR1021" s="175"/>
      <c r="AS1021" s="175" t="s">
        <v>3343</v>
      </c>
    </row>
    <row r="1022" spans="3:45" ht="30" customHeight="1" x14ac:dyDescent="0.2">
      <c r="C1022" s="36">
        <v>989</v>
      </c>
      <c r="D1022" s="174" t="str">
        <f t="shared" si="15"/>
        <v/>
      </c>
      <c r="E1022" s="42" t="s">
        <v>2820</v>
      </c>
      <c r="F1022" s="112" t="s">
        <v>3018</v>
      </c>
      <c r="G1022" s="32" t="s">
        <v>1453</v>
      </c>
      <c r="H1022" s="48" t="s">
        <v>283</v>
      </c>
      <c r="I1022" s="31" t="s">
        <v>1428</v>
      </c>
      <c r="J1022" s="215" t="s">
        <v>941</v>
      </c>
      <c r="K1022" s="400"/>
      <c r="L1022" s="422"/>
      <c r="M1022" s="422"/>
      <c r="N1022" s="313" t="s">
        <v>3319</v>
      </c>
      <c r="O1022" s="5"/>
      <c r="P1022" s="5"/>
      <c r="Q1022" s="5"/>
      <c r="R1022" s="5"/>
      <c r="S1022" s="5"/>
      <c r="T1022" s="5"/>
      <c r="U1022" s="5"/>
      <c r="V1022" s="102"/>
      <c r="W1022" s="167"/>
      <c r="AA1022" s="175" t="s">
        <v>2350</v>
      </c>
      <c r="AB1022" s="175" t="s">
        <v>2350</v>
      </c>
      <c r="AC1022" s="175"/>
      <c r="AD1022" s="175"/>
      <c r="AE1022" s="175" t="s">
        <v>2350</v>
      </c>
      <c r="AF1022" s="175"/>
      <c r="AG1022" s="175"/>
      <c r="AH1022" s="175" t="s">
        <v>2350</v>
      </c>
      <c r="AI1022" s="175"/>
      <c r="AJ1022" s="175"/>
      <c r="AK1022" s="175" t="s">
        <v>2350</v>
      </c>
      <c r="AL1022" s="175"/>
      <c r="AM1022" s="175" t="s">
        <v>2350</v>
      </c>
      <c r="AN1022" s="175" t="s">
        <v>2350</v>
      </c>
      <c r="AO1022" s="175" t="s">
        <v>2350</v>
      </c>
      <c r="AP1022" s="329"/>
      <c r="AR1022" s="175"/>
      <c r="AS1022" s="175" t="s">
        <v>3343</v>
      </c>
    </row>
    <row r="1023" spans="3:45" ht="30" customHeight="1" x14ac:dyDescent="0.2">
      <c r="C1023" s="36">
        <v>990</v>
      </c>
      <c r="D1023" s="174" t="str">
        <f t="shared" si="15"/>
        <v/>
      </c>
      <c r="E1023" s="42" t="s">
        <v>2820</v>
      </c>
      <c r="F1023" s="112" t="s">
        <v>3018</v>
      </c>
      <c r="G1023" s="32" t="s">
        <v>1453</v>
      </c>
      <c r="H1023" s="48" t="s">
        <v>290</v>
      </c>
      <c r="I1023" s="31" t="s">
        <v>1428</v>
      </c>
      <c r="J1023" s="215" t="s">
        <v>942</v>
      </c>
      <c r="K1023" s="400"/>
      <c r="L1023" s="422"/>
      <c r="M1023" s="422"/>
      <c r="N1023" s="313" t="s">
        <v>3319</v>
      </c>
      <c r="O1023" s="5"/>
      <c r="P1023" s="5"/>
      <c r="Q1023" s="5"/>
      <c r="R1023" s="5"/>
      <c r="S1023" s="5"/>
      <c r="T1023" s="5"/>
      <c r="U1023" s="5"/>
      <c r="V1023" s="102"/>
      <c r="W1023" s="167"/>
      <c r="AA1023" s="175" t="s">
        <v>2350</v>
      </c>
      <c r="AB1023" s="175" t="s">
        <v>2350</v>
      </c>
      <c r="AC1023" s="175"/>
      <c r="AD1023" s="175"/>
      <c r="AE1023" s="175" t="s">
        <v>2350</v>
      </c>
      <c r="AF1023" s="175"/>
      <c r="AG1023" s="175"/>
      <c r="AH1023" s="175" t="s">
        <v>2350</v>
      </c>
      <c r="AI1023" s="175"/>
      <c r="AJ1023" s="175"/>
      <c r="AK1023" s="175" t="s">
        <v>2350</v>
      </c>
      <c r="AL1023" s="175"/>
      <c r="AM1023" s="175" t="s">
        <v>2350</v>
      </c>
      <c r="AN1023" s="175" t="s">
        <v>2350</v>
      </c>
      <c r="AO1023" s="175" t="s">
        <v>2350</v>
      </c>
      <c r="AP1023" s="329"/>
      <c r="AR1023" s="175"/>
      <c r="AS1023" s="175" t="s">
        <v>3343</v>
      </c>
    </row>
    <row r="1024" spans="3:45" ht="30" customHeight="1" x14ac:dyDescent="0.2">
      <c r="C1024" s="36">
        <v>991</v>
      </c>
      <c r="D1024" s="174" t="str">
        <f t="shared" si="15"/>
        <v/>
      </c>
      <c r="E1024" s="42" t="s">
        <v>2820</v>
      </c>
      <c r="F1024" s="112" t="s">
        <v>3018</v>
      </c>
      <c r="G1024" s="32" t="s">
        <v>1453</v>
      </c>
      <c r="H1024" s="48" t="s">
        <v>152</v>
      </c>
      <c r="I1024" s="31" t="s">
        <v>1428</v>
      </c>
      <c r="J1024" s="215" t="s">
        <v>943</v>
      </c>
      <c r="K1024" s="400"/>
      <c r="L1024" s="422"/>
      <c r="M1024" s="422"/>
      <c r="N1024" s="313" t="s">
        <v>3319</v>
      </c>
      <c r="O1024" s="5"/>
      <c r="P1024" s="5"/>
      <c r="Q1024" s="5"/>
      <c r="R1024" s="5"/>
      <c r="S1024" s="5"/>
      <c r="T1024" s="5"/>
      <c r="U1024" s="5"/>
      <c r="V1024" s="102"/>
      <c r="W1024" s="167"/>
      <c r="AA1024" s="175" t="s">
        <v>2350</v>
      </c>
      <c r="AB1024" s="175" t="s">
        <v>2350</v>
      </c>
      <c r="AC1024" s="175"/>
      <c r="AD1024" s="175"/>
      <c r="AE1024" s="175" t="s">
        <v>2350</v>
      </c>
      <c r="AF1024" s="175"/>
      <c r="AG1024" s="175"/>
      <c r="AH1024" s="175" t="s">
        <v>2350</v>
      </c>
      <c r="AI1024" s="175"/>
      <c r="AJ1024" s="175"/>
      <c r="AK1024" s="175" t="s">
        <v>2350</v>
      </c>
      <c r="AL1024" s="175"/>
      <c r="AM1024" s="175" t="s">
        <v>2350</v>
      </c>
      <c r="AN1024" s="175" t="s">
        <v>2350</v>
      </c>
      <c r="AO1024" s="175" t="s">
        <v>2350</v>
      </c>
      <c r="AP1024" s="329"/>
      <c r="AR1024" s="175"/>
      <c r="AS1024" s="175" t="s">
        <v>3343</v>
      </c>
    </row>
    <row r="1025" spans="3:45" ht="30" customHeight="1" x14ac:dyDescent="0.2">
      <c r="C1025" s="36">
        <v>992</v>
      </c>
      <c r="D1025" s="174" t="str">
        <f t="shared" si="15"/>
        <v/>
      </c>
      <c r="E1025" s="42" t="s">
        <v>2820</v>
      </c>
      <c r="F1025" s="113" t="s">
        <v>3018</v>
      </c>
      <c r="G1025" s="33" t="s">
        <v>1453</v>
      </c>
      <c r="H1025" s="48" t="s">
        <v>299</v>
      </c>
      <c r="I1025" s="31" t="s">
        <v>1428</v>
      </c>
      <c r="J1025" s="215" t="s">
        <v>944</v>
      </c>
      <c r="K1025" s="400"/>
      <c r="L1025" s="422"/>
      <c r="M1025" s="422"/>
      <c r="N1025" s="313" t="s">
        <v>3319</v>
      </c>
      <c r="O1025" s="5"/>
      <c r="P1025" s="5"/>
      <c r="Q1025" s="5"/>
      <c r="R1025" s="5"/>
      <c r="S1025" s="5"/>
      <c r="T1025" s="5"/>
      <c r="U1025" s="5"/>
      <c r="V1025" s="102"/>
      <c r="W1025" s="167"/>
      <c r="AA1025" s="175" t="s">
        <v>2350</v>
      </c>
      <c r="AB1025" s="175" t="s">
        <v>2350</v>
      </c>
      <c r="AC1025" s="175"/>
      <c r="AD1025" s="175"/>
      <c r="AE1025" s="175" t="s">
        <v>2350</v>
      </c>
      <c r="AF1025" s="175"/>
      <c r="AG1025" s="175"/>
      <c r="AH1025" s="175" t="s">
        <v>2350</v>
      </c>
      <c r="AI1025" s="175"/>
      <c r="AJ1025" s="175"/>
      <c r="AK1025" s="175" t="s">
        <v>2350</v>
      </c>
      <c r="AL1025" s="175"/>
      <c r="AM1025" s="175" t="s">
        <v>2350</v>
      </c>
      <c r="AN1025" s="175" t="s">
        <v>2350</v>
      </c>
      <c r="AO1025" s="175" t="s">
        <v>2350</v>
      </c>
      <c r="AP1025" s="329"/>
      <c r="AR1025" s="175"/>
      <c r="AS1025" s="175" t="s">
        <v>3343</v>
      </c>
    </row>
    <row r="1026" spans="3:45" ht="30" customHeight="1" x14ac:dyDescent="0.2">
      <c r="C1026" s="36">
        <v>993</v>
      </c>
      <c r="D1026" s="174" t="str">
        <f t="shared" si="15"/>
        <v/>
      </c>
      <c r="E1026" s="42" t="s">
        <v>2820</v>
      </c>
      <c r="F1026" s="115" t="s">
        <v>3019</v>
      </c>
      <c r="G1026" s="32" t="s">
        <v>1453</v>
      </c>
      <c r="H1026" s="48" t="s">
        <v>151</v>
      </c>
      <c r="I1026" s="31" t="s">
        <v>1428</v>
      </c>
      <c r="J1026" s="215" t="s">
        <v>945</v>
      </c>
      <c r="K1026" s="400"/>
      <c r="L1026" s="422"/>
      <c r="M1026" s="422"/>
      <c r="N1026" s="313" t="s">
        <v>3319</v>
      </c>
      <c r="O1026" s="5"/>
      <c r="P1026" s="5"/>
      <c r="Q1026" s="5"/>
      <c r="R1026" s="5"/>
      <c r="S1026" s="5"/>
      <c r="T1026" s="5"/>
      <c r="U1026" s="5"/>
      <c r="V1026" s="102"/>
      <c r="W1026" s="167"/>
      <c r="AA1026" s="175" t="s">
        <v>2350</v>
      </c>
      <c r="AB1026" s="175" t="s">
        <v>2350</v>
      </c>
      <c r="AC1026" s="175"/>
      <c r="AD1026" s="175"/>
      <c r="AE1026" s="175" t="s">
        <v>2350</v>
      </c>
      <c r="AF1026" s="175"/>
      <c r="AG1026" s="175"/>
      <c r="AH1026" s="175"/>
      <c r="AI1026" s="175"/>
      <c r="AJ1026" s="175"/>
      <c r="AK1026" s="175"/>
      <c r="AL1026" s="175"/>
      <c r="AM1026" s="175"/>
      <c r="AN1026" s="175" t="s">
        <v>2350</v>
      </c>
      <c r="AO1026" s="175"/>
      <c r="AP1026" s="329"/>
      <c r="AR1026" s="175"/>
      <c r="AS1026" s="175" t="s">
        <v>3343</v>
      </c>
    </row>
    <row r="1027" spans="3:45" ht="30" customHeight="1" x14ac:dyDescent="0.2">
      <c r="C1027" s="36">
        <v>994</v>
      </c>
      <c r="D1027" s="174" t="str">
        <f t="shared" si="15"/>
        <v/>
      </c>
      <c r="E1027" s="42" t="s">
        <v>2820</v>
      </c>
      <c r="F1027" s="112" t="s">
        <v>3019</v>
      </c>
      <c r="G1027" s="32" t="s">
        <v>1453</v>
      </c>
      <c r="H1027" s="48" t="s">
        <v>283</v>
      </c>
      <c r="I1027" s="31" t="s">
        <v>1428</v>
      </c>
      <c r="J1027" s="215" t="s">
        <v>946</v>
      </c>
      <c r="K1027" s="400"/>
      <c r="L1027" s="422"/>
      <c r="M1027" s="422" t="s">
        <v>3343</v>
      </c>
      <c r="N1027" s="313" t="s">
        <v>3319</v>
      </c>
      <c r="O1027" s="5"/>
      <c r="P1027" s="5"/>
      <c r="Q1027" s="5"/>
      <c r="R1027" s="5"/>
      <c r="S1027" s="5"/>
      <c r="T1027" s="5"/>
      <c r="U1027" s="5"/>
      <c r="V1027" s="102"/>
      <c r="W1027" s="167"/>
      <c r="AA1027" s="175" t="s">
        <v>2350</v>
      </c>
      <c r="AB1027" s="175" t="s">
        <v>2350</v>
      </c>
      <c r="AC1027" s="175"/>
      <c r="AD1027" s="175"/>
      <c r="AE1027" s="175" t="s">
        <v>2350</v>
      </c>
      <c r="AF1027" s="175"/>
      <c r="AG1027" s="175"/>
      <c r="AH1027" s="175"/>
      <c r="AI1027" s="175"/>
      <c r="AJ1027" s="175"/>
      <c r="AK1027" s="175"/>
      <c r="AL1027" s="175"/>
      <c r="AM1027" s="175"/>
      <c r="AN1027" s="175" t="s">
        <v>2350</v>
      </c>
      <c r="AO1027" s="175"/>
      <c r="AP1027" s="329"/>
      <c r="AR1027" s="175" t="s">
        <v>2350</v>
      </c>
      <c r="AS1027" s="175"/>
    </row>
    <row r="1028" spans="3:45" ht="30" customHeight="1" x14ac:dyDescent="0.2">
      <c r="C1028" s="36">
        <v>995</v>
      </c>
      <c r="D1028" s="174" t="str">
        <f t="shared" si="15"/>
        <v/>
      </c>
      <c r="E1028" s="42" t="s">
        <v>2820</v>
      </c>
      <c r="F1028" s="112" t="s">
        <v>3019</v>
      </c>
      <c r="G1028" s="32" t="s">
        <v>1453</v>
      </c>
      <c r="H1028" s="48" t="s">
        <v>290</v>
      </c>
      <c r="I1028" s="31" t="s">
        <v>1428</v>
      </c>
      <c r="J1028" s="215" t="s">
        <v>2795</v>
      </c>
      <c r="K1028" s="400"/>
      <c r="L1028" s="422"/>
      <c r="M1028" s="422"/>
      <c r="N1028" s="313" t="s">
        <v>3319</v>
      </c>
      <c r="O1028" s="5"/>
      <c r="P1028" s="5"/>
      <c r="Q1028" s="5"/>
      <c r="R1028" s="5"/>
      <c r="S1028" s="5"/>
      <c r="T1028" s="5"/>
      <c r="U1028" s="5"/>
      <c r="V1028" s="102"/>
      <c r="W1028" s="167"/>
      <c r="AA1028" s="175" t="s">
        <v>2350</v>
      </c>
      <c r="AB1028" s="175" t="s">
        <v>2350</v>
      </c>
      <c r="AC1028" s="175"/>
      <c r="AD1028" s="175"/>
      <c r="AE1028" s="175" t="s">
        <v>2350</v>
      </c>
      <c r="AF1028" s="175"/>
      <c r="AG1028" s="175"/>
      <c r="AH1028" s="175"/>
      <c r="AI1028" s="175"/>
      <c r="AJ1028" s="175"/>
      <c r="AK1028" s="175"/>
      <c r="AL1028" s="175"/>
      <c r="AM1028" s="175"/>
      <c r="AN1028" s="175" t="s">
        <v>2350</v>
      </c>
      <c r="AO1028" s="175"/>
      <c r="AP1028" s="329"/>
      <c r="AR1028" s="175"/>
      <c r="AS1028" s="175" t="s">
        <v>3343</v>
      </c>
    </row>
    <row r="1029" spans="3:45" ht="30" customHeight="1" x14ac:dyDescent="0.2">
      <c r="C1029" s="36">
        <v>996</v>
      </c>
      <c r="D1029" s="174" t="str">
        <f t="shared" si="15"/>
        <v/>
      </c>
      <c r="E1029" s="42" t="s">
        <v>2820</v>
      </c>
      <c r="F1029" s="112" t="s">
        <v>3019</v>
      </c>
      <c r="G1029" s="32" t="s">
        <v>1453</v>
      </c>
      <c r="H1029" s="48" t="s">
        <v>152</v>
      </c>
      <c r="I1029" s="31" t="s">
        <v>1428</v>
      </c>
      <c r="J1029" s="215" t="s">
        <v>947</v>
      </c>
      <c r="K1029" s="400"/>
      <c r="L1029" s="422"/>
      <c r="M1029" s="422"/>
      <c r="N1029" s="313" t="s">
        <v>3319</v>
      </c>
      <c r="O1029" s="5"/>
      <c r="P1029" s="5"/>
      <c r="Q1029" s="5"/>
      <c r="R1029" s="5"/>
      <c r="S1029" s="5"/>
      <c r="T1029" s="5"/>
      <c r="U1029" s="5"/>
      <c r="V1029" s="102"/>
      <c r="W1029" s="167"/>
      <c r="AA1029" s="175" t="s">
        <v>2350</v>
      </c>
      <c r="AB1029" s="175" t="s">
        <v>2350</v>
      </c>
      <c r="AC1029" s="175"/>
      <c r="AD1029" s="175"/>
      <c r="AE1029" s="175" t="s">
        <v>2350</v>
      </c>
      <c r="AF1029" s="175"/>
      <c r="AG1029" s="175"/>
      <c r="AH1029" s="175"/>
      <c r="AI1029" s="175"/>
      <c r="AJ1029" s="175"/>
      <c r="AK1029" s="175"/>
      <c r="AL1029" s="175"/>
      <c r="AM1029" s="175"/>
      <c r="AN1029" s="175" t="s">
        <v>2350</v>
      </c>
      <c r="AO1029" s="175"/>
      <c r="AP1029" s="329"/>
      <c r="AR1029" s="175"/>
      <c r="AS1029" s="175" t="s">
        <v>3343</v>
      </c>
    </row>
    <row r="1030" spans="3:45" ht="30" customHeight="1" x14ac:dyDescent="0.2">
      <c r="C1030" s="36">
        <v>997</v>
      </c>
      <c r="D1030" s="174" t="str">
        <f t="shared" si="15"/>
        <v/>
      </c>
      <c r="E1030" s="42" t="s">
        <v>2820</v>
      </c>
      <c r="F1030" s="112" t="s">
        <v>3019</v>
      </c>
      <c r="G1030" s="32" t="s">
        <v>1453</v>
      </c>
      <c r="H1030" s="48" t="s">
        <v>299</v>
      </c>
      <c r="I1030" s="31" t="s">
        <v>1428</v>
      </c>
      <c r="J1030" s="215" t="s">
        <v>948</v>
      </c>
      <c r="K1030" s="400"/>
      <c r="L1030" s="422"/>
      <c r="M1030" s="422"/>
      <c r="N1030" s="313" t="s">
        <v>3319</v>
      </c>
      <c r="O1030" s="5"/>
      <c r="P1030" s="5"/>
      <c r="Q1030" s="5"/>
      <c r="R1030" s="5"/>
      <c r="S1030" s="5"/>
      <c r="T1030" s="5"/>
      <c r="U1030" s="5"/>
      <c r="V1030" s="102"/>
      <c r="W1030" s="167"/>
      <c r="AA1030" s="175" t="s">
        <v>2350</v>
      </c>
      <c r="AB1030" s="175" t="s">
        <v>2350</v>
      </c>
      <c r="AC1030" s="175"/>
      <c r="AD1030" s="175"/>
      <c r="AE1030" s="175" t="s">
        <v>2350</v>
      </c>
      <c r="AF1030" s="175"/>
      <c r="AG1030" s="175"/>
      <c r="AH1030" s="175"/>
      <c r="AI1030" s="175"/>
      <c r="AJ1030" s="175"/>
      <c r="AK1030" s="175"/>
      <c r="AL1030" s="175"/>
      <c r="AM1030" s="175"/>
      <c r="AN1030" s="175" t="s">
        <v>2350</v>
      </c>
      <c r="AO1030" s="175"/>
      <c r="AP1030" s="329"/>
      <c r="AR1030" s="175"/>
      <c r="AS1030" s="175" t="s">
        <v>3343</v>
      </c>
    </row>
    <row r="1031" spans="3:45" ht="30" customHeight="1" x14ac:dyDescent="0.2">
      <c r="C1031" s="36">
        <v>998</v>
      </c>
      <c r="D1031" s="174" t="str">
        <f t="shared" si="15"/>
        <v/>
      </c>
      <c r="E1031" s="42" t="s">
        <v>2820</v>
      </c>
      <c r="F1031" s="112" t="s">
        <v>3019</v>
      </c>
      <c r="G1031" s="32" t="s">
        <v>1453</v>
      </c>
      <c r="H1031" s="48" t="s">
        <v>637</v>
      </c>
      <c r="I1031" s="31" t="s">
        <v>1428</v>
      </c>
      <c r="J1031" s="215" t="s">
        <v>949</v>
      </c>
      <c r="K1031" s="400"/>
      <c r="L1031" s="422"/>
      <c r="M1031" s="422"/>
      <c r="N1031" s="313" t="s">
        <v>3319</v>
      </c>
      <c r="O1031" s="5"/>
      <c r="P1031" s="5"/>
      <c r="Q1031" s="5"/>
      <c r="R1031" s="5"/>
      <c r="S1031" s="5"/>
      <c r="T1031" s="5"/>
      <c r="U1031" s="5"/>
      <c r="V1031" s="102"/>
      <c r="W1031" s="167"/>
      <c r="AA1031" s="175" t="s">
        <v>2350</v>
      </c>
      <c r="AB1031" s="175" t="s">
        <v>2350</v>
      </c>
      <c r="AC1031" s="175"/>
      <c r="AD1031" s="175"/>
      <c r="AE1031" s="175" t="s">
        <v>2350</v>
      </c>
      <c r="AF1031" s="175"/>
      <c r="AG1031" s="175"/>
      <c r="AH1031" s="175"/>
      <c r="AI1031" s="175"/>
      <c r="AJ1031" s="175"/>
      <c r="AK1031" s="175"/>
      <c r="AL1031" s="175"/>
      <c r="AM1031" s="175"/>
      <c r="AN1031" s="175" t="s">
        <v>2350</v>
      </c>
      <c r="AO1031" s="175"/>
      <c r="AP1031" s="329"/>
      <c r="AR1031" s="175"/>
      <c r="AS1031" s="175" t="s">
        <v>3343</v>
      </c>
    </row>
    <row r="1032" spans="3:45" ht="30" customHeight="1" x14ac:dyDescent="0.2">
      <c r="C1032" s="36">
        <v>999</v>
      </c>
      <c r="D1032" s="174" t="str">
        <f t="shared" si="15"/>
        <v/>
      </c>
      <c r="E1032" s="42" t="s">
        <v>2820</v>
      </c>
      <c r="F1032" s="251" t="s">
        <v>3019</v>
      </c>
      <c r="G1032" s="32" t="s">
        <v>1453</v>
      </c>
      <c r="H1032" s="48" t="s">
        <v>153</v>
      </c>
      <c r="I1032" s="31" t="s">
        <v>1428</v>
      </c>
      <c r="J1032" s="215" t="s">
        <v>950</v>
      </c>
      <c r="K1032" s="400" t="s">
        <v>951</v>
      </c>
      <c r="L1032" s="422"/>
      <c r="M1032" s="422"/>
      <c r="N1032" s="313" t="s">
        <v>3319</v>
      </c>
      <c r="O1032" s="5"/>
      <c r="P1032" s="5"/>
      <c r="Q1032" s="5"/>
      <c r="R1032" s="5"/>
      <c r="S1032" s="5"/>
      <c r="T1032" s="5"/>
      <c r="U1032" s="5"/>
      <c r="V1032" s="102"/>
      <c r="W1032" s="167"/>
      <c r="AA1032" s="175" t="s">
        <v>2350</v>
      </c>
      <c r="AB1032" s="175" t="s">
        <v>2350</v>
      </c>
      <c r="AC1032" s="175"/>
      <c r="AD1032" s="175"/>
      <c r="AE1032" s="175" t="s">
        <v>2350</v>
      </c>
      <c r="AF1032" s="175"/>
      <c r="AG1032" s="175"/>
      <c r="AH1032" s="175"/>
      <c r="AI1032" s="175"/>
      <c r="AJ1032" s="175"/>
      <c r="AK1032" s="175"/>
      <c r="AL1032" s="175"/>
      <c r="AM1032" s="175"/>
      <c r="AN1032" s="175" t="s">
        <v>2350</v>
      </c>
      <c r="AO1032" s="175"/>
      <c r="AP1032" s="329"/>
      <c r="AR1032" s="175"/>
      <c r="AS1032" s="175" t="s">
        <v>3343</v>
      </c>
    </row>
    <row r="1033" spans="3:45" ht="30" customHeight="1" x14ac:dyDescent="0.2">
      <c r="C1033" s="36">
        <v>1000</v>
      </c>
      <c r="D1033" s="174" t="str">
        <f t="shared" si="15"/>
        <v/>
      </c>
      <c r="E1033" s="42" t="s">
        <v>2820</v>
      </c>
      <c r="F1033" s="115" t="s">
        <v>3020</v>
      </c>
      <c r="G1033" s="29" t="s">
        <v>1453</v>
      </c>
      <c r="H1033" s="48" t="s">
        <v>151</v>
      </c>
      <c r="I1033" s="31" t="s">
        <v>1428</v>
      </c>
      <c r="J1033" s="215" t="s">
        <v>952</v>
      </c>
      <c r="K1033" s="400"/>
      <c r="L1033" s="422"/>
      <c r="M1033" s="422"/>
      <c r="N1033" s="313" t="s">
        <v>3319</v>
      </c>
      <c r="O1033" s="5"/>
      <c r="P1033" s="5"/>
      <c r="Q1033" s="5"/>
      <c r="R1033" s="5"/>
      <c r="S1033" s="5"/>
      <c r="T1033" s="5"/>
      <c r="U1033" s="5"/>
      <c r="V1033" s="102"/>
      <c r="W1033" s="167"/>
      <c r="AA1033" s="175" t="s">
        <v>2350</v>
      </c>
      <c r="AB1033" s="175" t="s">
        <v>2350</v>
      </c>
      <c r="AC1033" s="175"/>
      <c r="AD1033" s="175"/>
      <c r="AE1033" s="175" t="s">
        <v>2350</v>
      </c>
      <c r="AF1033" s="175"/>
      <c r="AG1033" s="175"/>
      <c r="AH1033" s="175"/>
      <c r="AI1033" s="175"/>
      <c r="AJ1033" s="175"/>
      <c r="AK1033" s="175"/>
      <c r="AL1033" s="175"/>
      <c r="AM1033" s="175"/>
      <c r="AN1033" s="175" t="s">
        <v>2350</v>
      </c>
      <c r="AO1033" s="175"/>
      <c r="AP1033" s="329"/>
      <c r="AR1033" s="175"/>
      <c r="AS1033" s="175" t="s">
        <v>3343</v>
      </c>
    </row>
    <row r="1034" spans="3:45" ht="30" customHeight="1" x14ac:dyDescent="0.2">
      <c r="C1034" s="36">
        <v>1001</v>
      </c>
      <c r="D1034" s="174" t="str">
        <f t="shared" si="15"/>
        <v/>
      </c>
      <c r="E1034" s="42" t="s">
        <v>2820</v>
      </c>
      <c r="F1034" s="112" t="s">
        <v>3020</v>
      </c>
      <c r="G1034" s="32" t="s">
        <v>1453</v>
      </c>
      <c r="H1034" s="48" t="s">
        <v>283</v>
      </c>
      <c r="I1034" s="31" t="s">
        <v>1428</v>
      </c>
      <c r="J1034" s="215" t="s">
        <v>1630</v>
      </c>
      <c r="K1034" s="400"/>
      <c r="L1034" s="422"/>
      <c r="M1034" s="422"/>
      <c r="N1034" s="313" t="s">
        <v>3319</v>
      </c>
      <c r="O1034" s="5"/>
      <c r="P1034" s="5"/>
      <c r="Q1034" s="5"/>
      <c r="R1034" s="5"/>
      <c r="S1034" s="5"/>
      <c r="T1034" s="5"/>
      <c r="U1034" s="5"/>
      <c r="V1034" s="102"/>
      <c r="W1034" s="167"/>
      <c r="AA1034" s="175" t="s">
        <v>2350</v>
      </c>
      <c r="AB1034" s="175" t="s">
        <v>2350</v>
      </c>
      <c r="AC1034" s="175"/>
      <c r="AD1034" s="175"/>
      <c r="AE1034" s="175" t="s">
        <v>2350</v>
      </c>
      <c r="AF1034" s="175"/>
      <c r="AG1034" s="175"/>
      <c r="AH1034" s="175"/>
      <c r="AI1034" s="175"/>
      <c r="AJ1034" s="175"/>
      <c r="AK1034" s="175"/>
      <c r="AL1034" s="175"/>
      <c r="AM1034" s="175"/>
      <c r="AN1034" s="175" t="s">
        <v>2350</v>
      </c>
      <c r="AO1034" s="175"/>
      <c r="AP1034" s="329"/>
      <c r="AR1034" s="175"/>
      <c r="AS1034" s="175" t="s">
        <v>3343</v>
      </c>
    </row>
    <row r="1035" spans="3:45" ht="30" customHeight="1" x14ac:dyDescent="0.2">
      <c r="C1035" s="36">
        <v>1002</v>
      </c>
      <c r="D1035" s="174" t="str">
        <f t="shared" si="15"/>
        <v/>
      </c>
      <c r="E1035" s="42" t="s">
        <v>2820</v>
      </c>
      <c r="F1035" s="113" t="s">
        <v>3020</v>
      </c>
      <c r="G1035" s="33" t="s">
        <v>1453</v>
      </c>
      <c r="H1035" s="48" t="s">
        <v>290</v>
      </c>
      <c r="I1035" s="31" t="s">
        <v>1428</v>
      </c>
      <c r="J1035" s="215" t="s">
        <v>953</v>
      </c>
      <c r="K1035" s="400" t="s">
        <v>954</v>
      </c>
      <c r="L1035" s="422"/>
      <c r="M1035" s="422"/>
      <c r="N1035" s="313" t="s">
        <v>3319</v>
      </c>
      <c r="O1035" s="5"/>
      <c r="P1035" s="5"/>
      <c r="Q1035" s="5"/>
      <c r="R1035" s="5"/>
      <c r="S1035" s="5"/>
      <c r="T1035" s="5"/>
      <c r="U1035" s="5"/>
      <c r="V1035" s="102"/>
      <c r="W1035" s="167"/>
      <c r="AA1035" s="175" t="s">
        <v>2350</v>
      </c>
      <c r="AB1035" s="175" t="s">
        <v>2350</v>
      </c>
      <c r="AC1035" s="175"/>
      <c r="AD1035" s="175"/>
      <c r="AE1035" s="175" t="s">
        <v>2350</v>
      </c>
      <c r="AF1035" s="175"/>
      <c r="AG1035" s="175"/>
      <c r="AH1035" s="175"/>
      <c r="AI1035" s="175"/>
      <c r="AJ1035" s="175"/>
      <c r="AK1035" s="175"/>
      <c r="AL1035" s="175"/>
      <c r="AM1035" s="175"/>
      <c r="AN1035" s="175" t="s">
        <v>2350</v>
      </c>
      <c r="AO1035" s="175"/>
      <c r="AP1035" s="329"/>
      <c r="AR1035" s="175"/>
      <c r="AS1035" s="175" t="s">
        <v>3343</v>
      </c>
    </row>
    <row r="1036" spans="3:45" ht="30" customHeight="1" x14ac:dyDescent="0.2">
      <c r="C1036" s="36">
        <v>1003</v>
      </c>
      <c r="D1036" s="174" t="str">
        <f t="shared" si="15"/>
        <v/>
      </c>
      <c r="E1036" s="42" t="s">
        <v>2820</v>
      </c>
      <c r="F1036" s="115" t="s">
        <v>3021</v>
      </c>
      <c r="G1036" s="32" t="s">
        <v>1453</v>
      </c>
      <c r="H1036" s="48" t="s">
        <v>151</v>
      </c>
      <c r="I1036" s="31" t="s">
        <v>1428</v>
      </c>
      <c r="J1036" s="215" t="s">
        <v>3306</v>
      </c>
      <c r="K1036" s="400" t="s">
        <v>955</v>
      </c>
      <c r="L1036" s="422"/>
      <c r="M1036" s="422"/>
      <c r="N1036" s="313" t="s">
        <v>3319</v>
      </c>
      <c r="O1036" s="5"/>
      <c r="P1036" s="5"/>
      <c r="Q1036" s="5"/>
      <c r="R1036" s="5"/>
      <c r="S1036" s="5"/>
      <c r="T1036" s="5"/>
      <c r="U1036" s="5"/>
      <c r="V1036" s="102"/>
      <c r="W1036" s="167"/>
      <c r="AA1036" s="175" t="s">
        <v>2350</v>
      </c>
      <c r="AB1036" s="175" t="s">
        <v>2350</v>
      </c>
      <c r="AC1036" s="175"/>
      <c r="AD1036" s="175"/>
      <c r="AE1036" s="175"/>
      <c r="AF1036" s="175"/>
      <c r="AG1036" s="175"/>
      <c r="AH1036" s="175"/>
      <c r="AI1036" s="175"/>
      <c r="AJ1036" s="175"/>
      <c r="AK1036" s="175"/>
      <c r="AL1036" s="175"/>
      <c r="AM1036" s="175"/>
      <c r="AN1036" s="175"/>
      <c r="AO1036" s="175"/>
      <c r="AP1036" s="329"/>
      <c r="AR1036" s="175"/>
      <c r="AS1036" s="175" t="s">
        <v>3343</v>
      </c>
    </row>
    <row r="1037" spans="3:45" ht="30" customHeight="1" x14ac:dyDescent="0.2">
      <c r="C1037" s="36">
        <v>1004</v>
      </c>
      <c r="D1037" s="174" t="str">
        <f t="shared" si="15"/>
        <v/>
      </c>
      <c r="E1037" s="42" t="s">
        <v>2820</v>
      </c>
      <c r="F1037" s="112" t="s">
        <v>3021</v>
      </c>
      <c r="G1037" s="32" t="s">
        <v>1453</v>
      </c>
      <c r="H1037" s="48" t="s">
        <v>283</v>
      </c>
      <c r="I1037" s="31" t="s">
        <v>1428</v>
      </c>
      <c r="J1037" s="215" t="s">
        <v>956</v>
      </c>
      <c r="K1037" s="400" t="s">
        <v>919</v>
      </c>
      <c r="L1037" s="422"/>
      <c r="M1037" s="422"/>
      <c r="N1037" s="313" t="s">
        <v>3319</v>
      </c>
      <c r="O1037" s="5"/>
      <c r="P1037" s="5"/>
      <c r="Q1037" s="5"/>
      <c r="R1037" s="5"/>
      <c r="S1037" s="5"/>
      <c r="T1037" s="5"/>
      <c r="U1037" s="5"/>
      <c r="V1037" s="102"/>
      <c r="W1037" s="167"/>
      <c r="AA1037" s="175" t="s">
        <v>2350</v>
      </c>
      <c r="AB1037" s="175" t="s">
        <v>2350</v>
      </c>
      <c r="AC1037" s="175"/>
      <c r="AD1037" s="175"/>
      <c r="AE1037" s="175"/>
      <c r="AF1037" s="175"/>
      <c r="AG1037" s="175"/>
      <c r="AH1037" s="175"/>
      <c r="AI1037" s="175"/>
      <c r="AJ1037" s="175"/>
      <c r="AK1037" s="175"/>
      <c r="AL1037" s="175"/>
      <c r="AM1037" s="175"/>
      <c r="AN1037" s="175"/>
      <c r="AO1037" s="175"/>
      <c r="AP1037" s="329"/>
      <c r="AR1037" s="175"/>
      <c r="AS1037" s="175" t="s">
        <v>3343</v>
      </c>
    </row>
    <row r="1038" spans="3:45" ht="30" customHeight="1" x14ac:dyDescent="0.2">
      <c r="C1038" s="36">
        <v>1005</v>
      </c>
      <c r="D1038" s="174" t="str">
        <f t="shared" si="15"/>
        <v/>
      </c>
      <c r="E1038" s="42" t="s">
        <v>2820</v>
      </c>
      <c r="F1038" s="112" t="s">
        <v>3021</v>
      </c>
      <c r="G1038" s="32" t="s">
        <v>1453</v>
      </c>
      <c r="H1038" s="48" t="s">
        <v>290</v>
      </c>
      <c r="I1038" s="31" t="s">
        <v>1428</v>
      </c>
      <c r="J1038" s="215" t="s">
        <v>3307</v>
      </c>
      <c r="K1038" s="400" t="s">
        <v>957</v>
      </c>
      <c r="L1038" s="422"/>
      <c r="M1038" s="422"/>
      <c r="N1038" s="313" t="s">
        <v>3319</v>
      </c>
      <c r="O1038" s="5"/>
      <c r="P1038" s="5"/>
      <c r="Q1038" s="5"/>
      <c r="R1038" s="5"/>
      <c r="S1038" s="5"/>
      <c r="T1038" s="5"/>
      <c r="U1038" s="5"/>
      <c r="V1038" s="102"/>
      <c r="W1038" s="167"/>
      <c r="AA1038" s="175" t="s">
        <v>2350</v>
      </c>
      <c r="AB1038" s="175" t="s">
        <v>2350</v>
      </c>
      <c r="AC1038" s="175"/>
      <c r="AD1038" s="175"/>
      <c r="AE1038" s="175"/>
      <c r="AF1038" s="175"/>
      <c r="AG1038" s="175"/>
      <c r="AH1038" s="175"/>
      <c r="AI1038" s="175"/>
      <c r="AJ1038" s="175"/>
      <c r="AK1038" s="175"/>
      <c r="AL1038" s="175"/>
      <c r="AM1038" s="175"/>
      <c r="AN1038" s="175"/>
      <c r="AO1038" s="175"/>
      <c r="AP1038" s="329"/>
      <c r="AR1038" s="175"/>
      <c r="AS1038" s="175" t="s">
        <v>3343</v>
      </c>
    </row>
    <row r="1039" spans="3:45" ht="30" customHeight="1" x14ac:dyDescent="0.2">
      <c r="C1039" s="36">
        <v>1006</v>
      </c>
      <c r="D1039" s="174" t="str">
        <f t="shared" si="15"/>
        <v/>
      </c>
      <c r="E1039" s="42" t="s">
        <v>2820</v>
      </c>
      <c r="F1039" s="112" t="s">
        <v>3021</v>
      </c>
      <c r="G1039" s="32" t="s">
        <v>1453</v>
      </c>
      <c r="H1039" s="48" t="s">
        <v>152</v>
      </c>
      <c r="I1039" s="31" t="s">
        <v>1428</v>
      </c>
      <c r="J1039" s="215" t="s">
        <v>958</v>
      </c>
      <c r="K1039" s="400" t="s">
        <v>959</v>
      </c>
      <c r="L1039" s="422"/>
      <c r="M1039" s="422"/>
      <c r="N1039" s="313" t="s">
        <v>3319</v>
      </c>
      <c r="O1039" s="5"/>
      <c r="P1039" s="5"/>
      <c r="Q1039" s="5"/>
      <c r="R1039" s="5"/>
      <c r="S1039" s="5"/>
      <c r="T1039" s="5"/>
      <c r="U1039" s="5"/>
      <c r="V1039" s="102"/>
      <c r="W1039" s="167"/>
      <c r="AA1039" s="175" t="s">
        <v>2350</v>
      </c>
      <c r="AB1039" s="175" t="s">
        <v>2350</v>
      </c>
      <c r="AC1039" s="175"/>
      <c r="AD1039" s="175"/>
      <c r="AE1039" s="175"/>
      <c r="AF1039" s="175"/>
      <c r="AG1039" s="175"/>
      <c r="AH1039" s="175"/>
      <c r="AI1039" s="175"/>
      <c r="AJ1039" s="175"/>
      <c r="AK1039" s="175"/>
      <c r="AL1039" s="175"/>
      <c r="AM1039" s="175"/>
      <c r="AN1039" s="175"/>
      <c r="AO1039" s="175"/>
      <c r="AP1039" s="329"/>
      <c r="AR1039" s="175"/>
      <c r="AS1039" s="175" t="s">
        <v>3343</v>
      </c>
    </row>
    <row r="1040" spans="3:45" ht="30" customHeight="1" x14ac:dyDescent="0.2">
      <c r="C1040" s="36">
        <v>1007</v>
      </c>
      <c r="D1040" s="174" t="str">
        <f t="shared" si="15"/>
        <v/>
      </c>
      <c r="E1040" s="42" t="s">
        <v>2820</v>
      </c>
      <c r="F1040" s="112" t="s">
        <v>3021</v>
      </c>
      <c r="G1040" s="32" t="s">
        <v>1453</v>
      </c>
      <c r="H1040" s="48" t="s">
        <v>299</v>
      </c>
      <c r="I1040" s="31" t="s">
        <v>1428</v>
      </c>
      <c r="J1040" s="215" t="s">
        <v>960</v>
      </c>
      <c r="K1040" s="400"/>
      <c r="L1040" s="422"/>
      <c r="M1040" s="422"/>
      <c r="N1040" s="313" t="s">
        <v>3319</v>
      </c>
      <c r="O1040" s="5"/>
      <c r="P1040" s="5"/>
      <c r="Q1040" s="5"/>
      <c r="R1040" s="5"/>
      <c r="S1040" s="5"/>
      <c r="T1040" s="5"/>
      <c r="U1040" s="5"/>
      <c r="V1040" s="102"/>
      <c r="W1040" s="167"/>
      <c r="AA1040" s="175" t="s">
        <v>2350</v>
      </c>
      <c r="AB1040" s="175" t="s">
        <v>2350</v>
      </c>
      <c r="AC1040" s="175"/>
      <c r="AD1040" s="175"/>
      <c r="AE1040" s="175"/>
      <c r="AF1040" s="175"/>
      <c r="AG1040" s="175"/>
      <c r="AH1040" s="175"/>
      <c r="AI1040" s="175"/>
      <c r="AJ1040" s="175"/>
      <c r="AK1040" s="175"/>
      <c r="AL1040" s="175"/>
      <c r="AM1040" s="175"/>
      <c r="AN1040" s="175"/>
      <c r="AO1040" s="175"/>
      <c r="AP1040" s="329"/>
      <c r="AR1040" s="175"/>
      <c r="AS1040" s="175" t="s">
        <v>3343</v>
      </c>
    </row>
    <row r="1041" spans="3:45" ht="30" customHeight="1" x14ac:dyDescent="0.2">
      <c r="C1041" s="36">
        <v>1008</v>
      </c>
      <c r="D1041" s="174" t="str">
        <f t="shared" si="15"/>
        <v/>
      </c>
      <c r="E1041" s="42" t="s">
        <v>2820</v>
      </c>
      <c r="F1041" s="112" t="s">
        <v>3021</v>
      </c>
      <c r="G1041" s="32" t="s">
        <v>1453</v>
      </c>
      <c r="H1041" s="48" t="s">
        <v>637</v>
      </c>
      <c r="I1041" s="31" t="s">
        <v>1428</v>
      </c>
      <c r="J1041" s="215" t="s">
        <v>961</v>
      </c>
      <c r="K1041" s="400"/>
      <c r="L1041" s="422"/>
      <c r="M1041" s="422"/>
      <c r="N1041" s="313" t="s">
        <v>3319</v>
      </c>
      <c r="O1041" s="5"/>
      <c r="P1041" s="5"/>
      <c r="Q1041" s="5"/>
      <c r="R1041" s="5"/>
      <c r="S1041" s="5"/>
      <c r="T1041" s="5"/>
      <c r="U1041" s="5"/>
      <c r="V1041" s="102"/>
      <c r="W1041" s="167"/>
      <c r="AA1041" s="175" t="s">
        <v>2350</v>
      </c>
      <c r="AB1041" s="175" t="s">
        <v>2350</v>
      </c>
      <c r="AC1041" s="175"/>
      <c r="AD1041" s="175"/>
      <c r="AE1041" s="175"/>
      <c r="AF1041" s="175"/>
      <c r="AG1041" s="175"/>
      <c r="AH1041" s="175"/>
      <c r="AI1041" s="175"/>
      <c r="AJ1041" s="175"/>
      <c r="AK1041" s="175"/>
      <c r="AL1041" s="175"/>
      <c r="AM1041" s="175"/>
      <c r="AN1041" s="175"/>
      <c r="AO1041" s="175"/>
      <c r="AP1041" s="329"/>
      <c r="AR1041" s="175"/>
      <c r="AS1041" s="175" t="s">
        <v>3343</v>
      </c>
    </row>
    <row r="1042" spans="3:45" ht="30" customHeight="1" x14ac:dyDescent="0.2">
      <c r="C1042" s="36">
        <v>1009</v>
      </c>
      <c r="D1042" s="174" t="str">
        <f t="shared" si="15"/>
        <v/>
      </c>
      <c r="E1042" s="42" t="s">
        <v>2820</v>
      </c>
      <c r="F1042" s="112" t="s">
        <v>3021</v>
      </c>
      <c r="G1042" s="32" t="s">
        <v>1453</v>
      </c>
      <c r="H1042" s="48" t="s">
        <v>153</v>
      </c>
      <c r="I1042" s="31" t="s">
        <v>1428</v>
      </c>
      <c r="J1042" s="215" t="s">
        <v>962</v>
      </c>
      <c r="K1042" s="400"/>
      <c r="L1042" s="422"/>
      <c r="M1042" s="422"/>
      <c r="N1042" s="313" t="s">
        <v>3319</v>
      </c>
      <c r="O1042" s="5"/>
      <c r="P1042" s="5"/>
      <c r="Q1042" s="5"/>
      <c r="R1042" s="5"/>
      <c r="S1042" s="5"/>
      <c r="T1042" s="5"/>
      <c r="U1042" s="5"/>
      <c r="V1042" s="102"/>
      <c r="W1042" s="167"/>
      <c r="AA1042" s="175" t="s">
        <v>2350</v>
      </c>
      <c r="AB1042" s="175" t="s">
        <v>2350</v>
      </c>
      <c r="AC1042" s="175"/>
      <c r="AD1042" s="175"/>
      <c r="AE1042" s="175"/>
      <c r="AF1042" s="175"/>
      <c r="AG1042" s="175"/>
      <c r="AH1042" s="175"/>
      <c r="AI1042" s="175"/>
      <c r="AJ1042" s="175"/>
      <c r="AK1042" s="175"/>
      <c r="AL1042" s="175"/>
      <c r="AM1042" s="175"/>
      <c r="AN1042" s="175"/>
      <c r="AO1042" s="175"/>
      <c r="AP1042" s="329"/>
      <c r="AR1042" s="175"/>
      <c r="AS1042" s="175" t="s">
        <v>3343</v>
      </c>
    </row>
    <row r="1043" spans="3:45" ht="30" customHeight="1" x14ac:dyDescent="0.2">
      <c r="C1043" s="36">
        <v>1010</v>
      </c>
      <c r="D1043" s="174" t="str">
        <f t="shared" si="15"/>
        <v/>
      </c>
      <c r="E1043" s="42" t="s">
        <v>2820</v>
      </c>
      <c r="F1043" s="112" t="s">
        <v>3021</v>
      </c>
      <c r="G1043" s="32" t="s">
        <v>1453</v>
      </c>
      <c r="H1043" s="48" t="s">
        <v>356</v>
      </c>
      <c r="I1043" s="31" t="s">
        <v>1428</v>
      </c>
      <c r="J1043" s="215" t="s">
        <v>963</v>
      </c>
      <c r="K1043" s="400"/>
      <c r="L1043" s="422"/>
      <c r="M1043" s="422"/>
      <c r="N1043" s="313" t="s">
        <v>3319</v>
      </c>
      <c r="O1043" s="5"/>
      <c r="P1043" s="5"/>
      <c r="Q1043" s="5"/>
      <c r="R1043" s="5"/>
      <c r="S1043" s="5"/>
      <c r="T1043" s="5"/>
      <c r="U1043" s="5"/>
      <c r="V1043" s="102"/>
      <c r="W1043" s="167"/>
      <c r="AA1043" s="175" t="s">
        <v>2350</v>
      </c>
      <c r="AB1043" s="175" t="s">
        <v>2350</v>
      </c>
      <c r="AC1043" s="175"/>
      <c r="AD1043" s="175"/>
      <c r="AE1043" s="175"/>
      <c r="AF1043" s="175"/>
      <c r="AG1043" s="175"/>
      <c r="AH1043" s="175"/>
      <c r="AI1043" s="175"/>
      <c r="AJ1043" s="175"/>
      <c r="AK1043" s="175"/>
      <c r="AL1043" s="175"/>
      <c r="AM1043" s="175"/>
      <c r="AN1043" s="175"/>
      <c r="AO1043" s="175"/>
      <c r="AP1043" s="329"/>
      <c r="AR1043" s="175"/>
      <c r="AS1043" s="175" t="s">
        <v>3343</v>
      </c>
    </row>
    <row r="1044" spans="3:45" ht="30" customHeight="1" x14ac:dyDescent="0.2">
      <c r="C1044" s="36">
        <v>1011</v>
      </c>
      <c r="D1044" s="174" t="str">
        <f t="shared" si="15"/>
        <v/>
      </c>
      <c r="E1044" s="42" t="s">
        <v>2820</v>
      </c>
      <c r="F1044" s="112" t="s">
        <v>3021</v>
      </c>
      <c r="G1044" s="32" t="s">
        <v>1453</v>
      </c>
      <c r="H1044" s="48" t="s">
        <v>357</v>
      </c>
      <c r="I1044" s="31" t="s">
        <v>1428</v>
      </c>
      <c r="J1044" s="215" t="s">
        <v>964</v>
      </c>
      <c r="K1044" s="400"/>
      <c r="L1044" s="422"/>
      <c r="M1044" s="422"/>
      <c r="N1044" s="313" t="s">
        <v>3319</v>
      </c>
      <c r="O1044" s="5"/>
      <c r="P1044" s="5"/>
      <c r="Q1044" s="5"/>
      <c r="R1044" s="5"/>
      <c r="S1044" s="5"/>
      <c r="T1044" s="5"/>
      <c r="U1044" s="5"/>
      <c r="V1044" s="102"/>
      <c r="W1044" s="167"/>
      <c r="AA1044" s="175" t="s">
        <v>2350</v>
      </c>
      <c r="AB1044" s="175" t="s">
        <v>2350</v>
      </c>
      <c r="AC1044" s="175"/>
      <c r="AD1044" s="175"/>
      <c r="AE1044" s="175"/>
      <c r="AF1044" s="175"/>
      <c r="AG1044" s="175"/>
      <c r="AH1044" s="175"/>
      <c r="AI1044" s="175"/>
      <c r="AJ1044" s="175"/>
      <c r="AK1044" s="175"/>
      <c r="AL1044" s="175"/>
      <c r="AM1044" s="175"/>
      <c r="AN1044" s="175"/>
      <c r="AO1044" s="175"/>
      <c r="AP1044" s="329"/>
      <c r="AR1044" s="175"/>
      <c r="AS1044" s="175" t="s">
        <v>3343</v>
      </c>
    </row>
    <row r="1045" spans="3:45" ht="30" customHeight="1" x14ac:dyDescent="0.2">
      <c r="C1045" s="36">
        <v>1012</v>
      </c>
      <c r="D1045" s="174" t="str">
        <f t="shared" si="15"/>
        <v/>
      </c>
      <c r="E1045" s="42" t="s">
        <v>2820</v>
      </c>
      <c r="F1045" s="112" t="s">
        <v>3021</v>
      </c>
      <c r="G1045" s="32" t="s">
        <v>1453</v>
      </c>
      <c r="H1045" s="48" t="s">
        <v>154</v>
      </c>
      <c r="I1045" s="31" t="s">
        <v>1428</v>
      </c>
      <c r="J1045" s="216" t="s">
        <v>2710</v>
      </c>
      <c r="K1045" s="409" t="s">
        <v>2124</v>
      </c>
      <c r="L1045" s="422"/>
      <c r="M1045" s="422"/>
      <c r="N1045" s="313" t="s">
        <v>3319</v>
      </c>
      <c r="O1045" s="5"/>
      <c r="P1045" s="5"/>
      <c r="Q1045" s="5"/>
      <c r="R1045" s="5"/>
      <c r="S1045" s="5"/>
      <c r="T1045" s="5"/>
      <c r="U1045" s="5"/>
      <c r="V1045" s="102"/>
      <c r="W1045" s="167"/>
      <c r="AA1045" s="175" t="s">
        <v>2350</v>
      </c>
      <c r="AB1045" s="175" t="s">
        <v>2350</v>
      </c>
      <c r="AC1045" s="175"/>
      <c r="AD1045" s="175"/>
      <c r="AE1045" s="175"/>
      <c r="AF1045" s="175"/>
      <c r="AG1045" s="175"/>
      <c r="AH1045" s="175"/>
      <c r="AI1045" s="175"/>
      <c r="AJ1045" s="175"/>
      <c r="AK1045" s="175"/>
      <c r="AL1045" s="175"/>
      <c r="AM1045" s="175"/>
      <c r="AN1045" s="175"/>
      <c r="AO1045" s="175"/>
      <c r="AP1045" s="329"/>
      <c r="AR1045" s="175"/>
      <c r="AS1045" s="175" t="s">
        <v>3343</v>
      </c>
    </row>
    <row r="1046" spans="3:45" ht="30" customHeight="1" x14ac:dyDescent="0.2">
      <c r="C1046" s="36">
        <v>1013</v>
      </c>
      <c r="D1046" s="174" t="str">
        <f t="shared" si="15"/>
        <v/>
      </c>
      <c r="E1046" s="42" t="s">
        <v>2820</v>
      </c>
      <c r="F1046" s="112" t="s">
        <v>3021</v>
      </c>
      <c r="G1046" s="32" t="s">
        <v>1453</v>
      </c>
      <c r="H1046" s="48" t="s">
        <v>358</v>
      </c>
      <c r="I1046" s="31" t="s">
        <v>1428</v>
      </c>
      <c r="J1046" s="216" t="s">
        <v>2711</v>
      </c>
      <c r="K1046" s="400" t="s">
        <v>2125</v>
      </c>
      <c r="L1046" s="422"/>
      <c r="M1046" s="422"/>
      <c r="N1046" s="313" t="s">
        <v>3319</v>
      </c>
      <c r="O1046" s="5"/>
      <c r="P1046" s="5"/>
      <c r="Q1046" s="5"/>
      <c r="R1046" s="5"/>
      <c r="S1046" s="5"/>
      <c r="T1046" s="5"/>
      <c r="U1046" s="5"/>
      <c r="V1046" s="102"/>
      <c r="W1046" s="167"/>
      <c r="AA1046" s="175" t="s">
        <v>2350</v>
      </c>
      <c r="AB1046" s="175" t="s">
        <v>2350</v>
      </c>
      <c r="AC1046" s="175"/>
      <c r="AD1046" s="175"/>
      <c r="AE1046" s="175"/>
      <c r="AF1046" s="175"/>
      <c r="AG1046" s="175"/>
      <c r="AH1046" s="175"/>
      <c r="AI1046" s="175"/>
      <c r="AJ1046" s="175"/>
      <c r="AK1046" s="175"/>
      <c r="AL1046" s="175"/>
      <c r="AM1046" s="175"/>
      <c r="AN1046" s="175"/>
      <c r="AO1046" s="175"/>
      <c r="AP1046" s="329"/>
      <c r="AR1046" s="175"/>
      <c r="AS1046" s="175" t="s">
        <v>3343</v>
      </c>
    </row>
    <row r="1047" spans="3:45" ht="30" customHeight="1" x14ac:dyDescent="0.2">
      <c r="C1047" s="36">
        <v>1014</v>
      </c>
      <c r="D1047" s="174" t="str">
        <f t="shared" si="15"/>
        <v/>
      </c>
      <c r="E1047" s="42" t="s">
        <v>2820</v>
      </c>
      <c r="F1047" s="112" t="s">
        <v>3021</v>
      </c>
      <c r="G1047" s="32" t="s">
        <v>1453</v>
      </c>
      <c r="H1047" s="48" t="s">
        <v>359</v>
      </c>
      <c r="I1047" s="31" t="s">
        <v>1428</v>
      </c>
      <c r="J1047" s="215" t="s">
        <v>965</v>
      </c>
      <c r="K1047" s="400" t="s">
        <v>966</v>
      </c>
      <c r="L1047" s="422"/>
      <c r="M1047" s="422"/>
      <c r="N1047" s="313" t="s">
        <v>3319</v>
      </c>
      <c r="O1047" s="5"/>
      <c r="P1047" s="5"/>
      <c r="Q1047" s="5"/>
      <c r="R1047" s="5"/>
      <c r="S1047" s="5"/>
      <c r="T1047" s="5"/>
      <c r="U1047" s="5"/>
      <c r="V1047" s="102"/>
      <c r="W1047" s="167"/>
      <c r="AA1047" s="175" t="s">
        <v>2350</v>
      </c>
      <c r="AB1047" s="175" t="s">
        <v>2350</v>
      </c>
      <c r="AC1047" s="175"/>
      <c r="AD1047" s="175"/>
      <c r="AE1047" s="175"/>
      <c r="AF1047" s="175"/>
      <c r="AG1047" s="175"/>
      <c r="AH1047" s="175"/>
      <c r="AI1047" s="175"/>
      <c r="AJ1047" s="175"/>
      <c r="AK1047" s="175"/>
      <c r="AL1047" s="175"/>
      <c r="AM1047" s="175"/>
      <c r="AN1047" s="175"/>
      <c r="AO1047" s="175"/>
      <c r="AP1047" s="329"/>
      <c r="AR1047" s="175"/>
      <c r="AS1047" s="175" t="s">
        <v>3343</v>
      </c>
    </row>
    <row r="1048" spans="3:45" ht="30" customHeight="1" x14ac:dyDescent="0.2">
      <c r="C1048" s="36">
        <v>1015</v>
      </c>
      <c r="D1048" s="174" t="str">
        <f t="shared" si="15"/>
        <v/>
      </c>
      <c r="E1048" s="42" t="s">
        <v>2820</v>
      </c>
      <c r="F1048" s="112" t="s">
        <v>3021</v>
      </c>
      <c r="G1048" s="32" t="s">
        <v>1453</v>
      </c>
      <c r="H1048" s="48" t="s">
        <v>1147</v>
      </c>
      <c r="I1048" s="31" t="s">
        <v>1428</v>
      </c>
      <c r="J1048" s="215" t="s">
        <v>967</v>
      </c>
      <c r="K1048" s="400"/>
      <c r="L1048" s="422"/>
      <c r="M1048" s="422"/>
      <c r="N1048" s="313" t="s">
        <v>3319</v>
      </c>
      <c r="O1048" s="5"/>
      <c r="P1048" s="5"/>
      <c r="Q1048" s="5"/>
      <c r="R1048" s="5"/>
      <c r="S1048" s="5"/>
      <c r="T1048" s="5"/>
      <c r="U1048" s="5"/>
      <c r="V1048" s="102"/>
      <c r="W1048" s="167"/>
      <c r="AA1048" s="175" t="s">
        <v>2350</v>
      </c>
      <c r="AB1048" s="175" t="s">
        <v>2350</v>
      </c>
      <c r="AC1048" s="175"/>
      <c r="AD1048" s="175"/>
      <c r="AE1048" s="175"/>
      <c r="AF1048" s="175"/>
      <c r="AG1048" s="175"/>
      <c r="AH1048" s="175"/>
      <c r="AI1048" s="175"/>
      <c r="AJ1048" s="175"/>
      <c r="AK1048" s="175"/>
      <c r="AL1048" s="175"/>
      <c r="AM1048" s="175"/>
      <c r="AN1048" s="175"/>
      <c r="AO1048" s="175"/>
      <c r="AP1048" s="329"/>
      <c r="AR1048" s="175"/>
      <c r="AS1048" s="175" t="s">
        <v>3343</v>
      </c>
    </row>
    <row r="1049" spans="3:45" ht="30" customHeight="1" x14ac:dyDescent="0.2">
      <c r="C1049" s="36">
        <v>1016</v>
      </c>
      <c r="D1049" s="174" t="str">
        <f t="shared" si="15"/>
        <v/>
      </c>
      <c r="E1049" s="42" t="s">
        <v>2820</v>
      </c>
      <c r="F1049" s="112" t="s">
        <v>3021</v>
      </c>
      <c r="G1049" s="32" t="s">
        <v>1453</v>
      </c>
      <c r="H1049" s="48" t="s">
        <v>463</v>
      </c>
      <c r="I1049" s="31" t="s">
        <v>1428</v>
      </c>
      <c r="J1049" s="215" t="s">
        <v>968</v>
      </c>
      <c r="K1049" s="400"/>
      <c r="L1049" s="422"/>
      <c r="M1049" s="422"/>
      <c r="N1049" s="313" t="s">
        <v>3319</v>
      </c>
      <c r="O1049" s="5"/>
      <c r="P1049" s="5"/>
      <c r="Q1049" s="5"/>
      <c r="R1049" s="5"/>
      <c r="S1049" s="5"/>
      <c r="T1049" s="5"/>
      <c r="U1049" s="5"/>
      <c r="V1049" s="102"/>
      <c r="W1049" s="167"/>
      <c r="AA1049" s="175" t="s">
        <v>2350</v>
      </c>
      <c r="AB1049" s="175" t="s">
        <v>2350</v>
      </c>
      <c r="AC1049" s="175"/>
      <c r="AD1049" s="175"/>
      <c r="AE1049" s="175"/>
      <c r="AF1049" s="175"/>
      <c r="AG1049" s="175"/>
      <c r="AH1049" s="175"/>
      <c r="AI1049" s="175"/>
      <c r="AJ1049" s="175"/>
      <c r="AK1049" s="175"/>
      <c r="AL1049" s="175"/>
      <c r="AM1049" s="175"/>
      <c r="AN1049" s="175"/>
      <c r="AO1049" s="175"/>
      <c r="AP1049" s="329"/>
      <c r="AR1049" s="175"/>
      <c r="AS1049" s="175" t="s">
        <v>3343</v>
      </c>
    </row>
    <row r="1050" spans="3:45" ht="30" customHeight="1" x14ac:dyDescent="0.2">
      <c r="C1050" s="36">
        <v>1017</v>
      </c>
      <c r="D1050" s="174" t="str">
        <f t="shared" si="15"/>
        <v/>
      </c>
      <c r="E1050" s="42" t="s">
        <v>2820</v>
      </c>
      <c r="F1050" s="112" t="s">
        <v>3021</v>
      </c>
      <c r="G1050" s="32" t="s">
        <v>1453</v>
      </c>
      <c r="H1050" s="48" t="s">
        <v>1148</v>
      </c>
      <c r="I1050" s="31" t="s">
        <v>1428</v>
      </c>
      <c r="J1050" s="215" t="s">
        <v>969</v>
      </c>
      <c r="K1050" s="400"/>
      <c r="L1050" s="422"/>
      <c r="M1050" s="422"/>
      <c r="N1050" s="313" t="s">
        <v>3319</v>
      </c>
      <c r="O1050" s="5"/>
      <c r="P1050" s="5"/>
      <c r="Q1050" s="5"/>
      <c r="R1050" s="5"/>
      <c r="S1050" s="5"/>
      <c r="T1050" s="5"/>
      <c r="U1050" s="5"/>
      <c r="V1050" s="102"/>
      <c r="W1050" s="167"/>
      <c r="AA1050" s="175" t="s">
        <v>2350</v>
      </c>
      <c r="AB1050" s="175" t="s">
        <v>2350</v>
      </c>
      <c r="AC1050" s="175"/>
      <c r="AD1050" s="175"/>
      <c r="AE1050" s="175"/>
      <c r="AF1050" s="175"/>
      <c r="AG1050" s="175"/>
      <c r="AH1050" s="175"/>
      <c r="AI1050" s="175"/>
      <c r="AJ1050" s="175"/>
      <c r="AK1050" s="175"/>
      <c r="AL1050" s="175"/>
      <c r="AM1050" s="175"/>
      <c r="AN1050" s="175"/>
      <c r="AO1050" s="175"/>
      <c r="AP1050" s="329"/>
      <c r="AR1050" s="175"/>
      <c r="AS1050" s="175" t="s">
        <v>3343</v>
      </c>
    </row>
    <row r="1051" spans="3:45" ht="30" customHeight="1" x14ac:dyDescent="0.2">
      <c r="C1051" s="36">
        <v>1018</v>
      </c>
      <c r="D1051" s="174" t="str">
        <f t="shared" si="15"/>
        <v/>
      </c>
      <c r="E1051" s="42" t="s">
        <v>2820</v>
      </c>
      <c r="F1051" s="112" t="s">
        <v>3021</v>
      </c>
      <c r="G1051" s="32" t="s">
        <v>1453</v>
      </c>
      <c r="H1051" s="48" t="s">
        <v>1149</v>
      </c>
      <c r="I1051" s="31" t="s">
        <v>1428</v>
      </c>
      <c r="J1051" s="215" t="s">
        <v>970</v>
      </c>
      <c r="K1051" s="400" t="s">
        <v>971</v>
      </c>
      <c r="L1051" s="422"/>
      <c r="M1051" s="422"/>
      <c r="N1051" s="313" t="s">
        <v>3319</v>
      </c>
      <c r="O1051" s="5"/>
      <c r="P1051" s="5"/>
      <c r="Q1051" s="5"/>
      <c r="R1051" s="5"/>
      <c r="S1051" s="5"/>
      <c r="T1051" s="5"/>
      <c r="U1051" s="5"/>
      <c r="V1051" s="102"/>
      <c r="W1051" s="167"/>
      <c r="AA1051" s="175" t="s">
        <v>2350</v>
      </c>
      <c r="AB1051" s="175" t="s">
        <v>2350</v>
      </c>
      <c r="AC1051" s="175"/>
      <c r="AD1051" s="175"/>
      <c r="AE1051" s="175"/>
      <c r="AF1051" s="175"/>
      <c r="AG1051" s="175"/>
      <c r="AH1051" s="175"/>
      <c r="AI1051" s="175"/>
      <c r="AJ1051" s="175"/>
      <c r="AK1051" s="175"/>
      <c r="AL1051" s="175"/>
      <c r="AM1051" s="175"/>
      <c r="AN1051" s="175"/>
      <c r="AO1051" s="175"/>
      <c r="AP1051" s="329"/>
      <c r="AR1051" s="175"/>
      <c r="AS1051" s="175" t="s">
        <v>3343</v>
      </c>
    </row>
    <row r="1052" spans="3:45" ht="30" customHeight="1" x14ac:dyDescent="0.2">
      <c r="C1052" s="36">
        <v>1019</v>
      </c>
      <c r="D1052" s="174" t="str">
        <f t="shared" si="15"/>
        <v/>
      </c>
      <c r="E1052" s="42" t="s">
        <v>2820</v>
      </c>
      <c r="F1052" s="112" t="s">
        <v>3021</v>
      </c>
      <c r="G1052" s="32" t="s">
        <v>1453</v>
      </c>
      <c r="H1052" s="48" t="s">
        <v>1150</v>
      </c>
      <c r="I1052" s="31" t="s">
        <v>1428</v>
      </c>
      <c r="J1052" s="215" t="s">
        <v>972</v>
      </c>
      <c r="K1052" s="400"/>
      <c r="L1052" s="422"/>
      <c r="M1052" s="422"/>
      <c r="N1052" s="313" t="s">
        <v>3319</v>
      </c>
      <c r="O1052" s="5"/>
      <c r="P1052" s="5"/>
      <c r="Q1052" s="5"/>
      <c r="R1052" s="5"/>
      <c r="S1052" s="5"/>
      <c r="T1052" s="5"/>
      <c r="U1052" s="5"/>
      <c r="V1052" s="102"/>
      <c r="W1052" s="167"/>
      <c r="AA1052" s="175" t="s">
        <v>2350</v>
      </c>
      <c r="AB1052" s="175" t="s">
        <v>2350</v>
      </c>
      <c r="AC1052" s="175"/>
      <c r="AD1052" s="175"/>
      <c r="AE1052" s="175"/>
      <c r="AF1052" s="175"/>
      <c r="AG1052" s="175"/>
      <c r="AH1052" s="175"/>
      <c r="AI1052" s="175"/>
      <c r="AJ1052" s="175"/>
      <c r="AK1052" s="175"/>
      <c r="AL1052" s="175"/>
      <c r="AM1052" s="175"/>
      <c r="AN1052" s="175"/>
      <c r="AO1052" s="175"/>
      <c r="AP1052" s="329"/>
      <c r="AR1052" s="175"/>
      <c r="AS1052" s="175" t="s">
        <v>3343</v>
      </c>
    </row>
    <row r="1053" spans="3:45" ht="30" customHeight="1" x14ac:dyDescent="0.2">
      <c r="C1053" s="36">
        <v>1020</v>
      </c>
      <c r="D1053" s="174" t="str">
        <f t="shared" si="15"/>
        <v/>
      </c>
      <c r="E1053" s="42" t="s">
        <v>2820</v>
      </c>
      <c r="F1053" s="112" t="s">
        <v>3021</v>
      </c>
      <c r="G1053" s="32" t="s">
        <v>1453</v>
      </c>
      <c r="H1053" s="48" t="s">
        <v>1151</v>
      </c>
      <c r="I1053" s="31" t="s">
        <v>1428</v>
      </c>
      <c r="J1053" s="215" t="s">
        <v>973</v>
      </c>
      <c r="K1053" s="400" t="s">
        <v>966</v>
      </c>
      <c r="L1053" s="422"/>
      <c r="M1053" s="422"/>
      <c r="N1053" s="313" t="s">
        <v>3319</v>
      </c>
      <c r="O1053" s="5"/>
      <c r="P1053" s="5"/>
      <c r="Q1053" s="5"/>
      <c r="R1053" s="5"/>
      <c r="S1053" s="5"/>
      <c r="T1053" s="5"/>
      <c r="U1053" s="5"/>
      <c r="V1053" s="102"/>
      <c r="W1053" s="167"/>
      <c r="AA1053" s="175" t="s">
        <v>2350</v>
      </c>
      <c r="AB1053" s="175" t="s">
        <v>2350</v>
      </c>
      <c r="AC1053" s="175"/>
      <c r="AD1053" s="175"/>
      <c r="AE1053" s="175"/>
      <c r="AF1053" s="175"/>
      <c r="AG1053" s="175"/>
      <c r="AH1053" s="175"/>
      <c r="AI1053" s="175"/>
      <c r="AJ1053" s="175"/>
      <c r="AK1053" s="175"/>
      <c r="AL1053" s="175"/>
      <c r="AM1053" s="175"/>
      <c r="AN1053" s="175"/>
      <c r="AO1053" s="175"/>
      <c r="AP1053" s="329"/>
      <c r="AR1053" s="175"/>
      <c r="AS1053" s="175" t="s">
        <v>3343</v>
      </c>
    </row>
    <row r="1054" spans="3:45" ht="30" customHeight="1" x14ac:dyDescent="0.2">
      <c r="C1054" s="36">
        <v>1021</v>
      </c>
      <c r="D1054" s="174" t="str">
        <f t="shared" si="15"/>
        <v/>
      </c>
      <c r="E1054" s="42" t="s">
        <v>2820</v>
      </c>
      <c r="F1054" s="112" t="s">
        <v>3021</v>
      </c>
      <c r="G1054" s="32" t="s">
        <v>1453</v>
      </c>
      <c r="H1054" s="48" t="s">
        <v>1152</v>
      </c>
      <c r="I1054" s="31" t="s">
        <v>1428</v>
      </c>
      <c r="J1054" s="215" t="s">
        <v>974</v>
      </c>
      <c r="K1054" s="400"/>
      <c r="L1054" s="422"/>
      <c r="M1054" s="422"/>
      <c r="N1054" s="313" t="s">
        <v>3319</v>
      </c>
      <c r="O1054" s="5"/>
      <c r="P1054" s="5"/>
      <c r="Q1054" s="5"/>
      <c r="R1054" s="5"/>
      <c r="S1054" s="5"/>
      <c r="T1054" s="5"/>
      <c r="U1054" s="5"/>
      <c r="V1054" s="102"/>
      <c r="W1054" s="167"/>
      <c r="AA1054" s="175" t="s">
        <v>2350</v>
      </c>
      <c r="AB1054" s="175" t="s">
        <v>2350</v>
      </c>
      <c r="AC1054" s="175"/>
      <c r="AD1054" s="175"/>
      <c r="AE1054" s="175"/>
      <c r="AF1054" s="175"/>
      <c r="AG1054" s="175"/>
      <c r="AH1054" s="175"/>
      <c r="AI1054" s="175"/>
      <c r="AJ1054" s="175"/>
      <c r="AK1054" s="175"/>
      <c r="AL1054" s="175"/>
      <c r="AM1054" s="175"/>
      <c r="AN1054" s="175"/>
      <c r="AO1054" s="175"/>
      <c r="AP1054" s="329"/>
      <c r="AR1054" s="175"/>
      <c r="AS1054" s="175" t="s">
        <v>3343</v>
      </c>
    </row>
    <row r="1055" spans="3:45" ht="30" customHeight="1" x14ac:dyDescent="0.2">
      <c r="C1055" s="36">
        <v>1022</v>
      </c>
      <c r="D1055" s="174" t="str">
        <f t="shared" si="15"/>
        <v/>
      </c>
      <c r="E1055" s="42" t="s">
        <v>2820</v>
      </c>
      <c r="F1055" s="112" t="s">
        <v>3021</v>
      </c>
      <c r="G1055" s="32" t="s">
        <v>1453</v>
      </c>
      <c r="H1055" s="48" t="s">
        <v>1153</v>
      </c>
      <c r="I1055" s="31" t="s">
        <v>1428</v>
      </c>
      <c r="J1055" s="215" t="s">
        <v>975</v>
      </c>
      <c r="K1055" s="400"/>
      <c r="L1055" s="422"/>
      <c r="M1055" s="422"/>
      <c r="N1055" s="313" t="s">
        <v>3319</v>
      </c>
      <c r="O1055" s="5"/>
      <c r="P1055" s="5"/>
      <c r="Q1055" s="5"/>
      <c r="R1055" s="5"/>
      <c r="S1055" s="5"/>
      <c r="T1055" s="5"/>
      <c r="U1055" s="5"/>
      <c r="V1055" s="102"/>
      <c r="W1055" s="167"/>
      <c r="AA1055" s="175" t="s">
        <v>2350</v>
      </c>
      <c r="AB1055" s="175" t="s">
        <v>2350</v>
      </c>
      <c r="AC1055" s="175"/>
      <c r="AD1055" s="175"/>
      <c r="AE1055" s="175"/>
      <c r="AF1055" s="175"/>
      <c r="AG1055" s="175"/>
      <c r="AH1055" s="175"/>
      <c r="AI1055" s="175"/>
      <c r="AJ1055" s="175"/>
      <c r="AK1055" s="175"/>
      <c r="AL1055" s="175"/>
      <c r="AM1055" s="175"/>
      <c r="AN1055" s="175"/>
      <c r="AO1055" s="175"/>
      <c r="AP1055" s="329"/>
      <c r="AR1055" s="175"/>
      <c r="AS1055" s="175" t="s">
        <v>3343</v>
      </c>
    </row>
    <row r="1056" spans="3:45" ht="30" customHeight="1" x14ac:dyDescent="0.2">
      <c r="C1056" s="36">
        <v>1023</v>
      </c>
      <c r="D1056" s="174" t="str">
        <f t="shared" si="15"/>
        <v/>
      </c>
      <c r="E1056" s="42" t="s">
        <v>2820</v>
      </c>
      <c r="F1056" s="112" t="s">
        <v>3021</v>
      </c>
      <c r="G1056" s="32" t="s">
        <v>1453</v>
      </c>
      <c r="H1056" s="48" t="s">
        <v>1154</v>
      </c>
      <c r="I1056" s="31" t="s">
        <v>1428</v>
      </c>
      <c r="J1056" s="215" t="s">
        <v>976</v>
      </c>
      <c r="K1056" s="400" t="s">
        <v>959</v>
      </c>
      <c r="L1056" s="422"/>
      <c r="M1056" s="422"/>
      <c r="N1056" s="313" t="s">
        <v>3319</v>
      </c>
      <c r="O1056" s="5"/>
      <c r="P1056" s="5"/>
      <c r="Q1056" s="5"/>
      <c r="R1056" s="5"/>
      <c r="S1056" s="5"/>
      <c r="T1056" s="5"/>
      <c r="U1056" s="5"/>
      <c r="V1056" s="102"/>
      <c r="W1056" s="167"/>
      <c r="AA1056" s="175" t="s">
        <v>2350</v>
      </c>
      <c r="AB1056" s="175" t="s">
        <v>2350</v>
      </c>
      <c r="AC1056" s="175"/>
      <c r="AD1056" s="175"/>
      <c r="AE1056" s="175"/>
      <c r="AF1056" s="175"/>
      <c r="AG1056" s="175"/>
      <c r="AH1056" s="175"/>
      <c r="AI1056" s="175"/>
      <c r="AJ1056" s="175"/>
      <c r="AK1056" s="175"/>
      <c r="AL1056" s="175"/>
      <c r="AM1056" s="175"/>
      <c r="AN1056" s="175"/>
      <c r="AO1056" s="175"/>
      <c r="AP1056" s="329"/>
      <c r="AR1056" s="175"/>
      <c r="AS1056" s="175" t="s">
        <v>3343</v>
      </c>
    </row>
    <row r="1057" spans="3:45" ht="30" customHeight="1" x14ac:dyDescent="0.2">
      <c r="C1057" s="36">
        <v>1024</v>
      </c>
      <c r="D1057" s="174" t="str">
        <f t="shared" si="15"/>
        <v/>
      </c>
      <c r="E1057" s="42" t="s">
        <v>2820</v>
      </c>
      <c r="F1057" s="112" t="s">
        <v>3021</v>
      </c>
      <c r="G1057" s="32" t="s">
        <v>1453</v>
      </c>
      <c r="H1057" s="48" t="s">
        <v>1155</v>
      </c>
      <c r="I1057" s="31" t="s">
        <v>1428</v>
      </c>
      <c r="J1057" s="215" t="s">
        <v>977</v>
      </c>
      <c r="K1057" s="400"/>
      <c r="L1057" s="422"/>
      <c r="M1057" s="422"/>
      <c r="N1057" s="313" t="s">
        <v>3319</v>
      </c>
      <c r="O1057" s="5"/>
      <c r="P1057" s="5"/>
      <c r="Q1057" s="5"/>
      <c r="R1057" s="5"/>
      <c r="S1057" s="5"/>
      <c r="T1057" s="5"/>
      <c r="U1057" s="5"/>
      <c r="V1057" s="102"/>
      <c r="W1057" s="167"/>
      <c r="AA1057" s="175" t="s">
        <v>2350</v>
      </c>
      <c r="AB1057" s="175" t="s">
        <v>2350</v>
      </c>
      <c r="AC1057" s="175"/>
      <c r="AD1057" s="175"/>
      <c r="AE1057" s="175"/>
      <c r="AF1057" s="175"/>
      <c r="AG1057" s="175"/>
      <c r="AH1057" s="175"/>
      <c r="AI1057" s="175"/>
      <c r="AJ1057" s="175"/>
      <c r="AK1057" s="175"/>
      <c r="AL1057" s="175"/>
      <c r="AM1057" s="175"/>
      <c r="AN1057" s="175"/>
      <c r="AO1057" s="175"/>
      <c r="AP1057" s="329"/>
      <c r="AR1057" s="175"/>
      <c r="AS1057" s="175" t="s">
        <v>3343</v>
      </c>
    </row>
    <row r="1058" spans="3:45" ht="30" customHeight="1" x14ac:dyDescent="0.2">
      <c r="C1058" s="36">
        <v>1025</v>
      </c>
      <c r="D1058" s="174" t="str">
        <f t="shared" si="15"/>
        <v/>
      </c>
      <c r="E1058" s="42" t="s">
        <v>2820</v>
      </c>
      <c r="F1058" s="112" t="s">
        <v>3021</v>
      </c>
      <c r="G1058" s="32" t="s">
        <v>1453</v>
      </c>
      <c r="H1058" s="48" t="s">
        <v>1156</v>
      </c>
      <c r="I1058" s="31" t="s">
        <v>1428</v>
      </c>
      <c r="J1058" s="215" t="s">
        <v>978</v>
      </c>
      <c r="K1058" s="400" t="s">
        <v>979</v>
      </c>
      <c r="L1058" s="422"/>
      <c r="M1058" s="422"/>
      <c r="N1058" s="313" t="s">
        <v>3319</v>
      </c>
      <c r="O1058" s="5"/>
      <c r="P1058" s="5"/>
      <c r="Q1058" s="5"/>
      <c r="R1058" s="5"/>
      <c r="S1058" s="5"/>
      <c r="T1058" s="5"/>
      <c r="U1058" s="5"/>
      <c r="V1058" s="102"/>
      <c r="W1058" s="167"/>
      <c r="AA1058" s="175" t="s">
        <v>2350</v>
      </c>
      <c r="AB1058" s="175" t="s">
        <v>2350</v>
      </c>
      <c r="AC1058" s="175"/>
      <c r="AD1058" s="175"/>
      <c r="AE1058" s="175"/>
      <c r="AF1058" s="175"/>
      <c r="AG1058" s="175"/>
      <c r="AH1058" s="175"/>
      <c r="AI1058" s="175"/>
      <c r="AJ1058" s="175"/>
      <c r="AK1058" s="175"/>
      <c r="AL1058" s="175"/>
      <c r="AM1058" s="175"/>
      <c r="AN1058" s="175"/>
      <c r="AO1058" s="175"/>
      <c r="AP1058" s="329"/>
      <c r="AR1058" s="175"/>
      <c r="AS1058" s="175" t="s">
        <v>3343</v>
      </c>
    </row>
    <row r="1059" spans="3:45" ht="30" customHeight="1" x14ac:dyDescent="0.2">
      <c r="C1059" s="36">
        <v>1026</v>
      </c>
      <c r="D1059" s="174" t="str">
        <f t="shared" si="15"/>
        <v/>
      </c>
      <c r="E1059" s="42" t="s">
        <v>2820</v>
      </c>
      <c r="F1059" s="112" t="s">
        <v>3021</v>
      </c>
      <c r="G1059" s="32" t="s">
        <v>1453</v>
      </c>
      <c r="H1059" s="48" t="s">
        <v>1157</v>
      </c>
      <c r="I1059" s="31" t="s">
        <v>1428</v>
      </c>
      <c r="J1059" s="215" t="s">
        <v>1359</v>
      </c>
      <c r="K1059" s="400" t="s">
        <v>2126</v>
      </c>
      <c r="L1059" s="422"/>
      <c r="M1059" s="422"/>
      <c r="N1059" s="313" t="s">
        <v>3319</v>
      </c>
      <c r="O1059" s="5"/>
      <c r="P1059" s="5"/>
      <c r="Q1059" s="5"/>
      <c r="R1059" s="5"/>
      <c r="S1059" s="5"/>
      <c r="T1059" s="5"/>
      <c r="U1059" s="5"/>
      <c r="V1059" s="102"/>
      <c r="W1059" s="167"/>
      <c r="AA1059" s="175" t="s">
        <v>2350</v>
      </c>
      <c r="AB1059" s="175" t="s">
        <v>2350</v>
      </c>
      <c r="AC1059" s="175"/>
      <c r="AD1059" s="175"/>
      <c r="AE1059" s="175"/>
      <c r="AF1059" s="175"/>
      <c r="AG1059" s="175"/>
      <c r="AH1059" s="175"/>
      <c r="AI1059" s="175"/>
      <c r="AJ1059" s="175"/>
      <c r="AK1059" s="175"/>
      <c r="AL1059" s="175"/>
      <c r="AM1059" s="175"/>
      <c r="AN1059" s="175"/>
      <c r="AO1059" s="175"/>
      <c r="AP1059" s="329"/>
      <c r="AR1059" s="175"/>
      <c r="AS1059" s="175" t="s">
        <v>3343</v>
      </c>
    </row>
    <row r="1060" spans="3:45" ht="30" customHeight="1" x14ac:dyDescent="0.2">
      <c r="C1060" s="36">
        <v>1027</v>
      </c>
      <c r="D1060" s="174" t="str">
        <f t="shared" si="15"/>
        <v/>
      </c>
      <c r="E1060" s="42" t="s">
        <v>2820</v>
      </c>
      <c r="F1060" s="112" t="s">
        <v>3021</v>
      </c>
      <c r="G1060" s="32" t="s">
        <v>1453</v>
      </c>
      <c r="H1060" s="48" t="s">
        <v>1158</v>
      </c>
      <c r="I1060" s="31" t="s">
        <v>1428</v>
      </c>
      <c r="J1060" s="215" t="s">
        <v>980</v>
      </c>
      <c r="K1060" s="400" t="s">
        <v>979</v>
      </c>
      <c r="L1060" s="422"/>
      <c r="M1060" s="422"/>
      <c r="N1060" s="313" t="s">
        <v>3319</v>
      </c>
      <c r="O1060" s="5"/>
      <c r="P1060" s="5"/>
      <c r="Q1060" s="5"/>
      <c r="R1060" s="5"/>
      <c r="S1060" s="5"/>
      <c r="T1060" s="5"/>
      <c r="U1060" s="5"/>
      <c r="V1060" s="102"/>
      <c r="W1060" s="167"/>
      <c r="AA1060" s="175" t="s">
        <v>2350</v>
      </c>
      <c r="AB1060" s="175" t="s">
        <v>2350</v>
      </c>
      <c r="AC1060" s="175"/>
      <c r="AD1060" s="175"/>
      <c r="AE1060" s="175"/>
      <c r="AF1060" s="175"/>
      <c r="AG1060" s="175"/>
      <c r="AH1060" s="175"/>
      <c r="AI1060" s="175"/>
      <c r="AJ1060" s="175"/>
      <c r="AK1060" s="175"/>
      <c r="AL1060" s="175"/>
      <c r="AM1060" s="175"/>
      <c r="AN1060" s="175"/>
      <c r="AO1060" s="175"/>
      <c r="AP1060" s="329"/>
      <c r="AR1060" s="175"/>
      <c r="AS1060" s="175" t="s">
        <v>3343</v>
      </c>
    </row>
    <row r="1061" spans="3:45" ht="30" customHeight="1" x14ac:dyDescent="0.2">
      <c r="C1061" s="36">
        <v>1028</v>
      </c>
      <c r="D1061" s="174" t="str">
        <f t="shared" si="15"/>
        <v/>
      </c>
      <c r="E1061" s="42" t="s">
        <v>2820</v>
      </c>
      <c r="F1061" s="112" t="s">
        <v>3021</v>
      </c>
      <c r="G1061" s="32" t="s">
        <v>1453</v>
      </c>
      <c r="H1061" s="48" t="s">
        <v>1159</v>
      </c>
      <c r="I1061" s="31" t="s">
        <v>1428</v>
      </c>
      <c r="J1061" s="215" t="s">
        <v>981</v>
      </c>
      <c r="K1061" s="409" t="s">
        <v>2127</v>
      </c>
      <c r="L1061" s="422"/>
      <c r="M1061" s="422"/>
      <c r="N1061" s="313" t="s">
        <v>3319</v>
      </c>
      <c r="O1061" s="5"/>
      <c r="P1061" s="5"/>
      <c r="Q1061" s="5"/>
      <c r="R1061" s="5"/>
      <c r="S1061" s="5"/>
      <c r="T1061" s="5"/>
      <c r="U1061" s="5"/>
      <c r="V1061" s="102"/>
      <c r="W1061" s="167"/>
      <c r="AA1061" s="175" t="s">
        <v>2350</v>
      </c>
      <c r="AB1061" s="175" t="s">
        <v>2350</v>
      </c>
      <c r="AC1061" s="175"/>
      <c r="AD1061" s="175"/>
      <c r="AE1061" s="175"/>
      <c r="AF1061" s="175"/>
      <c r="AG1061" s="175"/>
      <c r="AH1061" s="175"/>
      <c r="AI1061" s="175"/>
      <c r="AJ1061" s="175"/>
      <c r="AK1061" s="175"/>
      <c r="AL1061" s="175"/>
      <c r="AM1061" s="175"/>
      <c r="AN1061" s="175"/>
      <c r="AO1061" s="175"/>
      <c r="AP1061" s="329"/>
      <c r="AR1061" s="175"/>
      <c r="AS1061" s="175" t="s">
        <v>3343</v>
      </c>
    </row>
    <row r="1062" spans="3:45" ht="30" customHeight="1" x14ac:dyDescent="0.2">
      <c r="C1062" s="36">
        <v>1029</v>
      </c>
      <c r="D1062" s="174" t="str">
        <f t="shared" si="15"/>
        <v/>
      </c>
      <c r="E1062" s="42" t="s">
        <v>2820</v>
      </c>
      <c r="F1062" s="112" t="s">
        <v>3021</v>
      </c>
      <c r="G1062" s="32" t="s">
        <v>1453</v>
      </c>
      <c r="H1062" s="48" t="s">
        <v>1160</v>
      </c>
      <c r="I1062" s="31" t="s">
        <v>1428</v>
      </c>
      <c r="J1062" s="215" t="s">
        <v>982</v>
      </c>
      <c r="K1062" s="400"/>
      <c r="L1062" s="422"/>
      <c r="M1062" s="422"/>
      <c r="N1062" s="313" t="s">
        <v>3319</v>
      </c>
      <c r="O1062" s="5"/>
      <c r="P1062" s="5"/>
      <c r="Q1062" s="5"/>
      <c r="R1062" s="5"/>
      <c r="S1062" s="5"/>
      <c r="T1062" s="5"/>
      <c r="U1062" s="5"/>
      <c r="V1062" s="102"/>
      <c r="W1062" s="167"/>
      <c r="AA1062" s="175" t="s">
        <v>2350</v>
      </c>
      <c r="AB1062" s="175" t="s">
        <v>2350</v>
      </c>
      <c r="AC1062" s="175"/>
      <c r="AD1062" s="175"/>
      <c r="AE1062" s="175"/>
      <c r="AF1062" s="175"/>
      <c r="AG1062" s="175"/>
      <c r="AH1062" s="175"/>
      <c r="AI1062" s="175"/>
      <c r="AJ1062" s="175"/>
      <c r="AK1062" s="175"/>
      <c r="AL1062" s="175"/>
      <c r="AM1062" s="175"/>
      <c r="AN1062" s="175"/>
      <c r="AO1062" s="175"/>
      <c r="AP1062" s="329"/>
      <c r="AR1062" s="175"/>
      <c r="AS1062" s="175" t="s">
        <v>3343</v>
      </c>
    </row>
    <row r="1063" spans="3:45" ht="30" customHeight="1" x14ac:dyDescent="0.2">
      <c r="C1063" s="36">
        <v>1030</v>
      </c>
      <c r="D1063" s="174" t="str">
        <f t="shared" si="15"/>
        <v/>
      </c>
      <c r="E1063" s="42" t="s">
        <v>2820</v>
      </c>
      <c r="F1063" s="112" t="s">
        <v>3021</v>
      </c>
      <c r="G1063" s="32" t="s">
        <v>1453</v>
      </c>
      <c r="H1063" s="48" t="s">
        <v>1161</v>
      </c>
      <c r="I1063" s="31" t="s">
        <v>1428</v>
      </c>
      <c r="J1063" s="215" t="s">
        <v>983</v>
      </c>
      <c r="K1063" s="400"/>
      <c r="L1063" s="422"/>
      <c r="M1063" s="422"/>
      <c r="N1063" s="313" t="s">
        <v>3319</v>
      </c>
      <c r="O1063" s="5"/>
      <c r="P1063" s="5"/>
      <c r="Q1063" s="5"/>
      <c r="R1063" s="5"/>
      <c r="S1063" s="5"/>
      <c r="T1063" s="5"/>
      <c r="U1063" s="5"/>
      <c r="V1063" s="102"/>
      <c r="W1063" s="167"/>
      <c r="AA1063" s="175" t="s">
        <v>2350</v>
      </c>
      <c r="AB1063" s="175" t="s">
        <v>2350</v>
      </c>
      <c r="AC1063" s="175"/>
      <c r="AD1063" s="175"/>
      <c r="AE1063" s="175"/>
      <c r="AF1063" s="175"/>
      <c r="AG1063" s="175"/>
      <c r="AH1063" s="175"/>
      <c r="AI1063" s="175"/>
      <c r="AJ1063" s="175"/>
      <c r="AK1063" s="175"/>
      <c r="AL1063" s="175"/>
      <c r="AM1063" s="175"/>
      <c r="AN1063" s="175"/>
      <c r="AO1063" s="175"/>
      <c r="AP1063" s="329"/>
      <c r="AR1063" s="175"/>
      <c r="AS1063" s="175" t="s">
        <v>3343</v>
      </c>
    </row>
    <row r="1064" spans="3:45" ht="30" customHeight="1" x14ac:dyDescent="0.2">
      <c r="C1064" s="36">
        <v>1031</v>
      </c>
      <c r="D1064" s="174" t="str">
        <f t="shared" si="15"/>
        <v/>
      </c>
      <c r="E1064" s="42" t="s">
        <v>2820</v>
      </c>
      <c r="F1064" s="112" t="s">
        <v>3021</v>
      </c>
      <c r="G1064" s="32" t="s">
        <v>1453</v>
      </c>
      <c r="H1064" s="48" t="s">
        <v>1162</v>
      </c>
      <c r="I1064" s="31" t="s">
        <v>1428</v>
      </c>
      <c r="J1064" s="215" t="s">
        <v>984</v>
      </c>
      <c r="K1064" s="400"/>
      <c r="L1064" s="422"/>
      <c r="M1064" s="422"/>
      <c r="N1064" s="313" t="s">
        <v>3319</v>
      </c>
      <c r="O1064" s="5"/>
      <c r="P1064" s="5"/>
      <c r="Q1064" s="5"/>
      <c r="R1064" s="5"/>
      <c r="S1064" s="5"/>
      <c r="T1064" s="5"/>
      <c r="U1064" s="5"/>
      <c r="V1064" s="102"/>
      <c r="W1064" s="167"/>
      <c r="AA1064" s="175" t="s">
        <v>2350</v>
      </c>
      <c r="AB1064" s="175" t="s">
        <v>2350</v>
      </c>
      <c r="AC1064" s="175"/>
      <c r="AD1064" s="175"/>
      <c r="AE1064" s="175"/>
      <c r="AF1064" s="175"/>
      <c r="AG1064" s="175"/>
      <c r="AH1064" s="175"/>
      <c r="AI1064" s="175"/>
      <c r="AJ1064" s="175"/>
      <c r="AK1064" s="175"/>
      <c r="AL1064" s="175"/>
      <c r="AM1064" s="175"/>
      <c r="AN1064" s="175"/>
      <c r="AO1064" s="175"/>
      <c r="AP1064" s="329"/>
      <c r="AR1064" s="175"/>
      <c r="AS1064" s="175" t="s">
        <v>3343</v>
      </c>
    </row>
    <row r="1065" spans="3:45" ht="30" customHeight="1" x14ac:dyDescent="0.2">
      <c r="C1065" s="36">
        <v>1032</v>
      </c>
      <c r="D1065" s="174" t="str">
        <f t="shared" si="15"/>
        <v/>
      </c>
      <c r="E1065" s="42" t="s">
        <v>2820</v>
      </c>
      <c r="F1065" s="112" t="s">
        <v>3021</v>
      </c>
      <c r="G1065" s="32" t="s">
        <v>1453</v>
      </c>
      <c r="H1065" s="48" t="s">
        <v>1163</v>
      </c>
      <c r="I1065" s="31" t="s">
        <v>1428</v>
      </c>
      <c r="J1065" s="215" t="s">
        <v>985</v>
      </c>
      <c r="K1065" s="400"/>
      <c r="L1065" s="422"/>
      <c r="M1065" s="422"/>
      <c r="N1065" s="313" t="s">
        <v>3319</v>
      </c>
      <c r="O1065" s="5"/>
      <c r="P1065" s="5"/>
      <c r="Q1065" s="5"/>
      <c r="R1065" s="5"/>
      <c r="S1065" s="5"/>
      <c r="T1065" s="5"/>
      <c r="U1065" s="5"/>
      <c r="V1065" s="102"/>
      <c r="W1065" s="167"/>
      <c r="AA1065" s="175" t="s">
        <v>2350</v>
      </c>
      <c r="AB1065" s="175" t="s">
        <v>2350</v>
      </c>
      <c r="AC1065" s="175"/>
      <c r="AD1065" s="175"/>
      <c r="AE1065" s="175"/>
      <c r="AF1065" s="175"/>
      <c r="AG1065" s="175"/>
      <c r="AH1065" s="175"/>
      <c r="AI1065" s="175"/>
      <c r="AJ1065" s="175"/>
      <c r="AK1065" s="175"/>
      <c r="AL1065" s="175"/>
      <c r="AM1065" s="175"/>
      <c r="AN1065" s="175"/>
      <c r="AO1065" s="175"/>
      <c r="AP1065" s="329"/>
      <c r="AR1065" s="175"/>
      <c r="AS1065" s="175" t="s">
        <v>3343</v>
      </c>
    </row>
    <row r="1066" spans="3:45" ht="30" customHeight="1" x14ac:dyDescent="0.2">
      <c r="C1066" s="36">
        <v>1033</v>
      </c>
      <c r="D1066" s="174" t="str">
        <f t="shared" si="15"/>
        <v/>
      </c>
      <c r="E1066" s="42" t="s">
        <v>2820</v>
      </c>
      <c r="F1066" s="112" t="s">
        <v>3021</v>
      </c>
      <c r="G1066" s="32" t="s">
        <v>1453</v>
      </c>
      <c r="H1066" s="48" t="s">
        <v>1164</v>
      </c>
      <c r="I1066" s="31" t="s">
        <v>1428</v>
      </c>
      <c r="J1066" s="215" t="s">
        <v>986</v>
      </c>
      <c r="K1066" s="400"/>
      <c r="L1066" s="422"/>
      <c r="M1066" s="422"/>
      <c r="N1066" s="313" t="s">
        <v>3319</v>
      </c>
      <c r="O1066" s="5"/>
      <c r="P1066" s="5"/>
      <c r="Q1066" s="5"/>
      <c r="R1066" s="5"/>
      <c r="S1066" s="5"/>
      <c r="T1066" s="5"/>
      <c r="U1066" s="5"/>
      <c r="V1066" s="102"/>
      <c r="W1066" s="167"/>
      <c r="AA1066" s="175" t="s">
        <v>2350</v>
      </c>
      <c r="AB1066" s="175" t="s">
        <v>2350</v>
      </c>
      <c r="AC1066" s="175"/>
      <c r="AD1066" s="175"/>
      <c r="AE1066" s="175"/>
      <c r="AF1066" s="175"/>
      <c r="AG1066" s="175"/>
      <c r="AH1066" s="175"/>
      <c r="AI1066" s="175"/>
      <c r="AJ1066" s="175"/>
      <c r="AK1066" s="175"/>
      <c r="AL1066" s="175"/>
      <c r="AM1066" s="175"/>
      <c r="AN1066" s="175"/>
      <c r="AO1066" s="175"/>
      <c r="AP1066" s="329"/>
      <c r="AR1066" s="175"/>
      <c r="AS1066" s="175" t="s">
        <v>3343</v>
      </c>
    </row>
    <row r="1067" spans="3:45" ht="30" customHeight="1" x14ac:dyDescent="0.2">
      <c r="C1067" s="36">
        <v>1034</v>
      </c>
      <c r="D1067" s="174" t="str">
        <f t="shared" si="15"/>
        <v/>
      </c>
      <c r="E1067" s="42" t="s">
        <v>2820</v>
      </c>
      <c r="F1067" s="112" t="s">
        <v>3021</v>
      </c>
      <c r="G1067" s="32" t="s">
        <v>1453</v>
      </c>
      <c r="H1067" s="48" t="s">
        <v>1165</v>
      </c>
      <c r="I1067" s="31" t="s">
        <v>1428</v>
      </c>
      <c r="J1067" s="215" t="s">
        <v>1364</v>
      </c>
      <c r="K1067" s="400"/>
      <c r="L1067" s="422"/>
      <c r="M1067" s="422"/>
      <c r="N1067" s="313" t="s">
        <v>3319</v>
      </c>
      <c r="O1067" s="5"/>
      <c r="P1067" s="5"/>
      <c r="Q1067" s="5"/>
      <c r="R1067" s="5"/>
      <c r="S1067" s="5"/>
      <c r="T1067" s="5"/>
      <c r="U1067" s="5"/>
      <c r="V1067" s="102"/>
      <c r="W1067" s="167"/>
      <c r="AA1067" s="175" t="s">
        <v>2350</v>
      </c>
      <c r="AB1067" s="175" t="s">
        <v>2350</v>
      </c>
      <c r="AC1067" s="175"/>
      <c r="AD1067" s="175"/>
      <c r="AE1067" s="175"/>
      <c r="AF1067" s="175"/>
      <c r="AG1067" s="175"/>
      <c r="AH1067" s="175"/>
      <c r="AI1067" s="175"/>
      <c r="AJ1067" s="175"/>
      <c r="AK1067" s="175"/>
      <c r="AL1067" s="175"/>
      <c r="AM1067" s="175"/>
      <c r="AN1067" s="175"/>
      <c r="AO1067" s="175"/>
      <c r="AP1067" s="329"/>
      <c r="AR1067" s="175"/>
      <c r="AS1067" s="175" t="s">
        <v>3343</v>
      </c>
    </row>
    <row r="1068" spans="3:45" ht="30" customHeight="1" x14ac:dyDescent="0.2">
      <c r="C1068" s="36">
        <v>1035</v>
      </c>
      <c r="D1068" s="174" t="str">
        <f t="shared" si="15"/>
        <v/>
      </c>
      <c r="E1068" s="42" t="s">
        <v>2820</v>
      </c>
      <c r="F1068" s="112" t="s">
        <v>3021</v>
      </c>
      <c r="G1068" s="32" t="s">
        <v>1453</v>
      </c>
      <c r="H1068" s="48" t="s">
        <v>1166</v>
      </c>
      <c r="I1068" s="31" t="s">
        <v>1428</v>
      </c>
      <c r="J1068" s="215" t="s">
        <v>987</v>
      </c>
      <c r="K1068" s="400"/>
      <c r="L1068" s="422"/>
      <c r="M1068" s="422"/>
      <c r="N1068" s="313" t="s">
        <v>3319</v>
      </c>
      <c r="O1068" s="5"/>
      <c r="P1068" s="5"/>
      <c r="Q1068" s="5"/>
      <c r="R1068" s="5"/>
      <c r="S1068" s="5"/>
      <c r="T1068" s="5"/>
      <c r="U1068" s="5"/>
      <c r="V1068" s="102"/>
      <c r="W1068" s="167"/>
      <c r="AA1068" s="175" t="s">
        <v>2350</v>
      </c>
      <c r="AB1068" s="175" t="s">
        <v>2350</v>
      </c>
      <c r="AC1068" s="175"/>
      <c r="AD1068" s="175"/>
      <c r="AE1068" s="175"/>
      <c r="AF1068" s="175"/>
      <c r="AG1068" s="175"/>
      <c r="AH1068" s="175"/>
      <c r="AI1068" s="175"/>
      <c r="AJ1068" s="175"/>
      <c r="AK1068" s="175"/>
      <c r="AL1068" s="175"/>
      <c r="AM1068" s="175"/>
      <c r="AN1068" s="175"/>
      <c r="AO1068" s="175"/>
      <c r="AP1068" s="329"/>
      <c r="AR1068" s="175"/>
      <c r="AS1068" s="175" t="s">
        <v>3343</v>
      </c>
    </row>
    <row r="1069" spans="3:45" ht="30" customHeight="1" x14ac:dyDescent="0.2">
      <c r="C1069" s="36">
        <v>1036</v>
      </c>
      <c r="D1069" s="174" t="str">
        <f t="shared" si="15"/>
        <v/>
      </c>
      <c r="E1069" s="42" t="s">
        <v>2820</v>
      </c>
      <c r="F1069" s="112" t="s">
        <v>3021</v>
      </c>
      <c r="G1069" s="32" t="s">
        <v>1453</v>
      </c>
      <c r="H1069" s="48" t="s">
        <v>1167</v>
      </c>
      <c r="I1069" s="31" t="s">
        <v>1428</v>
      </c>
      <c r="J1069" s="215" t="s">
        <v>988</v>
      </c>
      <c r="K1069" s="409" t="s">
        <v>2128</v>
      </c>
      <c r="L1069" s="422"/>
      <c r="M1069" s="422"/>
      <c r="N1069" s="313" t="s">
        <v>3319</v>
      </c>
      <c r="O1069" s="5"/>
      <c r="P1069" s="5"/>
      <c r="Q1069" s="5"/>
      <c r="R1069" s="5"/>
      <c r="S1069" s="5"/>
      <c r="T1069" s="5"/>
      <c r="U1069" s="5"/>
      <c r="V1069" s="102"/>
      <c r="W1069" s="167"/>
      <c r="AA1069" s="175" t="s">
        <v>2350</v>
      </c>
      <c r="AB1069" s="175" t="s">
        <v>2350</v>
      </c>
      <c r="AC1069" s="175"/>
      <c r="AD1069" s="175"/>
      <c r="AE1069" s="175"/>
      <c r="AF1069" s="175"/>
      <c r="AG1069" s="175"/>
      <c r="AH1069" s="175"/>
      <c r="AI1069" s="175"/>
      <c r="AJ1069" s="175"/>
      <c r="AK1069" s="175"/>
      <c r="AL1069" s="175"/>
      <c r="AM1069" s="175"/>
      <c r="AN1069" s="175"/>
      <c r="AO1069" s="175"/>
      <c r="AP1069" s="329"/>
      <c r="AR1069" s="175"/>
      <c r="AS1069" s="175" t="s">
        <v>3343</v>
      </c>
    </row>
    <row r="1070" spans="3:45" ht="30" customHeight="1" x14ac:dyDescent="0.2">
      <c r="C1070" s="36">
        <v>1037</v>
      </c>
      <c r="D1070" s="174" t="str">
        <f t="shared" si="15"/>
        <v/>
      </c>
      <c r="E1070" s="42" t="s">
        <v>2820</v>
      </c>
      <c r="F1070" s="112" t="s">
        <v>3021</v>
      </c>
      <c r="G1070" s="32" t="s">
        <v>1453</v>
      </c>
      <c r="H1070" s="48" t="s">
        <v>1168</v>
      </c>
      <c r="I1070" s="31" t="s">
        <v>1428</v>
      </c>
      <c r="J1070" s="215" t="s">
        <v>989</v>
      </c>
      <c r="K1070" s="400"/>
      <c r="L1070" s="422"/>
      <c r="M1070" s="422"/>
      <c r="N1070" s="313" t="s">
        <v>3319</v>
      </c>
      <c r="O1070" s="5"/>
      <c r="P1070" s="5"/>
      <c r="Q1070" s="5"/>
      <c r="R1070" s="5"/>
      <c r="S1070" s="5"/>
      <c r="T1070" s="5"/>
      <c r="U1070" s="5"/>
      <c r="V1070" s="102"/>
      <c r="W1070" s="167"/>
      <c r="AA1070" s="175" t="s">
        <v>2350</v>
      </c>
      <c r="AB1070" s="175" t="s">
        <v>2350</v>
      </c>
      <c r="AC1070" s="175"/>
      <c r="AD1070" s="175"/>
      <c r="AE1070" s="175"/>
      <c r="AF1070" s="175"/>
      <c r="AG1070" s="175"/>
      <c r="AH1070" s="175"/>
      <c r="AI1070" s="175"/>
      <c r="AJ1070" s="175"/>
      <c r="AK1070" s="175"/>
      <c r="AL1070" s="175"/>
      <c r="AM1070" s="175"/>
      <c r="AN1070" s="175"/>
      <c r="AO1070" s="175"/>
      <c r="AP1070" s="329"/>
      <c r="AR1070" s="175"/>
      <c r="AS1070" s="175" t="s">
        <v>3343</v>
      </c>
    </row>
    <row r="1071" spans="3:45" ht="30" customHeight="1" x14ac:dyDescent="0.2">
      <c r="C1071" s="36">
        <v>1038</v>
      </c>
      <c r="D1071" s="174" t="str">
        <f t="shared" si="15"/>
        <v/>
      </c>
      <c r="E1071" s="42" t="s">
        <v>2820</v>
      </c>
      <c r="F1071" s="112" t="s">
        <v>3021</v>
      </c>
      <c r="G1071" s="32" t="s">
        <v>1453</v>
      </c>
      <c r="H1071" s="48" t="s">
        <v>1169</v>
      </c>
      <c r="I1071" s="31" t="s">
        <v>1428</v>
      </c>
      <c r="J1071" s="215" t="s">
        <v>990</v>
      </c>
      <c r="K1071" s="400" t="s">
        <v>979</v>
      </c>
      <c r="L1071" s="422"/>
      <c r="M1071" s="422"/>
      <c r="N1071" s="313" t="s">
        <v>3319</v>
      </c>
      <c r="O1071" s="5"/>
      <c r="P1071" s="5"/>
      <c r="Q1071" s="5"/>
      <c r="R1071" s="5"/>
      <c r="S1071" s="5"/>
      <c r="T1071" s="5"/>
      <c r="U1071" s="5"/>
      <c r="V1071" s="102"/>
      <c r="W1071" s="167"/>
      <c r="AA1071" s="175" t="s">
        <v>2350</v>
      </c>
      <c r="AB1071" s="175" t="s">
        <v>2350</v>
      </c>
      <c r="AC1071" s="175"/>
      <c r="AD1071" s="175"/>
      <c r="AE1071" s="175"/>
      <c r="AF1071" s="175"/>
      <c r="AG1071" s="175"/>
      <c r="AH1071" s="175"/>
      <c r="AI1071" s="175"/>
      <c r="AJ1071" s="175"/>
      <c r="AK1071" s="175"/>
      <c r="AL1071" s="175"/>
      <c r="AM1071" s="175"/>
      <c r="AN1071" s="175"/>
      <c r="AO1071" s="175"/>
      <c r="AP1071" s="329"/>
      <c r="AR1071" s="175"/>
      <c r="AS1071" s="175" t="s">
        <v>3343</v>
      </c>
    </row>
    <row r="1072" spans="3:45" ht="30" customHeight="1" x14ac:dyDescent="0.2">
      <c r="C1072" s="36">
        <v>1039</v>
      </c>
      <c r="D1072" s="174" t="str">
        <f t="shared" si="15"/>
        <v/>
      </c>
      <c r="E1072" s="42" t="s">
        <v>2820</v>
      </c>
      <c r="F1072" s="113" t="s">
        <v>3021</v>
      </c>
      <c r="G1072" s="33" t="s">
        <v>1453</v>
      </c>
      <c r="H1072" s="48" t="s">
        <v>1170</v>
      </c>
      <c r="I1072" s="31" t="s">
        <v>1428</v>
      </c>
      <c r="J1072" s="215" t="s">
        <v>991</v>
      </c>
      <c r="K1072" s="400"/>
      <c r="L1072" s="422"/>
      <c r="M1072" s="422"/>
      <c r="N1072" s="313" t="s">
        <v>3319</v>
      </c>
      <c r="O1072" s="5"/>
      <c r="P1072" s="5"/>
      <c r="Q1072" s="5"/>
      <c r="R1072" s="5"/>
      <c r="S1072" s="5"/>
      <c r="T1072" s="5"/>
      <c r="U1072" s="5"/>
      <c r="V1072" s="102"/>
      <c r="W1072" s="167"/>
      <c r="AA1072" s="175" t="s">
        <v>2350</v>
      </c>
      <c r="AB1072" s="175" t="s">
        <v>2350</v>
      </c>
      <c r="AC1072" s="175"/>
      <c r="AD1072" s="175"/>
      <c r="AE1072" s="175"/>
      <c r="AF1072" s="175"/>
      <c r="AG1072" s="175"/>
      <c r="AH1072" s="175"/>
      <c r="AI1072" s="175"/>
      <c r="AJ1072" s="175"/>
      <c r="AK1072" s="175"/>
      <c r="AL1072" s="175"/>
      <c r="AM1072" s="175"/>
      <c r="AN1072" s="175"/>
      <c r="AO1072" s="175"/>
      <c r="AP1072" s="329"/>
      <c r="AR1072" s="175"/>
      <c r="AS1072" s="175" t="s">
        <v>3343</v>
      </c>
    </row>
    <row r="1073" spans="1:46" ht="30" customHeight="1" x14ac:dyDescent="0.2">
      <c r="C1073" s="36"/>
      <c r="D1073" s="174" t="str">
        <f t="shared" si="15"/>
        <v/>
      </c>
      <c r="E1073" s="47" t="s">
        <v>1410</v>
      </c>
      <c r="F1073" s="116" t="s">
        <v>1410</v>
      </c>
      <c r="G1073" s="250" t="s">
        <v>2671</v>
      </c>
      <c r="H1073" s="84"/>
      <c r="I1073" s="84"/>
      <c r="J1073" s="85"/>
      <c r="K1073" s="397"/>
      <c r="L1073" s="424"/>
      <c r="M1073" s="424"/>
      <c r="N1073" s="315"/>
      <c r="O1073" s="8"/>
      <c r="P1073" s="8"/>
      <c r="Q1073" s="8"/>
      <c r="R1073" s="8"/>
      <c r="S1073" s="8"/>
      <c r="T1073" s="8"/>
      <c r="U1073" s="8"/>
      <c r="V1073" s="278"/>
      <c r="W1073" s="167"/>
      <c r="AA1073" s="344"/>
      <c r="AB1073" s="344"/>
      <c r="AC1073" s="344"/>
      <c r="AD1073" s="344"/>
      <c r="AE1073" s="344"/>
      <c r="AF1073" s="344"/>
      <c r="AG1073" s="344"/>
      <c r="AH1073" s="344"/>
      <c r="AI1073" s="344"/>
      <c r="AJ1073" s="344"/>
      <c r="AK1073" s="344"/>
      <c r="AL1073" s="344"/>
      <c r="AM1073" s="344"/>
      <c r="AN1073" s="344"/>
      <c r="AO1073" s="344"/>
      <c r="AP1073" s="345"/>
      <c r="AR1073" s="344"/>
      <c r="AS1073" s="344"/>
    </row>
    <row r="1074" spans="1:46" s="166" customFormat="1" ht="30" customHeight="1" x14ac:dyDescent="0.2">
      <c r="A1074" s="40"/>
      <c r="B1074" s="40"/>
      <c r="C1074" s="36">
        <v>1040</v>
      </c>
      <c r="D1074" s="174" t="str">
        <f t="shared" ref="D1074:D1137" si="16">IF(COUNTIFS($AA$8:$AO$8,"★",$AA1074:$AO1074,"●")&gt;0,"●","")</f>
        <v/>
      </c>
      <c r="E1074" s="42" t="s">
        <v>2821</v>
      </c>
      <c r="F1074" s="63" t="s">
        <v>3022</v>
      </c>
      <c r="G1074" s="32" t="s">
        <v>1456</v>
      </c>
      <c r="H1074" s="39" t="s">
        <v>151</v>
      </c>
      <c r="I1074" s="31" t="s">
        <v>1430</v>
      </c>
      <c r="J1074" s="235" t="s">
        <v>2484</v>
      </c>
      <c r="K1074" s="398" t="s">
        <v>2408</v>
      </c>
      <c r="L1074" s="422"/>
      <c r="M1074" s="422"/>
      <c r="N1074" s="313" t="s">
        <v>3320</v>
      </c>
      <c r="O1074" s="5"/>
      <c r="P1074" s="5"/>
      <c r="Q1074" s="5"/>
      <c r="R1074" s="5"/>
      <c r="S1074" s="5"/>
      <c r="T1074" s="5"/>
      <c r="U1074" s="5"/>
      <c r="V1074" s="102"/>
      <c r="W1074" s="322"/>
      <c r="AA1074" s="175"/>
      <c r="AB1074" s="175"/>
      <c r="AC1074" s="175"/>
      <c r="AD1074" s="175"/>
      <c r="AE1074" s="175"/>
      <c r="AF1074" s="175"/>
      <c r="AG1074" s="175"/>
      <c r="AH1074" s="175"/>
      <c r="AI1074" s="175"/>
      <c r="AJ1074" s="175"/>
      <c r="AK1074" s="175"/>
      <c r="AL1074" s="175"/>
      <c r="AM1074" s="175"/>
      <c r="AN1074" s="175"/>
      <c r="AO1074" s="175"/>
      <c r="AP1074" s="329"/>
      <c r="AQ1074" s="168"/>
      <c r="AR1074" s="175"/>
      <c r="AS1074" s="175" t="s">
        <v>3343</v>
      </c>
      <c r="AT1074" s="168"/>
    </row>
    <row r="1075" spans="1:46" s="166" customFormat="1" ht="51.75" customHeight="1" x14ac:dyDescent="0.2">
      <c r="A1075" s="40"/>
      <c r="B1075" s="40"/>
      <c r="C1075" s="36">
        <v>1041</v>
      </c>
      <c r="D1075" s="174" t="str">
        <f t="shared" si="16"/>
        <v/>
      </c>
      <c r="E1075" s="42" t="s">
        <v>2821</v>
      </c>
      <c r="F1075" s="128" t="s">
        <v>3022</v>
      </c>
      <c r="G1075" s="32" t="s">
        <v>1455</v>
      </c>
      <c r="H1075" s="39" t="s">
        <v>283</v>
      </c>
      <c r="I1075" s="31" t="s">
        <v>1430</v>
      </c>
      <c r="J1075" s="235" t="s">
        <v>2485</v>
      </c>
      <c r="K1075" s="398" t="s">
        <v>2409</v>
      </c>
      <c r="L1075" s="422"/>
      <c r="M1075" s="422"/>
      <c r="N1075" s="313" t="s">
        <v>3319</v>
      </c>
      <c r="O1075" s="5"/>
      <c r="P1075" s="5"/>
      <c r="Q1075" s="5"/>
      <c r="R1075" s="5"/>
      <c r="S1075" s="5"/>
      <c r="T1075" s="5"/>
      <c r="U1075" s="5"/>
      <c r="V1075" s="102"/>
      <c r="W1075" s="167"/>
      <c r="AA1075" s="175"/>
      <c r="AB1075" s="175"/>
      <c r="AC1075" s="175"/>
      <c r="AD1075" s="175"/>
      <c r="AE1075" s="175"/>
      <c r="AF1075" s="175"/>
      <c r="AG1075" s="175"/>
      <c r="AH1075" s="175"/>
      <c r="AI1075" s="175"/>
      <c r="AJ1075" s="175"/>
      <c r="AK1075" s="175"/>
      <c r="AL1075" s="175"/>
      <c r="AM1075" s="175"/>
      <c r="AN1075" s="175"/>
      <c r="AO1075" s="175"/>
      <c r="AP1075" s="329"/>
      <c r="AQ1075" s="168"/>
      <c r="AR1075" s="175"/>
      <c r="AS1075" s="175" t="s">
        <v>3343</v>
      </c>
      <c r="AT1075" s="168"/>
    </row>
    <row r="1076" spans="1:46" s="170" customFormat="1" ht="30" customHeight="1" x14ac:dyDescent="0.2">
      <c r="A1076" s="59"/>
      <c r="B1076" s="59"/>
      <c r="C1076" s="36">
        <v>1042</v>
      </c>
      <c r="D1076" s="174" t="str">
        <f t="shared" si="16"/>
        <v/>
      </c>
      <c r="E1076" s="42" t="s">
        <v>2821</v>
      </c>
      <c r="F1076" s="130" t="s">
        <v>3245</v>
      </c>
      <c r="G1076" s="33" t="s">
        <v>1455</v>
      </c>
      <c r="H1076" s="39" t="s">
        <v>151</v>
      </c>
      <c r="I1076" s="31" t="s">
        <v>1430</v>
      </c>
      <c r="J1076" s="240" t="s">
        <v>2530</v>
      </c>
      <c r="K1076" s="410" t="s">
        <v>2410</v>
      </c>
      <c r="L1076" s="422"/>
      <c r="M1076" s="422"/>
      <c r="N1076" s="313" t="s">
        <v>3319</v>
      </c>
      <c r="O1076" s="5"/>
      <c r="P1076" s="5"/>
      <c r="Q1076" s="5"/>
      <c r="R1076" s="5"/>
      <c r="S1076" s="5"/>
      <c r="T1076" s="5"/>
      <c r="U1076" s="5"/>
      <c r="V1076" s="102"/>
      <c r="W1076" s="167"/>
      <c r="AA1076" s="175"/>
      <c r="AB1076" s="175"/>
      <c r="AC1076" s="175"/>
      <c r="AD1076" s="175"/>
      <c r="AE1076" s="175"/>
      <c r="AF1076" s="175"/>
      <c r="AG1076" s="175"/>
      <c r="AH1076" s="175"/>
      <c r="AI1076" s="175"/>
      <c r="AJ1076" s="175"/>
      <c r="AK1076" s="175"/>
      <c r="AL1076" s="175"/>
      <c r="AM1076" s="175"/>
      <c r="AN1076" s="175"/>
      <c r="AO1076" s="175"/>
      <c r="AP1076" s="329"/>
      <c r="AQ1076" s="168"/>
      <c r="AR1076" s="175"/>
      <c r="AS1076" s="175" t="s">
        <v>3343</v>
      </c>
      <c r="AT1076" s="168"/>
    </row>
    <row r="1077" spans="1:46" ht="30" customHeight="1" x14ac:dyDescent="0.2">
      <c r="C1077" s="14"/>
      <c r="D1077" s="174" t="str">
        <f t="shared" si="16"/>
        <v/>
      </c>
      <c r="E1077" s="47" t="s">
        <v>1410</v>
      </c>
      <c r="F1077" s="116" t="s">
        <v>1410</v>
      </c>
      <c r="G1077" s="250" t="s">
        <v>2662</v>
      </c>
      <c r="H1077" s="84"/>
      <c r="I1077" s="84"/>
      <c r="J1077" s="85"/>
      <c r="K1077" s="397"/>
      <c r="L1077" s="424"/>
      <c r="M1077" s="424"/>
      <c r="N1077" s="315"/>
      <c r="O1077" s="8"/>
      <c r="P1077" s="8"/>
      <c r="Q1077" s="8"/>
      <c r="R1077" s="8"/>
      <c r="S1077" s="8"/>
      <c r="T1077" s="8"/>
      <c r="U1077" s="8"/>
      <c r="V1077" s="278"/>
      <c r="W1077" s="167"/>
      <c r="AA1077" s="344"/>
      <c r="AB1077" s="344"/>
      <c r="AC1077" s="344"/>
      <c r="AD1077" s="344"/>
      <c r="AE1077" s="344"/>
      <c r="AF1077" s="344"/>
      <c r="AG1077" s="344"/>
      <c r="AH1077" s="344"/>
      <c r="AI1077" s="344"/>
      <c r="AJ1077" s="344"/>
      <c r="AK1077" s="344"/>
      <c r="AL1077" s="344"/>
      <c r="AM1077" s="344"/>
      <c r="AN1077" s="344"/>
      <c r="AO1077" s="344"/>
      <c r="AP1077" s="345"/>
      <c r="AR1077" s="344"/>
      <c r="AS1077" s="344"/>
    </row>
    <row r="1078" spans="1:46" ht="30" customHeight="1" x14ac:dyDescent="0.2">
      <c r="C1078" s="14">
        <v>1043</v>
      </c>
      <c r="D1078" s="174" t="str">
        <f t="shared" si="16"/>
        <v/>
      </c>
      <c r="E1078" s="42" t="s">
        <v>2822</v>
      </c>
      <c r="F1078" s="115" t="s">
        <v>3023</v>
      </c>
      <c r="G1078" s="29" t="s">
        <v>1477</v>
      </c>
      <c r="H1078" s="39" t="s">
        <v>151</v>
      </c>
      <c r="I1078" s="31" t="s">
        <v>1428</v>
      </c>
      <c r="J1078" s="196" t="s">
        <v>456</v>
      </c>
      <c r="K1078" s="385"/>
      <c r="L1078" s="422"/>
      <c r="M1078" s="422"/>
      <c r="N1078" s="313" t="s">
        <v>3320</v>
      </c>
      <c r="O1078" s="5"/>
      <c r="P1078" s="5"/>
      <c r="Q1078" s="5"/>
      <c r="R1078" s="5"/>
      <c r="S1078" s="5"/>
      <c r="T1078" s="5"/>
      <c r="U1078" s="5"/>
      <c r="V1078" s="102"/>
      <c r="W1078" s="322"/>
      <c r="AA1078" s="175" t="s">
        <v>2350</v>
      </c>
      <c r="AB1078" s="175" t="s">
        <v>2350</v>
      </c>
      <c r="AC1078" s="175"/>
      <c r="AD1078" s="175"/>
      <c r="AE1078" s="175"/>
      <c r="AF1078" s="175" t="s">
        <v>2350</v>
      </c>
      <c r="AG1078" s="175"/>
      <c r="AH1078" s="175"/>
      <c r="AI1078" s="175"/>
      <c r="AJ1078" s="175"/>
      <c r="AK1078" s="175" t="s">
        <v>2350</v>
      </c>
      <c r="AL1078" s="175"/>
      <c r="AM1078" s="175"/>
      <c r="AN1078" s="175" t="s">
        <v>2350</v>
      </c>
      <c r="AO1078" s="175"/>
      <c r="AP1078" s="329"/>
      <c r="AR1078" s="175"/>
      <c r="AS1078" s="175" t="s">
        <v>3343</v>
      </c>
    </row>
    <row r="1079" spans="1:46" ht="30" customHeight="1" x14ac:dyDescent="0.2">
      <c r="B1079" s="86"/>
      <c r="C1079" s="14">
        <v>1044</v>
      </c>
      <c r="D1079" s="174" t="str">
        <f t="shared" si="16"/>
        <v/>
      </c>
      <c r="E1079" s="42" t="s">
        <v>2822</v>
      </c>
      <c r="F1079" s="112" t="s">
        <v>3023</v>
      </c>
      <c r="G1079" s="32" t="s">
        <v>1477</v>
      </c>
      <c r="H1079" s="30" t="s">
        <v>283</v>
      </c>
      <c r="I1079" s="31" t="s">
        <v>1428</v>
      </c>
      <c r="J1079" s="217" t="s">
        <v>461</v>
      </c>
      <c r="K1079" s="385"/>
      <c r="L1079" s="422"/>
      <c r="M1079" s="422"/>
      <c r="N1079" s="313" t="s">
        <v>3320</v>
      </c>
      <c r="O1079" s="5"/>
      <c r="P1079" s="5"/>
      <c r="Q1079" s="5"/>
      <c r="R1079" s="5"/>
      <c r="S1079" s="5"/>
      <c r="T1079" s="5"/>
      <c r="U1079" s="5"/>
      <c r="V1079" s="102"/>
      <c r="W1079" s="322"/>
      <c r="AA1079" s="175" t="s">
        <v>2350</v>
      </c>
      <c r="AB1079" s="175" t="s">
        <v>2350</v>
      </c>
      <c r="AC1079" s="175"/>
      <c r="AD1079" s="175"/>
      <c r="AE1079" s="175"/>
      <c r="AF1079" s="175" t="s">
        <v>2350</v>
      </c>
      <c r="AG1079" s="175"/>
      <c r="AH1079" s="175"/>
      <c r="AI1079" s="175"/>
      <c r="AJ1079" s="175"/>
      <c r="AK1079" s="175" t="s">
        <v>2350</v>
      </c>
      <c r="AL1079" s="175"/>
      <c r="AM1079" s="175"/>
      <c r="AN1079" s="175" t="s">
        <v>2350</v>
      </c>
      <c r="AO1079" s="175"/>
      <c r="AP1079" s="329"/>
      <c r="AR1079" s="175"/>
      <c r="AS1079" s="175" t="s">
        <v>3343</v>
      </c>
    </row>
    <row r="1080" spans="1:46" ht="30" customHeight="1" x14ac:dyDescent="0.2">
      <c r="B1080" s="86"/>
      <c r="C1080" s="14">
        <v>1045</v>
      </c>
      <c r="D1080" s="174" t="str">
        <f t="shared" si="16"/>
        <v/>
      </c>
      <c r="E1080" s="42" t="s">
        <v>2822</v>
      </c>
      <c r="F1080" s="112" t="s">
        <v>3023</v>
      </c>
      <c r="G1080" s="32" t="s">
        <v>1477</v>
      </c>
      <c r="H1080" s="39" t="s">
        <v>290</v>
      </c>
      <c r="I1080" s="31" t="s">
        <v>1428</v>
      </c>
      <c r="J1080" s="217" t="s">
        <v>462</v>
      </c>
      <c r="K1080" s="385"/>
      <c r="L1080" s="422"/>
      <c r="M1080" s="422"/>
      <c r="N1080" s="313" t="s">
        <v>3320</v>
      </c>
      <c r="O1080" s="5"/>
      <c r="P1080" s="5"/>
      <c r="Q1080" s="5"/>
      <c r="R1080" s="5"/>
      <c r="S1080" s="5"/>
      <c r="T1080" s="5"/>
      <c r="U1080" s="5"/>
      <c r="V1080" s="102"/>
      <c r="W1080" s="322"/>
      <c r="AA1080" s="175" t="s">
        <v>2350</v>
      </c>
      <c r="AB1080" s="175" t="s">
        <v>2350</v>
      </c>
      <c r="AC1080" s="175"/>
      <c r="AD1080" s="175"/>
      <c r="AE1080" s="175"/>
      <c r="AF1080" s="175" t="s">
        <v>2350</v>
      </c>
      <c r="AG1080" s="175"/>
      <c r="AH1080" s="175"/>
      <c r="AI1080" s="175"/>
      <c r="AJ1080" s="175"/>
      <c r="AK1080" s="175" t="s">
        <v>2350</v>
      </c>
      <c r="AL1080" s="175"/>
      <c r="AM1080" s="175"/>
      <c r="AN1080" s="175" t="s">
        <v>2350</v>
      </c>
      <c r="AO1080" s="175"/>
      <c r="AP1080" s="329"/>
      <c r="AR1080" s="175"/>
      <c r="AS1080" s="175" t="s">
        <v>3343</v>
      </c>
    </row>
    <row r="1081" spans="1:46" ht="30" customHeight="1" x14ac:dyDescent="0.2">
      <c r="C1081" s="14">
        <v>1046</v>
      </c>
      <c r="D1081" s="174" t="str">
        <f t="shared" si="16"/>
        <v/>
      </c>
      <c r="E1081" s="42" t="s">
        <v>2822</v>
      </c>
      <c r="F1081" s="112" t="s">
        <v>3023</v>
      </c>
      <c r="G1081" s="32" t="s">
        <v>1477</v>
      </c>
      <c r="H1081" s="48" t="s">
        <v>152</v>
      </c>
      <c r="I1081" s="31" t="s">
        <v>1428</v>
      </c>
      <c r="J1081" s="206" t="s">
        <v>464</v>
      </c>
      <c r="K1081" s="411" t="s">
        <v>465</v>
      </c>
      <c r="L1081" s="422"/>
      <c r="M1081" s="422"/>
      <c r="N1081" s="313" t="s">
        <v>3319</v>
      </c>
      <c r="O1081" s="5"/>
      <c r="P1081" s="5"/>
      <c r="Q1081" s="5"/>
      <c r="R1081" s="5"/>
      <c r="S1081" s="5"/>
      <c r="T1081" s="5"/>
      <c r="U1081" s="5"/>
      <c r="V1081" s="102"/>
      <c r="W1081" s="167"/>
      <c r="AA1081" s="175" t="s">
        <v>2350</v>
      </c>
      <c r="AB1081" s="175" t="s">
        <v>2350</v>
      </c>
      <c r="AC1081" s="175"/>
      <c r="AD1081" s="175"/>
      <c r="AE1081" s="175"/>
      <c r="AF1081" s="175" t="s">
        <v>2350</v>
      </c>
      <c r="AG1081" s="175"/>
      <c r="AH1081" s="175"/>
      <c r="AI1081" s="175"/>
      <c r="AJ1081" s="175"/>
      <c r="AK1081" s="175" t="s">
        <v>2350</v>
      </c>
      <c r="AL1081" s="175"/>
      <c r="AM1081" s="175"/>
      <c r="AN1081" s="175" t="s">
        <v>2350</v>
      </c>
      <c r="AO1081" s="175"/>
      <c r="AP1081" s="329"/>
      <c r="AR1081" s="175"/>
      <c r="AS1081" s="175" t="s">
        <v>3343</v>
      </c>
    </row>
    <row r="1082" spans="1:46" ht="30" customHeight="1" x14ac:dyDescent="0.2">
      <c r="C1082" s="14">
        <v>1047</v>
      </c>
      <c r="D1082" s="174" t="str">
        <f t="shared" si="16"/>
        <v/>
      </c>
      <c r="E1082" s="42" t="s">
        <v>2822</v>
      </c>
      <c r="F1082" s="107" t="s">
        <v>3023</v>
      </c>
      <c r="G1082" s="32" t="s">
        <v>1477</v>
      </c>
      <c r="H1082" s="39" t="s">
        <v>299</v>
      </c>
      <c r="I1082" s="31" t="s">
        <v>1428</v>
      </c>
      <c r="J1082" s="202" t="s">
        <v>466</v>
      </c>
      <c r="K1082" s="403" t="s">
        <v>467</v>
      </c>
      <c r="L1082" s="422"/>
      <c r="M1082" s="422"/>
      <c r="N1082" s="313" t="s">
        <v>3319</v>
      </c>
      <c r="O1082" s="5"/>
      <c r="P1082" s="5"/>
      <c r="Q1082" s="5"/>
      <c r="R1082" s="5"/>
      <c r="S1082" s="5"/>
      <c r="T1082" s="5"/>
      <c r="U1082" s="5"/>
      <c r="V1082" s="102"/>
      <c r="W1082" s="167"/>
      <c r="AA1082" s="175" t="s">
        <v>2350</v>
      </c>
      <c r="AB1082" s="175" t="s">
        <v>2350</v>
      </c>
      <c r="AC1082" s="175"/>
      <c r="AD1082" s="175"/>
      <c r="AE1082" s="175"/>
      <c r="AF1082" s="175" t="s">
        <v>2350</v>
      </c>
      <c r="AG1082" s="175"/>
      <c r="AH1082" s="175"/>
      <c r="AI1082" s="175"/>
      <c r="AJ1082" s="175"/>
      <c r="AK1082" s="175" t="s">
        <v>2350</v>
      </c>
      <c r="AL1082" s="175"/>
      <c r="AM1082" s="175"/>
      <c r="AN1082" s="175" t="s">
        <v>2350</v>
      </c>
      <c r="AO1082" s="175"/>
      <c r="AP1082" s="329"/>
      <c r="AR1082" s="175"/>
      <c r="AS1082" s="175" t="s">
        <v>3343</v>
      </c>
    </row>
    <row r="1083" spans="1:46" ht="30" customHeight="1" x14ac:dyDescent="0.2">
      <c r="C1083" s="14">
        <v>1048</v>
      </c>
      <c r="D1083" s="174" t="str">
        <f t="shared" si="16"/>
        <v/>
      </c>
      <c r="E1083" s="42" t="s">
        <v>2822</v>
      </c>
      <c r="F1083" s="107" t="s">
        <v>3023</v>
      </c>
      <c r="G1083" s="32" t="s">
        <v>1477</v>
      </c>
      <c r="H1083" s="39" t="s">
        <v>637</v>
      </c>
      <c r="I1083" s="31" t="s">
        <v>1428</v>
      </c>
      <c r="J1083" s="202" t="s">
        <v>468</v>
      </c>
      <c r="K1083" s="385"/>
      <c r="L1083" s="422"/>
      <c r="M1083" s="422"/>
      <c r="N1083" s="313" t="s">
        <v>3319</v>
      </c>
      <c r="O1083" s="5"/>
      <c r="P1083" s="5"/>
      <c r="Q1083" s="5"/>
      <c r="R1083" s="5"/>
      <c r="S1083" s="5"/>
      <c r="T1083" s="5"/>
      <c r="U1083" s="5"/>
      <c r="V1083" s="102"/>
      <c r="W1083" s="167"/>
      <c r="AA1083" s="175" t="s">
        <v>2350</v>
      </c>
      <c r="AB1083" s="175" t="s">
        <v>2350</v>
      </c>
      <c r="AC1083" s="175"/>
      <c r="AD1083" s="175"/>
      <c r="AE1083" s="175"/>
      <c r="AF1083" s="175" t="s">
        <v>2350</v>
      </c>
      <c r="AG1083" s="175"/>
      <c r="AH1083" s="175"/>
      <c r="AI1083" s="175"/>
      <c r="AJ1083" s="175"/>
      <c r="AK1083" s="175" t="s">
        <v>2350</v>
      </c>
      <c r="AL1083" s="175"/>
      <c r="AM1083" s="175"/>
      <c r="AN1083" s="175" t="s">
        <v>2350</v>
      </c>
      <c r="AO1083" s="175"/>
      <c r="AP1083" s="329"/>
      <c r="AR1083" s="175"/>
      <c r="AS1083" s="175" t="s">
        <v>3343</v>
      </c>
    </row>
    <row r="1084" spans="1:46" ht="30" customHeight="1" x14ac:dyDescent="0.2">
      <c r="C1084" s="14">
        <v>1049</v>
      </c>
      <c r="D1084" s="174" t="str">
        <f t="shared" si="16"/>
        <v/>
      </c>
      <c r="E1084" s="42" t="s">
        <v>2822</v>
      </c>
      <c r="F1084" s="107" t="s">
        <v>3023</v>
      </c>
      <c r="G1084" s="32" t="s">
        <v>1477</v>
      </c>
      <c r="H1084" s="39" t="s">
        <v>153</v>
      </c>
      <c r="I1084" s="31" t="s">
        <v>1428</v>
      </c>
      <c r="J1084" s="202" t="s">
        <v>469</v>
      </c>
      <c r="K1084" s="403" t="s">
        <v>2283</v>
      </c>
      <c r="L1084" s="422"/>
      <c r="M1084" s="422"/>
      <c r="N1084" s="313" t="s">
        <v>3319</v>
      </c>
      <c r="O1084" s="5"/>
      <c r="P1084" s="5"/>
      <c r="Q1084" s="5"/>
      <c r="R1084" s="5"/>
      <c r="S1084" s="5"/>
      <c r="T1084" s="5"/>
      <c r="U1084" s="5"/>
      <c r="V1084" s="102"/>
      <c r="W1084" s="167"/>
      <c r="AA1084" s="175" t="s">
        <v>2350</v>
      </c>
      <c r="AB1084" s="175" t="s">
        <v>2350</v>
      </c>
      <c r="AC1084" s="175"/>
      <c r="AD1084" s="175"/>
      <c r="AE1084" s="175"/>
      <c r="AF1084" s="175" t="s">
        <v>2350</v>
      </c>
      <c r="AG1084" s="175"/>
      <c r="AH1084" s="175"/>
      <c r="AI1084" s="175"/>
      <c r="AJ1084" s="175"/>
      <c r="AK1084" s="175" t="s">
        <v>2350</v>
      </c>
      <c r="AL1084" s="175"/>
      <c r="AM1084" s="175"/>
      <c r="AN1084" s="175" t="s">
        <v>2350</v>
      </c>
      <c r="AO1084" s="175"/>
      <c r="AP1084" s="329"/>
      <c r="AR1084" s="175"/>
      <c r="AS1084" s="175" t="s">
        <v>3343</v>
      </c>
    </row>
    <row r="1085" spans="1:46" ht="30" customHeight="1" x14ac:dyDescent="0.2">
      <c r="C1085" s="14">
        <v>1050</v>
      </c>
      <c r="D1085" s="174" t="str">
        <f t="shared" si="16"/>
        <v/>
      </c>
      <c r="E1085" s="42" t="s">
        <v>2822</v>
      </c>
      <c r="F1085" s="107" t="s">
        <v>3023</v>
      </c>
      <c r="G1085" s="32" t="s">
        <v>1477</v>
      </c>
      <c r="H1085" s="39" t="s">
        <v>356</v>
      </c>
      <c r="I1085" s="31" t="s">
        <v>1428</v>
      </c>
      <c r="J1085" s="202" t="s">
        <v>470</v>
      </c>
      <c r="K1085" s="385"/>
      <c r="L1085" s="422"/>
      <c r="M1085" s="422"/>
      <c r="N1085" s="313" t="s">
        <v>3319</v>
      </c>
      <c r="O1085" s="5"/>
      <c r="P1085" s="5"/>
      <c r="Q1085" s="5"/>
      <c r="R1085" s="5"/>
      <c r="S1085" s="5"/>
      <c r="T1085" s="5"/>
      <c r="U1085" s="5"/>
      <c r="V1085" s="102"/>
      <c r="W1085" s="167"/>
      <c r="AA1085" s="175" t="s">
        <v>2350</v>
      </c>
      <c r="AB1085" s="175" t="s">
        <v>2350</v>
      </c>
      <c r="AC1085" s="175"/>
      <c r="AD1085" s="175"/>
      <c r="AE1085" s="175"/>
      <c r="AF1085" s="175" t="s">
        <v>2350</v>
      </c>
      <c r="AG1085" s="175"/>
      <c r="AH1085" s="175"/>
      <c r="AI1085" s="175"/>
      <c r="AJ1085" s="175"/>
      <c r="AK1085" s="175" t="s">
        <v>2350</v>
      </c>
      <c r="AL1085" s="175"/>
      <c r="AM1085" s="175"/>
      <c r="AN1085" s="175" t="s">
        <v>2350</v>
      </c>
      <c r="AO1085" s="175"/>
      <c r="AP1085" s="329"/>
      <c r="AR1085" s="175"/>
      <c r="AS1085" s="175" t="s">
        <v>3343</v>
      </c>
    </row>
    <row r="1086" spans="1:46" ht="30" customHeight="1" x14ac:dyDescent="0.2">
      <c r="C1086" s="14">
        <v>1051</v>
      </c>
      <c r="D1086" s="174" t="str">
        <f t="shared" si="16"/>
        <v/>
      </c>
      <c r="E1086" s="42" t="s">
        <v>2822</v>
      </c>
      <c r="F1086" s="107" t="s">
        <v>3023</v>
      </c>
      <c r="G1086" s="32" t="s">
        <v>1477</v>
      </c>
      <c r="H1086" s="39" t="s">
        <v>357</v>
      </c>
      <c r="I1086" s="31" t="s">
        <v>1428</v>
      </c>
      <c r="J1086" s="202" t="s">
        <v>471</v>
      </c>
      <c r="K1086" s="385"/>
      <c r="L1086" s="422"/>
      <c r="M1086" s="422"/>
      <c r="N1086" s="313" t="s">
        <v>3319</v>
      </c>
      <c r="O1086" s="5"/>
      <c r="P1086" s="5"/>
      <c r="Q1086" s="5"/>
      <c r="R1086" s="5"/>
      <c r="S1086" s="5"/>
      <c r="T1086" s="5"/>
      <c r="U1086" s="5"/>
      <c r="V1086" s="102"/>
      <c r="W1086" s="167"/>
      <c r="AA1086" s="175" t="s">
        <v>2350</v>
      </c>
      <c r="AB1086" s="175" t="s">
        <v>2350</v>
      </c>
      <c r="AC1086" s="175"/>
      <c r="AD1086" s="175"/>
      <c r="AE1086" s="175"/>
      <c r="AF1086" s="175" t="s">
        <v>2350</v>
      </c>
      <c r="AG1086" s="175"/>
      <c r="AH1086" s="175"/>
      <c r="AI1086" s="175"/>
      <c r="AJ1086" s="175"/>
      <c r="AK1086" s="175" t="s">
        <v>2350</v>
      </c>
      <c r="AL1086" s="175"/>
      <c r="AM1086" s="175"/>
      <c r="AN1086" s="175" t="s">
        <v>2350</v>
      </c>
      <c r="AO1086" s="175"/>
      <c r="AP1086" s="329"/>
      <c r="AR1086" s="175"/>
      <c r="AS1086" s="175" t="s">
        <v>3343</v>
      </c>
    </row>
    <row r="1087" spans="1:46" ht="30" customHeight="1" x14ac:dyDescent="0.2">
      <c r="C1087" s="14">
        <v>1052</v>
      </c>
      <c r="D1087" s="174" t="str">
        <f t="shared" si="16"/>
        <v/>
      </c>
      <c r="E1087" s="42" t="s">
        <v>2822</v>
      </c>
      <c r="F1087" s="107" t="s">
        <v>3023</v>
      </c>
      <c r="G1087" s="32" t="s">
        <v>1477</v>
      </c>
      <c r="H1087" s="39" t="s">
        <v>154</v>
      </c>
      <c r="I1087" s="31" t="s">
        <v>1428</v>
      </c>
      <c r="J1087" s="202" t="s">
        <v>472</v>
      </c>
      <c r="K1087" s="385"/>
      <c r="L1087" s="422"/>
      <c r="M1087" s="422"/>
      <c r="N1087" s="313" t="s">
        <v>3319</v>
      </c>
      <c r="O1087" s="5"/>
      <c r="P1087" s="5"/>
      <c r="Q1087" s="5"/>
      <c r="R1087" s="5"/>
      <c r="S1087" s="5"/>
      <c r="T1087" s="5"/>
      <c r="U1087" s="5"/>
      <c r="V1087" s="102"/>
      <c r="W1087" s="167"/>
      <c r="AA1087" s="175" t="s">
        <v>2350</v>
      </c>
      <c r="AB1087" s="175" t="s">
        <v>2350</v>
      </c>
      <c r="AC1087" s="175"/>
      <c r="AD1087" s="175"/>
      <c r="AE1087" s="175"/>
      <c r="AF1087" s="175" t="s">
        <v>2350</v>
      </c>
      <c r="AG1087" s="175"/>
      <c r="AH1087" s="175"/>
      <c r="AI1087" s="175"/>
      <c r="AJ1087" s="175"/>
      <c r="AK1087" s="175" t="s">
        <v>2350</v>
      </c>
      <c r="AL1087" s="175"/>
      <c r="AM1087" s="175"/>
      <c r="AN1087" s="175" t="s">
        <v>2350</v>
      </c>
      <c r="AO1087" s="175"/>
      <c r="AP1087" s="329"/>
      <c r="AR1087" s="175"/>
      <c r="AS1087" s="175" t="s">
        <v>3343</v>
      </c>
    </row>
    <row r="1088" spans="1:46" ht="30" customHeight="1" x14ac:dyDescent="0.2">
      <c r="C1088" s="14">
        <v>1053</v>
      </c>
      <c r="D1088" s="174" t="str">
        <f t="shared" si="16"/>
        <v/>
      </c>
      <c r="E1088" s="42" t="s">
        <v>2822</v>
      </c>
      <c r="F1088" s="107" t="s">
        <v>3023</v>
      </c>
      <c r="G1088" s="32" t="s">
        <v>1477</v>
      </c>
      <c r="H1088" s="39" t="s">
        <v>358</v>
      </c>
      <c r="I1088" s="31" t="s">
        <v>1428</v>
      </c>
      <c r="J1088" s="231" t="s">
        <v>1380</v>
      </c>
      <c r="K1088" s="385"/>
      <c r="L1088" s="422"/>
      <c r="M1088" s="422"/>
      <c r="N1088" s="313" t="s">
        <v>3319</v>
      </c>
      <c r="O1088" s="5"/>
      <c r="P1088" s="5"/>
      <c r="Q1088" s="5"/>
      <c r="R1088" s="5"/>
      <c r="S1088" s="5"/>
      <c r="T1088" s="5"/>
      <c r="U1088" s="5"/>
      <c r="V1088" s="102"/>
      <c r="W1088" s="167"/>
      <c r="AA1088" s="175" t="s">
        <v>2350</v>
      </c>
      <c r="AB1088" s="175" t="s">
        <v>2350</v>
      </c>
      <c r="AC1088" s="175"/>
      <c r="AD1088" s="175"/>
      <c r="AE1088" s="175"/>
      <c r="AF1088" s="175" t="s">
        <v>2350</v>
      </c>
      <c r="AG1088" s="175"/>
      <c r="AH1088" s="175"/>
      <c r="AI1088" s="175"/>
      <c r="AJ1088" s="175"/>
      <c r="AK1088" s="175"/>
      <c r="AL1088" s="175"/>
      <c r="AM1088" s="175"/>
      <c r="AN1088" s="175" t="s">
        <v>2350</v>
      </c>
      <c r="AO1088" s="175"/>
      <c r="AP1088" s="329"/>
      <c r="AR1088" s="175"/>
      <c r="AS1088" s="175" t="s">
        <v>3343</v>
      </c>
    </row>
    <row r="1089" spans="3:45" ht="30" customHeight="1" x14ac:dyDescent="0.2">
      <c r="C1089" s="14">
        <v>1054</v>
      </c>
      <c r="D1089" s="174" t="str">
        <f t="shared" si="16"/>
        <v/>
      </c>
      <c r="E1089" s="42" t="s">
        <v>2822</v>
      </c>
      <c r="F1089" s="107" t="s">
        <v>3023</v>
      </c>
      <c r="G1089" s="32" t="s">
        <v>1477</v>
      </c>
      <c r="H1089" s="39" t="s">
        <v>359</v>
      </c>
      <c r="I1089" s="31" t="s">
        <v>1428</v>
      </c>
      <c r="J1089" s="231" t="s">
        <v>2319</v>
      </c>
      <c r="K1089" s="385"/>
      <c r="L1089" s="422"/>
      <c r="M1089" s="422"/>
      <c r="N1089" s="313" t="s">
        <v>3319</v>
      </c>
      <c r="O1089" s="5"/>
      <c r="P1089" s="5"/>
      <c r="Q1089" s="5"/>
      <c r="R1089" s="5"/>
      <c r="S1089" s="5"/>
      <c r="T1089" s="5"/>
      <c r="U1089" s="5"/>
      <c r="V1089" s="102"/>
      <c r="W1089" s="167"/>
      <c r="AA1089" s="175" t="s">
        <v>2350</v>
      </c>
      <c r="AB1089" s="175" t="s">
        <v>2350</v>
      </c>
      <c r="AC1089" s="175"/>
      <c r="AD1089" s="175"/>
      <c r="AE1089" s="175"/>
      <c r="AF1089" s="175" t="s">
        <v>2350</v>
      </c>
      <c r="AG1089" s="175"/>
      <c r="AH1089" s="175"/>
      <c r="AI1089" s="175"/>
      <c r="AJ1089" s="175"/>
      <c r="AK1089" s="175"/>
      <c r="AL1089" s="175"/>
      <c r="AM1089" s="175"/>
      <c r="AN1089" s="175" t="s">
        <v>2350</v>
      </c>
      <c r="AO1089" s="175"/>
      <c r="AP1089" s="329"/>
      <c r="AR1089" s="175"/>
      <c r="AS1089" s="175" t="s">
        <v>3343</v>
      </c>
    </row>
    <row r="1090" spans="3:45" ht="30" customHeight="1" x14ac:dyDescent="0.2">
      <c r="C1090" s="14">
        <v>1055</v>
      </c>
      <c r="D1090" s="174" t="str">
        <f t="shared" si="16"/>
        <v/>
      </c>
      <c r="E1090" s="42" t="s">
        <v>2822</v>
      </c>
      <c r="F1090" s="107" t="s">
        <v>3023</v>
      </c>
      <c r="G1090" s="32" t="s">
        <v>1477</v>
      </c>
      <c r="H1090" s="39" t="s">
        <v>1147</v>
      </c>
      <c r="I1090" s="31" t="s">
        <v>1428</v>
      </c>
      <c r="J1090" s="231" t="s">
        <v>2727</v>
      </c>
      <c r="K1090" s="385"/>
      <c r="L1090" s="422"/>
      <c r="M1090" s="422" t="s">
        <v>3343</v>
      </c>
      <c r="N1090" s="313" t="s">
        <v>3319</v>
      </c>
      <c r="O1090" s="5"/>
      <c r="P1090" s="5"/>
      <c r="Q1090" s="5"/>
      <c r="R1090" s="5"/>
      <c r="S1090" s="5"/>
      <c r="T1090" s="5"/>
      <c r="U1090" s="5"/>
      <c r="V1090" s="102"/>
      <c r="W1090" s="167"/>
      <c r="AA1090" s="175" t="s">
        <v>2350</v>
      </c>
      <c r="AB1090" s="175" t="s">
        <v>2350</v>
      </c>
      <c r="AC1090" s="175"/>
      <c r="AD1090" s="175"/>
      <c r="AE1090" s="175"/>
      <c r="AF1090" s="175" t="s">
        <v>2350</v>
      </c>
      <c r="AG1090" s="175"/>
      <c r="AH1090" s="175"/>
      <c r="AI1090" s="175"/>
      <c r="AJ1090" s="175"/>
      <c r="AK1090" s="175"/>
      <c r="AL1090" s="175"/>
      <c r="AM1090" s="175"/>
      <c r="AN1090" s="175" t="s">
        <v>2350</v>
      </c>
      <c r="AO1090" s="175"/>
      <c r="AP1090" s="329"/>
      <c r="AR1090" s="175" t="s">
        <v>2350</v>
      </c>
      <c r="AS1090" s="175"/>
    </row>
    <row r="1091" spans="3:45" ht="30" customHeight="1" x14ac:dyDescent="0.2">
      <c r="C1091" s="14">
        <v>1056</v>
      </c>
      <c r="D1091" s="174" t="str">
        <f t="shared" si="16"/>
        <v/>
      </c>
      <c r="E1091" s="42" t="s">
        <v>2822</v>
      </c>
      <c r="F1091" s="107" t="s">
        <v>3023</v>
      </c>
      <c r="G1091" s="32" t="s">
        <v>1477</v>
      </c>
      <c r="H1091" s="39" t="s">
        <v>463</v>
      </c>
      <c r="I1091" s="31" t="s">
        <v>1428</v>
      </c>
      <c r="J1091" s="202" t="s">
        <v>473</v>
      </c>
      <c r="K1091" s="385"/>
      <c r="L1091" s="422"/>
      <c r="M1091" s="422"/>
      <c r="N1091" s="313" t="s">
        <v>3319</v>
      </c>
      <c r="O1091" s="5"/>
      <c r="P1091" s="5"/>
      <c r="Q1091" s="5"/>
      <c r="R1091" s="5"/>
      <c r="S1091" s="5"/>
      <c r="T1091" s="5"/>
      <c r="U1091" s="5"/>
      <c r="V1091" s="102"/>
      <c r="W1091" s="167"/>
      <c r="AA1091" s="175" t="s">
        <v>2350</v>
      </c>
      <c r="AB1091" s="175" t="s">
        <v>2350</v>
      </c>
      <c r="AC1091" s="175"/>
      <c r="AD1091" s="175"/>
      <c r="AE1091" s="175"/>
      <c r="AF1091" s="175"/>
      <c r="AG1091" s="175"/>
      <c r="AH1091" s="175"/>
      <c r="AI1091" s="175"/>
      <c r="AJ1091" s="175"/>
      <c r="AK1091" s="175"/>
      <c r="AL1091" s="175"/>
      <c r="AM1091" s="175"/>
      <c r="AN1091" s="175" t="s">
        <v>2350</v>
      </c>
      <c r="AO1091" s="175"/>
      <c r="AP1091" s="329"/>
      <c r="AR1091" s="175"/>
      <c r="AS1091" s="175" t="s">
        <v>3343</v>
      </c>
    </row>
    <row r="1092" spans="3:45" ht="30" customHeight="1" x14ac:dyDescent="0.2">
      <c r="C1092" s="14">
        <v>1057</v>
      </c>
      <c r="D1092" s="174" t="str">
        <f t="shared" si="16"/>
        <v/>
      </c>
      <c r="E1092" s="42" t="s">
        <v>2822</v>
      </c>
      <c r="F1092" s="107" t="s">
        <v>3023</v>
      </c>
      <c r="G1092" s="32" t="s">
        <v>1477</v>
      </c>
      <c r="H1092" s="39" t="s">
        <v>1148</v>
      </c>
      <c r="I1092" s="31" t="s">
        <v>1428</v>
      </c>
      <c r="J1092" s="202" t="s">
        <v>474</v>
      </c>
      <c r="K1092" s="385"/>
      <c r="L1092" s="422"/>
      <c r="M1092" s="422"/>
      <c r="N1092" s="313" t="s">
        <v>3319</v>
      </c>
      <c r="O1092" s="5"/>
      <c r="P1092" s="5"/>
      <c r="Q1092" s="5"/>
      <c r="R1092" s="5"/>
      <c r="S1092" s="5"/>
      <c r="T1092" s="5"/>
      <c r="U1092" s="5"/>
      <c r="V1092" s="102"/>
      <c r="W1092" s="167"/>
      <c r="AA1092" s="175" t="s">
        <v>2350</v>
      </c>
      <c r="AB1092" s="175" t="s">
        <v>2350</v>
      </c>
      <c r="AC1092" s="175"/>
      <c r="AD1092" s="175"/>
      <c r="AE1092" s="175"/>
      <c r="AF1092" s="175"/>
      <c r="AG1092" s="175"/>
      <c r="AH1092" s="175"/>
      <c r="AI1092" s="175"/>
      <c r="AJ1092" s="175"/>
      <c r="AK1092" s="175"/>
      <c r="AL1092" s="175"/>
      <c r="AM1092" s="175"/>
      <c r="AN1092" s="175" t="s">
        <v>2350</v>
      </c>
      <c r="AO1092" s="175"/>
      <c r="AP1092" s="329"/>
      <c r="AR1092" s="175"/>
      <c r="AS1092" s="175" t="s">
        <v>3343</v>
      </c>
    </row>
    <row r="1093" spans="3:45" ht="30" customHeight="1" x14ac:dyDescent="0.2">
      <c r="C1093" s="14">
        <v>1058</v>
      </c>
      <c r="D1093" s="174" t="str">
        <f t="shared" si="16"/>
        <v/>
      </c>
      <c r="E1093" s="42" t="s">
        <v>2822</v>
      </c>
      <c r="F1093" s="107" t="s">
        <v>3023</v>
      </c>
      <c r="G1093" s="32" t="s">
        <v>1477</v>
      </c>
      <c r="H1093" s="39" t="s">
        <v>1149</v>
      </c>
      <c r="I1093" s="31" t="s">
        <v>1428</v>
      </c>
      <c r="J1093" s="202" t="s">
        <v>475</v>
      </c>
      <c r="K1093" s="385"/>
      <c r="L1093" s="422"/>
      <c r="M1093" s="422"/>
      <c r="N1093" s="313" t="s">
        <v>3319</v>
      </c>
      <c r="O1093" s="5"/>
      <c r="P1093" s="5"/>
      <c r="Q1093" s="5"/>
      <c r="R1093" s="5"/>
      <c r="S1093" s="5"/>
      <c r="T1093" s="5"/>
      <c r="U1093" s="5"/>
      <c r="V1093" s="102"/>
      <c r="W1093" s="167"/>
      <c r="AA1093" s="175" t="s">
        <v>2350</v>
      </c>
      <c r="AB1093" s="175" t="s">
        <v>2350</v>
      </c>
      <c r="AC1093" s="175"/>
      <c r="AD1093" s="175"/>
      <c r="AE1093" s="175"/>
      <c r="AF1093" s="175"/>
      <c r="AG1093" s="175"/>
      <c r="AH1093" s="175"/>
      <c r="AI1093" s="175"/>
      <c r="AJ1093" s="175"/>
      <c r="AK1093" s="175"/>
      <c r="AL1093" s="175"/>
      <c r="AM1093" s="175"/>
      <c r="AN1093" s="175" t="s">
        <v>2350</v>
      </c>
      <c r="AO1093" s="175"/>
      <c r="AP1093" s="329"/>
      <c r="AR1093" s="175"/>
      <c r="AS1093" s="175" t="s">
        <v>3343</v>
      </c>
    </row>
    <row r="1094" spans="3:45" ht="30" customHeight="1" x14ac:dyDescent="0.2">
      <c r="C1094" s="14">
        <v>1059</v>
      </c>
      <c r="D1094" s="174" t="str">
        <f t="shared" si="16"/>
        <v/>
      </c>
      <c r="E1094" s="42" t="s">
        <v>2822</v>
      </c>
      <c r="F1094" s="107" t="s">
        <v>3023</v>
      </c>
      <c r="G1094" s="32" t="s">
        <v>1477</v>
      </c>
      <c r="H1094" s="39" t="s">
        <v>1150</v>
      </c>
      <c r="I1094" s="31" t="s">
        <v>1428</v>
      </c>
      <c r="J1094" s="202" t="s">
        <v>476</v>
      </c>
      <c r="K1094" s="385"/>
      <c r="L1094" s="422"/>
      <c r="M1094" s="422"/>
      <c r="N1094" s="313" t="s">
        <v>3319</v>
      </c>
      <c r="O1094" s="5"/>
      <c r="P1094" s="5"/>
      <c r="Q1094" s="5"/>
      <c r="R1094" s="5"/>
      <c r="S1094" s="5"/>
      <c r="T1094" s="5"/>
      <c r="U1094" s="5"/>
      <c r="V1094" s="102"/>
      <c r="W1094" s="167"/>
      <c r="AA1094" s="175" t="s">
        <v>2350</v>
      </c>
      <c r="AB1094" s="175" t="s">
        <v>2350</v>
      </c>
      <c r="AC1094" s="175"/>
      <c r="AD1094" s="175"/>
      <c r="AE1094" s="175"/>
      <c r="AF1094" s="175"/>
      <c r="AG1094" s="175"/>
      <c r="AH1094" s="175"/>
      <c r="AI1094" s="175"/>
      <c r="AJ1094" s="175"/>
      <c r="AK1094" s="175"/>
      <c r="AL1094" s="175"/>
      <c r="AM1094" s="175"/>
      <c r="AN1094" s="175" t="s">
        <v>2350</v>
      </c>
      <c r="AO1094" s="175"/>
      <c r="AP1094" s="329"/>
      <c r="AR1094" s="175"/>
      <c r="AS1094" s="175" t="s">
        <v>3343</v>
      </c>
    </row>
    <row r="1095" spans="3:45" ht="30" customHeight="1" x14ac:dyDescent="0.2">
      <c r="C1095" s="14">
        <v>1060</v>
      </c>
      <c r="D1095" s="174" t="str">
        <f t="shared" si="16"/>
        <v/>
      </c>
      <c r="E1095" s="42" t="s">
        <v>2822</v>
      </c>
      <c r="F1095" s="106" t="s">
        <v>3024</v>
      </c>
      <c r="G1095" s="29" t="s">
        <v>1477</v>
      </c>
      <c r="H1095" s="39" t="s">
        <v>151</v>
      </c>
      <c r="I1095" s="31" t="s">
        <v>1428</v>
      </c>
      <c r="J1095" s="202" t="s">
        <v>477</v>
      </c>
      <c r="K1095" s="385"/>
      <c r="L1095" s="422"/>
      <c r="M1095" s="422"/>
      <c r="N1095" s="313" t="s">
        <v>3319</v>
      </c>
      <c r="O1095" s="5"/>
      <c r="P1095" s="5"/>
      <c r="Q1095" s="5"/>
      <c r="R1095" s="5"/>
      <c r="S1095" s="5"/>
      <c r="T1095" s="5"/>
      <c r="U1095" s="5"/>
      <c r="V1095" s="102"/>
      <c r="W1095" s="167"/>
      <c r="AA1095" s="175" t="s">
        <v>2350</v>
      </c>
      <c r="AB1095" s="175" t="s">
        <v>2350</v>
      </c>
      <c r="AC1095" s="175"/>
      <c r="AD1095" s="175"/>
      <c r="AE1095" s="175"/>
      <c r="AF1095" s="175" t="s">
        <v>2350</v>
      </c>
      <c r="AG1095" s="175"/>
      <c r="AH1095" s="175"/>
      <c r="AI1095" s="175"/>
      <c r="AJ1095" s="175"/>
      <c r="AK1095" s="175" t="s">
        <v>2350</v>
      </c>
      <c r="AL1095" s="175"/>
      <c r="AM1095" s="175"/>
      <c r="AN1095" s="175" t="s">
        <v>2350</v>
      </c>
      <c r="AO1095" s="175"/>
      <c r="AP1095" s="329"/>
      <c r="AR1095" s="175"/>
      <c r="AS1095" s="175" t="s">
        <v>3343</v>
      </c>
    </row>
    <row r="1096" spans="3:45" ht="30" customHeight="1" x14ac:dyDescent="0.2">
      <c r="C1096" s="14">
        <v>1061</v>
      </c>
      <c r="D1096" s="174" t="str">
        <f t="shared" si="16"/>
        <v/>
      </c>
      <c r="E1096" s="42" t="s">
        <v>2822</v>
      </c>
      <c r="F1096" s="107" t="s">
        <v>3024</v>
      </c>
      <c r="G1096" s="33" t="s">
        <v>1477</v>
      </c>
      <c r="H1096" s="39" t="s">
        <v>283</v>
      </c>
      <c r="I1096" s="31" t="s">
        <v>1428</v>
      </c>
      <c r="J1096" s="202" t="s">
        <v>478</v>
      </c>
      <c r="K1096" s="385"/>
      <c r="L1096" s="422"/>
      <c r="M1096" s="422"/>
      <c r="N1096" s="313" t="s">
        <v>3319</v>
      </c>
      <c r="O1096" s="5"/>
      <c r="P1096" s="5"/>
      <c r="Q1096" s="5"/>
      <c r="R1096" s="5"/>
      <c r="S1096" s="5"/>
      <c r="T1096" s="5"/>
      <c r="U1096" s="5"/>
      <c r="V1096" s="102"/>
      <c r="W1096" s="167"/>
      <c r="AA1096" s="175" t="s">
        <v>2350</v>
      </c>
      <c r="AB1096" s="175" t="s">
        <v>2350</v>
      </c>
      <c r="AC1096" s="175"/>
      <c r="AD1096" s="175"/>
      <c r="AE1096" s="175"/>
      <c r="AF1096" s="175" t="s">
        <v>2350</v>
      </c>
      <c r="AG1096" s="175"/>
      <c r="AH1096" s="175"/>
      <c r="AI1096" s="175"/>
      <c r="AJ1096" s="175"/>
      <c r="AK1096" s="175" t="s">
        <v>2350</v>
      </c>
      <c r="AL1096" s="175"/>
      <c r="AM1096" s="175"/>
      <c r="AN1096" s="175" t="s">
        <v>2350</v>
      </c>
      <c r="AO1096" s="175"/>
      <c r="AP1096" s="329"/>
      <c r="AR1096" s="175"/>
      <c r="AS1096" s="175" t="s">
        <v>3343</v>
      </c>
    </row>
    <row r="1097" spans="3:45" ht="30" customHeight="1" x14ac:dyDescent="0.2">
      <c r="C1097" s="14">
        <v>1062</v>
      </c>
      <c r="D1097" s="174" t="str">
        <f t="shared" si="16"/>
        <v/>
      </c>
      <c r="E1097" s="42" t="s">
        <v>2822</v>
      </c>
      <c r="F1097" s="131" t="s">
        <v>3025</v>
      </c>
      <c r="G1097" s="29" t="s">
        <v>1457</v>
      </c>
      <c r="H1097" s="30" t="s">
        <v>151</v>
      </c>
      <c r="I1097" s="31" t="s">
        <v>1433</v>
      </c>
      <c r="J1097" s="197" t="s">
        <v>55</v>
      </c>
      <c r="K1097" s="403" t="s">
        <v>2284</v>
      </c>
      <c r="L1097" s="422"/>
      <c r="M1097" s="422"/>
      <c r="N1097" s="313" t="s">
        <v>3319</v>
      </c>
      <c r="O1097" s="5"/>
      <c r="P1097" s="5"/>
      <c r="Q1097" s="5"/>
      <c r="R1097" s="5"/>
      <c r="S1097" s="5"/>
      <c r="T1097" s="5"/>
      <c r="U1097" s="5"/>
      <c r="V1097" s="102"/>
      <c r="W1097" s="167"/>
      <c r="AA1097" s="175" t="s">
        <v>2350</v>
      </c>
      <c r="AB1097" s="175" t="s">
        <v>2350</v>
      </c>
      <c r="AC1097" s="175"/>
      <c r="AD1097" s="175"/>
      <c r="AE1097" s="175"/>
      <c r="AF1097" s="175"/>
      <c r="AG1097" s="175"/>
      <c r="AH1097" s="175"/>
      <c r="AI1097" s="175"/>
      <c r="AJ1097" s="175"/>
      <c r="AK1097" s="175"/>
      <c r="AL1097" s="175"/>
      <c r="AM1097" s="175"/>
      <c r="AN1097" s="175" t="s">
        <v>2350</v>
      </c>
      <c r="AO1097" s="175"/>
      <c r="AP1097" s="329"/>
      <c r="AR1097" s="175"/>
      <c r="AS1097" s="175" t="s">
        <v>3343</v>
      </c>
    </row>
    <row r="1098" spans="3:45" ht="30" customHeight="1" x14ac:dyDescent="0.2">
      <c r="C1098" s="14">
        <v>1063</v>
      </c>
      <c r="D1098" s="174" t="str">
        <f t="shared" si="16"/>
        <v/>
      </c>
      <c r="E1098" s="42" t="s">
        <v>2822</v>
      </c>
      <c r="F1098" s="132" t="s">
        <v>3025</v>
      </c>
      <c r="G1098" s="32" t="s">
        <v>1457</v>
      </c>
      <c r="H1098" s="30" t="s">
        <v>283</v>
      </c>
      <c r="I1098" s="31" t="s">
        <v>1433</v>
      </c>
      <c r="J1098" s="197" t="s">
        <v>56</v>
      </c>
      <c r="K1098" s="403" t="s">
        <v>2284</v>
      </c>
      <c r="L1098" s="422"/>
      <c r="M1098" s="422"/>
      <c r="N1098" s="313" t="s">
        <v>3319</v>
      </c>
      <c r="O1098" s="5"/>
      <c r="P1098" s="5"/>
      <c r="Q1098" s="5"/>
      <c r="R1098" s="5"/>
      <c r="S1098" s="5"/>
      <c r="T1098" s="5"/>
      <c r="U1098" s="5"/>
      <c r="V1098" s="102"/>
      <c r="W1098" s="167"/>
      <c r="AA1098" s="175" t="s">
        <v>2350</v>
      </c>
      <c r="AB1098" s="175" t="s">
        <v>2350</v>
      </c>
      <c r="AC1098" s="175"/>
      <c r="AD1098" s="175"/>
      <c r="AE1098" s="175"/>
      <c r="AF1098" s="175"/>
      <c r="AG1098" s="175"/>
      <c r="AH1098" s="175"/>
      <c r="AI1098" s="175"/>
      <c r="AJ1098" s="175"/>
      <c r="AK1098" s="175"/>
      <c r="AL1098" s="175"/>
      <c r="AM1098" s="175"/>
      <c r="AN1098" s="175" t="s">
        <v>2350</v>
      </c>
      <c r="AO1098" s="175"/>
      <c r="AP1098" s="329"/>
      <c r="AR1098" s="175"/>
      <c r="AS1098" s="175" t="s">
        <v>3343</v>
      </c>
    </row>
    <row r="1099" spans="3:45" ht="30" customHeight="1" x14ac:dyDescent="0.2">
      <c r="C1099" s="14">
        <v>1064</v>
      </c>
      <c r="D1099" s="174" t="str">
        <f t="shared" si="16"/>
        <v/>
      </c>
      <c r="E1099" s="42" t="s">
        <v>2822</v>
      </c>
      <c r="F1099" s="132" t="s">
        <v>3025</v>
      </c>
      <c r="G1099" s="32" t="s">
        <v>1457</v>
      </c>
      <c r="H1099" s="30" t="s">
        <v>290</v>
      </c>
      <c r="I1099" s="31" t="s">
        <v>1433</v>
      </c>
      <c r="J1099" s="197" t="s">
        <v>1988</v>
      </c>
      <c r="K1099" s="382"/>
      <c r="L1099" s="422"/>
      <c r="M1099" s="422" t="s">
        <v>3343</v>
      </c>
      <c r="N1099" s="313" t="s">
        <v>3319</v>
      </c>
      <c r="O1099" s="5"/>
      <c r="P1099" s="5"/>
      <c r="Q1099" s="5"/>
      <c r="R1099" s="5"/>
      <c r="S1099" s="5"/>
      <c r="T1099" s="5"/>
      <c r="U1099" s="5"/>
      <c r="V1099" s="102"/>
      <c r="W1099" s="167"/>
      <c r="AA1099" s="175" t="s">
        <v>2350</v>
      </c>
      <c r="AB1099" s="175" t="s">
        <v>2350</v>
      </c>
      <c r="AC1099" s="175"/>
      <c r="AD1099" s="175"/>
      <c r="AE1099" s="175"/>
      <c r="AF1099" s="175"/>
      <c r="AG1099" s="175"/>
      <c r="AH1099" s="175"/>
      <c r="AI1099" s="175"/>
      <c r="AJ1099" s="175"/>
      <c r="AK1099" s="175"/>
      <c r="AL1099" s="175"/>
      <c r="AM1099" s="175"/>
      <c r="AN1099" s="175" t="s">
        <v>2350</v>
      </c>
      <c r="AO1099" s="175"/>
      <c r="AP1099" s="329"/>
      <c r="AR1099" s="175" t="s">
        <v>2350</v>
      </c>
      <c r="AS1099" s="175"/>
    </row>
    <row r="1100" spans="3:45" ht="30" customHeight="1" x14ac:dyDescent="0.2">
      <c r="C1100" s="14">
        <v>1065</v>
      </c>
      <c r="D1100" s="174" t="str">
        <f t="shared" si="16"/>
        <v/>
      </c>
      <c r="E1100" s="42" t="s">
        <v>2822</v>
      </c>
      <c r="F1100" s="132" t="s">
        <v>3025</v>
      </c>
      <c r="G1100" s="32" t="s">
        <v>1457</v>
      </c>
      <c r="H1100" s="30" t="s">
        <v>152</v>
      </c>
      <c r="I1100" s="31" t="s">
        <v>1433</v>
      </c>
      <c r="J1100" s="197" t="s">
        <v>57</v>
      </c>
      <c r="K1100" s="403" t="s">
        <v>3323</v>
      </c>
      <c r="L1100" s="422"/>
      <c r="M1100" s="422"/>
      <c r="N1100" s="313" t="s">
        <v>3319</v>
      </c>
      <c r="O1100" s="5"/>
      <c r="P1100" s="5"/>
      <c r="Q1100" s="5"/>
      <c r="R1100" s="5"/>
      <c r="S1100" s="5"/>
      <c r="T1100" s="5"/>
      <c r="U1100" s="5"/>
      <c r="V1100" s="102"/>
      <c r="W1100" s="167"/>
      <c r="AA1100" s="175" t="s">
        <v>2350</v>
      </c>
      <c r="AB1100" s="175" t="s">
        <v>2350</v>
      </c>
      <c r="AC1100" s="175"/>
      <c r="AD1100" s="175"/>
      <c r="AE1100" s="175"/>
      <c r="AF1100" s="175"/>
      <c r="AG1100" s="175"/>
      <c r="AH1100" s="175"/>
      <c r="AI1100" s="175"/>
      <c r="AJ1100" s="175"/>
      <c r="AK1100" s="175"/>
      <c r="AL1100" s="175"/>
      <c r="AM1100" s="175"/>
      <c r="AN1100" s="175" t="s">
        <v>2350</v>
      </c>
      <c r="AO1100" s="175"/>
      <c r="AP1100" s="329"/>
      <c r="AR1100" s="175"/>
      <c r="AS1100" s="175" t="s">
        <v>3343</v>
      </c>
    </row>
    <row r="1101" spans="3:45" ht="30" customHeight="1" x14ac:dyDescent="0.2">
      <c r="C1101" s="14">
        <v>1066</v>
      </c>
      <c r="D1101" s="174" t="str">
        <f t="shared" si="16"/>
        <v/>
      </c>
      <c r="E1101" s="42" t="s">
        <v>2822</v>
      </c>
      <c r="F1101" s="132" t="s">
        <v>3025</v>
      </c>
      <c r="G1101" s="32" t="s">
        <v>1457</v>
      </c>
      <c r="H1101" s="30" t="s">
        <v>299</v>
      </c>
      <c r="I1101" s="31" t="s">
        <v>1433</v>
      </c>
      <c r="J1101" s="197" t="s">
        <v>58</v>
      </c>
      <c r="K1101" s="382"/>
      <c r="L1101" s="422"/>
      <c r="M1101" s="422"/>
      <c r="N1101" s="313" t="s">
        <v>3319</v>
      </c>
      <c r="O1101" s="5"/>
      <c r="P1101" s="5"/>
      <c r="Q1101" s="5"/>
      <c r="R1101" s="5"/>
      <c r="S1101" s="5"/>
      <c r="T1101" s="5"/>
      <c r="U1101" s="5"/>
      <c r="V1101" s="102"/>
      <c r="W1101" s="167"/>
      <c r="AA1101" s="175" t="s">
        <v>2350</v>
      </c>
      <c r="AB1101" s="175" t="s">
        <v>2350</v>
      </c>
      <c r="AC1101" s="175"/>
      <c r="AD1101" s="175"/>
      <c r="AE1101" s="175"/>
      <c r="AF1101" s="175"/>
      <c r="AG1101" s="175"/>
      <c r="AH1101" s="175"/>
      <c r="AI1101" s="175"/>
      <c r="AJ1101" s="175"/>
      <c r="AK1101" s="175"/>
      <c r="AL1101" s="175"/>
      <c r="AM1101" s="175"/>
      <c r="AN1101" s="175" t="s">
        <v>2350</v>
      </c>
      <c r="AO1101" s="175"/>
      <c r="AP1101" s="329"/>
      <c r="AR1101" s="175"/>
      <c r="AS1101" s="175" t="s">
        <v>3343</v>
      </c>
    </row>
    <row r="1102" spans="3:45" ht="30" customHeight="1" x14ac:dyDescent="0.2">
      <c r="C1102" s="14">
        <v>1067</v>
      </c>
      <c r="D1102" s="174" t="str">
        <f t="shared" si="16"/>
        <v/>
      </c>
      <c r="E1102" s="42" t="s">
        <v>2822</v>
      </c>
      <c r="F1102" s="133" t="s">
        <v>3025</v>
      </c>
      <c r="G1102" s="33" t="s">
        <v>1457</v>
      </c>
      <c r="H1102" s="30" t="s">
        <v>637</v>
      </c>
      <c r="I1102" s="31" t="s">
        <v>1433</v>
      </c>
      <c r="J1102" s="197" t="s">
        <v>59</v>
      </c>
      <c r="K1102" s="382" t="s">
        <v>2285</v>
      </c>
      <c r="L1102" s="422"/>
      <c r="M1102" s="422" t="s">
        <v>3343</v>
      </c>
      <c r="N1102" s="313" t="s">
        <v>3319</v>
      </c>
      <c r="O1102" s="5"/>
      <c r="P1102" s="5"/>
      <c r="Q1102" s="5"/>
      <c r="R1102" s="5"/>
      <c r="S1102" s="5"/>
      <c r="T1102" s="5"/>
      <c r="U1102" s="5"/>
      <c r="V1102" s="102"/>
      <c r="W1102" s="167"/>
      <c r="AA1102" s="175" t="s">
        <v>2350</v>
      </c>
      <c r="AB1102" s="175" t="s">
        <v>2350</v>
      </c>
      <c r="AC1102" s="175"/>
      <c r="AD1102" s="175"/>
      <c r="AE1102" s="175"/>
      <c r="AF1102" s="175"/>
      <c r="AG1102" s="175"/>
      <c r="AH1102" s="175"/>
      <c r="AI1102" s="175"/>
      <c r="AJ1102" s="175"/>
      <c r="AK1102" s="175"/>
      <c r="AL1102" s="175"/>
      <c r="AM1102" s="175"/>
      <c r="AN1102" s="175" t="s">
        <v>2350</v>
      </c>
      <c r="AO1102" s="175"/>
      <c r="AP1102" s="329"/>
      <c r="AR1102" s="175" t="s">
        <v>2350</v>
      </c>
      <c r="AS1102" s="175"/>
    </row>
    <row r="1103" spans="3:45" ht="30" customHeight="1" x14ac:dyDescent="0.2">
      <c r="C1103" s="14">
        <v>1068</v>
      </c>
      <c r="D1103" s="174" t="str">
        <f t="shared" si="16"/>
        <v/>
      </c>
      <c r="E1103" s="42" t="s">
        <v>2822</v>
      </c>
      <c r="F1103" s="111" t="s">
        <v>3026</v>
      </c>
      <c r="G1103" s="32" t="s">
        <v>1457</v>
      </c>
      <c r="H1103" s="30" t="s">
        <v>151</v>
      </c>
      <c r="I1103" s="31" t="s">
        <v>1433</v>
      </c>
      <c r="J1103" s="197" t="s">
        <v>1989</v>
      </c>
      <c r="K1103" s="382" t="s">
        <v>2286</v>
      </c>
      <c r="L1103" s="422"/>
      <c r="M1103" s="422"/>
      <c r="N1103" s="313" t="s">
        <v>3319</v>
      </c>
      <c r="O1103" s="5"/>
      <c r="P1103" s="5"/>
      <c r="Q1103" s="5"/>
      <c r="R1103" s="5"/>
      <c r="S1103" s="5"/>
      <c r="T1103" s="5"/>
      <c r="U1103" s="5"/>
      <c r="V1103" s="102"/>
      <c r="W1103" s="167"/>
      <c r="AA1103" s="175" t="s">
        <v>2350</v>
      </c>
      <c r="AB1103" s="175" t="s">
        <v>2350</v>
      </c>
      <c r="AC1103" s="175"/>
      <c r="AD1103" s="175"/>
      <c r="AE1103" s="175"/>
      <c r="AF1103" s="175" t="s">
        <v>2350</v>
      </c>
      <c r="AG1103" s="175"/>
      <c r="AH1103" s="175"/>
      <c r="AI1103" s="175"/>
      <c r="AJ1103" s="175"/>
      <c r="AK1103" s="175" t="s">
        <v>2350</v>
      </c>
      <c r="AL1103" s="175"/>
      <c r="AM1103" s="175"/>
      <c r="AN1103" s="175" t="s">
        <v>2350</v>
      </c>
      <c r="AO1103" s="175"/>
      <c r="AP1103" s="329"/>
      <c r="AR1103" s="175"/>
      <c r="AS1103" s="175" t="s">
        <v>3343</v>
      </c>
    </row>
    <row r="1104" spans="3:45" ht="30" customHeight="1" x14ac:dyDescent="0.2">
      <c r="C1104" s="14">
        <v>1069</v>
      </c>
      <c r="D1104" s="174" t="str">
        <f t="shared" si="16"/>
        <v/>
      </c>
      <c r="E1104" s="42" t="s">
        <v>2822</v>
      </c>
      <c r="F1104" s="112" t="s">
        <v>3026</v>
      </c>
      <c r="G1104" s="32" t="s">
        <v>1457</v>
      </c>
      <c r="H1104" s="30" t="s">
        <v>283</v>
      </c>
      <c r="I1104" s="31" t="s">
        <v>1433</v>
      </c>
      <c r="J1104" s="197" t="s">
        <v>1990</v>
      </c>
      <c r="K1104" s="382" t="s">
        <v>2287</v>
      </c>
      <c r="L1104" s="422"/>
      <c r="M1104" s="422"/>
      <c r="N1104" s="313" t="s">
        <v>3319</v>
      </c>
      <c r="O1104" s="5"/>
      <c r="P1104" s="5"/>
      <c r="Q1104" s="5"/>
      <c r="R1104" s="5"/>
      <c r="S1104" s="5"/>
      <c r="T1104" s="5"/>
      <c r="U1104" s="5"/>
      <c r="V1104" s="102"/>
      <c r="W1104" s="167"/>
      <c r="AA1104" s="175" t="s">
        <v>2350</v>
      </c>
      <c r="AB1104" s="175" t="s">
        <v>2350</v>
      </c>
      <c r="AC1104" s="175"/>
      <c r="AD1104" s="175"/>
      <c r="AE1104" s="175"/>
      <c r="AF1104" s="175" t="s">
        <v>2350</v>
      </c>
      <c r="AG1104" s="175"/>
      <c r="AH1104" s="175"/>
      <c r="AI1104" s="175"/>
      <c r="AJ1104" s="175"/>
      <c r="AK1104" s="175" t="s">
        <v>2350</v>
      </c>
      <c r="AL1104" s="175"/>
      <c r="AM1104" s="175"/>
      <c r="AN1104" s="175" t="s">
        <v>2350</v>
      </c>
      <c r="AO1104" s="175"/>
      <c r="AP1104" s="329"/>
      <c r="AR1104" s="175"/>
      <c r="AS1104" s="175" t="s">
        <v>3343</v>
      </c>
    </row>
    <row r="1105" spans="3:45" ht="30" customHeight="1" x14ac:dyDescent="0.2">
      <c r="C1105" s="14">
        <v>1070</v>
      </c>
      <c r="D1105" s="174" t="str">
        <f t="shared" si="16"/>
        <v/>
      </c>
      <c r="E1105" s="42" t="s">
        <v>2822</v>
      </c>
      <c r="F1105" s="112" t="s">
        <v>3026</v>
      </c>
      <c r="G1105" s="32" t="s">
        <v>1457</v>
      </c>
      <c r="H1105" s="39" t="s">
        <v>152</v>
      </c>
      <c r="I1105" s="31" t="s">
        <v>1428</v>
      </c>
      <c r="J1105" s="196" t="s">
        <v>459</v>
      </c>
      <c r="K1105" s="385" t="s">
        <v>1208</v>
      </c>
      <c r="L1105" s="422"/>
      <c r="M1105" s="422" t="s">
        <v>3343</v>
      </c>
      <c r="N1105" s="313" t="s">
        <v>3319</v>
      </c>
      <c r="O1105" s="5"/>
      <c r="P1105" s="5"/>
      <c r="Q1105" s="5"/>
      <c r="R1105" s="5"/>
      <c r="S1105" s="5"/>
      <c r="T1105" s="5"/>
      <c r="U1105" s="5"/>
      <c r="V1105" s="102"/>
      <c r="W1105" s="167"/>
      <c r="AA1105" s="175" t="s">
        <v>2350</v>
      </c>
      <c r="AB1105" s="175" t="s">
        <v>2350</v>
      </c>
      <c r="AC1105" s="175"/>
      <c r="AD1105" s="175"/>
      <c r="AE1105" s="175"/>
      <c r="AF1105" s="175" t="s">
        <v>2350</v>
      </c>
      <c r="AG1105" s="175"/>
      <c r="AH1105" s="175"/>
      <c r="AI1105" s="175"/>
      <c r="AJ1105" s="175"/>
      <c r="AK1105" s="175" t="s">
        <v>2350</v>
      </c>
      <c r="AL1105" s="175"/>
      <c r="AM1105" s="175"/>
      <c r="AN1105" s="175" t="s">
        <v>2350</v>
      </c>
      <c r="AO1105" s="175"/>
      <c r="AP1105" s="329"/>
      <c r="AR1105" s="175" t="s">
        <v>2350</v>
      </c>
      <c r="AS1105" s="175"/>
    </row>
    <row r="1106" spans="3:45" ht="30" customHeight="1" x14ac:dyDescent="0.2">
      <c r="C1106" s="14">
        <v>1071</v>
      </c>
      <c r="D1106" s="174" t="str">
        <f t="shared" si="16"/>
        <v/>
      </c>
      <c r="E1106" s="42" t="s">
        <v>2822</v>
      </c>
      <c r="F1106" s="112" t="s">
        <v>3026</v>
      </c>
      <c r="G1106" s="32" t="s">
        <v>1457</v>
      </c>
      <c r="H1106" s="39" t="s">
        <v>299</v>
      </c>
      <c r="I1106" s="31" t="s">
        <v>1428</v>
      </c>
      <c r="J1106" s="196" t="s">
        <v>460</v>
      </c>
      <c r="K1106" s="385"/>
      <c r="L1106" s="422"/>
      <c r="M1106" s="422" t="s">
        <v>3343</v>
      </c>
      <c r="N1106" s="313" t="s">
        <v>3319</v>
      </c>
      <c r="O1106" s="5"/>
      <c r="P1106" s="5"/>
      <c r="Q1106" s="5"/>
      <c r="R1106" s="5"/>
      <c r="S1106" s="5"/>
      <c r="T1106" s="5"/>
      <c r="U1106" s="5"/>
      <c r="V1106" s="102"/>
      <c r="W1106" s="167"/>
      <c r="AA1106" s="175" t="s">
        <v>2350</v>
      </c>
      <c r="AB1106" s="175" t="s">
        <v>2350</v>
      </c>
      <c r="AC1106" s="175"/>
      <c r="AD1106" s="175"/>
      <c r="AE1106" s="175"/>
      <c r="AF1106" s="175" t="s">
        <v>2350</v>
      </c>
      <c r="AG1106" s="175"/>
      <c r="AH1106" s="175"/>
      <c r="AI1106" s="175"/>
      <c r="AJ1106" s="175"/>
      <c r="AK1106" s="175" t="s">
        <v>2350</v>
      </c>
      <c r="AL1106" s="175"/>
      <c r="AM1106" s="175"/>
      <c r="AN1106" s="175" t="s">
        <v>2350</v>
      </c>
      <c r="AO1106" s="175"/>
      <c r="AP1106" s="329"/>
      <c r="AR1106" s="175" t="s">
        <v>2350</v>
      </c>
      <c r="AS1106" s="175"/>
    </row>
    <row r="1107" spans="3:45" ht="30" customHeight="1" x14ac:dyDescent="0.2">
      <c r="C1107" s="14">
        <v>1072</v>
      </c>
      <c r="D1107" s="174" t="str">
        <f t="shared" si="16"/>
        <v/>
      </c>
      <c r="E1107" s="42" t="s">
        <v>2822</v>
      </c>
      <c r="F1107" s="113" t="s">
        <v>3026</v>
      </c>
      <c r="G1107" s="33" t="s">
        <v>1457</v>
      </c>
      <c r="H1107" s="39" t="s">
        <v>637</v>
      </c>
      <c r="I1107" s="31" t="s">
        <v>1428</v>
      </c>
      <c r="J1107" s="196" t="s">
        <v>3324</v>
      </c>
      <c r="K1107" s="385" t="s">
        <v>1208</v>
      </c>
      <c r="L1107" s="422"/>
      <c r="M1107" s="422" t="s">
        <v>3343</v>
      </c>
      <c r="N1107" s="313" t="s">
        <v>3319</v>
      </c>
      <c r="O1107" s="5"/>
      <c r="P1107" s="5"/>
      <c r="Q1107" s="5"/>
      <c r="R1107" s="5"/>
      <c r="S1107" s="5"/>
      <c r="T1107" s="5"/>
      <c r="U1107" s="5"/>
      <c r="V1107" s="102"/>
      <c r="W1107" s="167"/>
      <c r="AA1107" s="175" t="s">
        <v>2350</v>
      </c>
      <c r="AB1107" s="175" t="s">
        <v>2350</v>
      </c>
      <c r="AC1107" s="175"/>
      <c r="AD1107" s="175"/>
      <c r="AE1107" s="175"/>
      <c r="AF1107" s="175" t="s">
        <v>2350</v>
      </c>
      <c r="AG1107" s="175"/>
      <c r="AH1107" s="175"/>
      <c r="AI1107" s="175"/>
      <c r="AJ1107" s="175"/>
      <c r="AK1107" s="175" t="s">
        <v>2350</v>
      </c>
      <c r="AL1107" s="175"/>
      <c r="AM1107" s="175"/>
      <c r="AN1107" s="175" t="s">
        <v>2350</v>
      </c>
      <c r="AO1107" s="175"/>
      <c r="AP1107" s="329"/>
      <c r="AR1107" s="175" t="s">
        <v>2350</v>
      </c>
      <c r="AS1107" s="175"/>
    </row>
    <row r="1108" spans="3:45" ht="30" customHeight="1" x14ac:dyDescent="0.2">
      <c r="C1108" s="14">
        <v>1073</v>
      </c>
      <c r="D1108" s="174" t="str">
        <f t="shared" si="16"/>
        <v/>
      </c>
      <c r="E1108" s="42" t="s">
        <v>2822</v>
      </c>
      <c r="F1108" s="131" t="s">
        <v>3028</v>
      </c>
      <c r="G1108" s="32" t="s">
        <v>1477</v>
      </c>
      <c r="H1108" s="39" t="s">
        <v>151</v>
      </c>
      <c r="I1108" s="31" t="s">
        <v>1428</v>
      </c>
      <c r="J1108" s="231" t="s">
        <v>1357</v>
      </c>
      <c r="K1108" s="385" t="s">
        <v>1206</v>
      </c>
      <c r="L1108" s="422"/>
      <c r="M1108" s="422"/>
      <c r="N1108" s="313" t="s">
        <v>3319</v>
      </c>
      <c r="O1108" s="5"/>
      <c r="P1108" s="5"/>
      <c r="Q1108" s="5"/>
      <c r="R1108" s="5"/>
      <c r="S1108" s="5"/>
      <c r="T1108" s="5"/>
      <c r="U1108" s="5"/>
      <c r="V1108" s="102"/>
      <c r="W1108" s="167"/>
      <c r="AA1108" s="175" t="s">
        <v>2350</v>
      </c>
      <c r="AB1108" s="175" t="s">
        <v>2350</v>
      </c>
      <c r="AC1108" s="175"/>
      <c r="AD1108" s="175"/>
      <c r="AE1108" s="175"/>
      <c r="AF1108" s="175"/>
      <c r="AG1108" s="175"/>
      <c r="AH1108" s="175"/>
      <c r="AI1108" s="175"/>
      <c r="AJ1108" s="175"/>
      <c r="AK1108" s="175"/>
      <c r="AL1108" s="175"/>
      <c r="AM1108" s="175"/>
      <c r="AN1108" s="175" t="s">
        <v>2350</v>
      </c>
      <c r="AO1108" s="175"/>
      <c r="AP1108" s="329"/>
      <c r="AR1108" s="175"/>
      <c r="AS1108" s="175" t="s">
        <v>3343</v>
      </c>
    </row>
    <row r="1109" spans="3:45" ht="30" customHeight="1" x14ac:dyDescent="0.2">
      <c r="C1109" s="14">
        <v>1074</v>
      </c>
      <c r="D1109" s="174" t="str">
        <f t="shared" si="16"/>
        <v/>
      </c>
      <c r="E1109" s="42" t="s">
        <v>2822</v>
      </c>
      <c r="F1109" s="132" t="s">
        <v>3027</v>
      </c>
      <c r="G1109" s="32" t="s">
        <v>1477</v>
      </c>
      <c r="H1109" s="39" t="s">
        <v>283</v>
      </c>
      <c r="I1109" s="31" t="s">
        <v>1428</v>
      </c>
      <c r="J1109" s="231" t="s">
        <v>2305</v>
      </c>
      <c r="K1109" s="385" t="s">
        <v>2288</v>
      </c>
      <c r="L1109" s="422"/>
      <c r="M1109" s="422"/>
      <c r="N1109" s="313" t="s">
        <v>3319</v>
      </c>
      <c r="O1109" s="5"/>
      <c r="P1109" s="5"/>
      <c r="Q1109" s="5"/>
      <c r="R1109" s="5"/>
      <c r="S1109" s="5"/>
      <c r="T1109" s="5"/>
      <c r="U1109" s="5"/>
      <c r="V1109" s="102"/>
      <c r="W1109" s="167"/>
      <c r="AA1109" s="175" t="s">
        <v>2350</v>
      </c>
      <c r="AB1109" s="175" t="s">
        <v>2350</v>
      </c>
      <c r="AC1109" s="175"/>
      <c r="AD1109" s="175"/>
      <c r="AE1109" s="175"/>
      <c r="AF1109" s="175"/>
      <c r="AG1109" s="175"/>
      <c r="AH1109" s="175"/>
      <c r="AI1109" s="175"/>
      <c r="AJ1109" s="175"/>
      <c r="AK1109" s="175"/>
      <c r="AL1109" s="175"/>
      <c r="AM1109" s="175"/>
      <c r="AN1109" s="175" t="s">
        <v>2350</v>
      </c>
      <c r="AO1109" s="175"/>
      <c r="AP1109" s="329"/>
      <c r="AR1109" s="175"/>
      <c r="AS1109" s="175" t="s">
        <v>3343</v>
      </c>
    </row>
    <row r="1110" spans="3:45" ht="30" customHeight="1" x14ac:dyDescent="0.2">
      <c r="C1110" s="14">
        <v>1075</v>
      </c>
      <c r="D1110" s="174" t="str">
        <f t="shared" si="16"/>
        <v/>
      </c>
      <c r="E1110" s="42" t="s">
        <v>2822</v>
      </c>
      <c r="F1110" s="132" t="s">
        <v>3027</v>
      </c>
      <c r="G1110" s="32" t="s">
        <v>1477</v>
      </c>
      <c r="H1110" s="39" t="s">
        <v>290</v>
      </c>
      <c r="I1110" s="31" t="s">
        <v>1428</v>
      </c>
      <c r="J1110" s="231" t="s">
        <v>2079</v>
      </c>
      <c r="K1110" s="385"/>
      <c r="L1110" s="422"/>
      <c r="M1110" s="422"/>
      <c r="N1110" s="313" t="s">
        <v>3319</v>
      </c>
      <c r="O1110" s="5"/>
      <c r="P1110" s="5"/>
      <c r="Q1110" s="5"/>
      <c r="R1110" s="5"/>
      <c r="S1110" s="5"/>
      <c r="T1110" s="5"/>
      <c r="U1110" s="5"/>
      <c r="V1110" s="102"/>
      <c r="W1110" s="167"/>
      <c r="AA1110" s="175" t="s">
        <v>2350</v>
      </c>
      <c r="AB1110" s="175" t="s">
        <v>2350</v>
      </c>
      <c r="AC1110" s="175"/>
      <c r="AD1110" s="175"/>
      <c r="AE1110" s="175"/>
      <c r="AF1110" s="175"/>
      <c r="AG1110" s="175"/>
      <c r="AH1110" s="175"/>
      <c r="AI1110" s="175"/>
      <c r="AJ1110" s="175"/>
      <c r="AK1110" s="175"/>
      <c r="AL1110" s="175"/>
      <c r="AM1110" s="175"/>
      <c r="AN1110" s="175" t="s">
        <v>2350</v>
      </c>
      <c r="AO1110" s="175"/>
      <c r="AP1110" s="329"/>
      <c r="AR1110" s="175"/>
      <c r="AS1110" s="175" t="s">
        <v>3343</v>
      </c>
    </row>
    <row r="1111" spans="3:45" ht="30" customHeight="1" x14ac:dyDescent="0.2">
      <c r="C1111" s="14">
        <v>1076</v>
      </c>
      <c r="D1111" s="174" t="str">
        <f t="shared" si="16"/>
        <v/>
      </c>
      <c r="E1111" s="42" t="s">
        <v>2822</v>
      </c>
      <c r="F1111" s="132" t="s">
        <v>3027</v>
      </c>
      <c r="G1111" s="32" t="s">
        <v>1477</v>
      </c>
      <c r="H1111" s="39" t="s">
        <v>152</v>
      </c>
      <c r="I1111" s="31" t="s">
        <v>1428</v>
      </c>
      <c r="J1111" s="202" t="s">
        <v>479</v>
      </c>
      <c r="K1111" s="385"/>
      <c r="L1111" s="422"/>
      <c r="M1111" s="422"/>
      <c r="N1111" s="313" t="s">
        <v>3319</v>
      </c>
      <c r="O1111" s="5"/>
      <c r="P1111" s="5"/>
      <c r="Q1111" s="5"/>
      <c r="R1111" s="5"/>
      <c r="S1111" s="5"/>
      <c r="T1111" s="5"/>
      <c r="U1111" s="5"/>
      <c r="V1111" s="102"/>
      <c r="W1111" s="167"/>
      <c r="AA1111" s="175" t="s">
        <v>2350</v>
      </c>
      <c r="AB1111" s="175" t="s">
        <v>2350</v>
      </c>
      <c r="AC1111" s="175"/>
      <c r="AD1111" s="175"/>
      <c r="AE1111" s="175"/>
      <c r="AF1111" s="175"/>
      <c r="AG1111" s="175"/>
      <c r="AH1111" s="175"/>
      <c r="AI1111" s="175"/>
      <c r="AJ1111" s="175"/>
      <c r="AK1111" s="175"/>
      <c r="AL1111" s="175"/>
      <c r="AM1111" s="175"/>
      <c r="AN1111" s="175" t="s">
        <v>2350</v>
      </c>
      <c r="AO1111" s="175"/>
      <c r="AP1111" s="329"/>
      <c r="AR1111" s="175"/>
      <c r="AS1111" s="175" t="s">
        <v>3343</v>
      </c>
    </row>
    <row r="1112" spans="3:45" ht="30" customHeight="1" x14ac:dyDescent="0.2">
      <c r="C1112" s="14">
        <v>1077</v>
      </c>
      <c r="D1112" s="174" t="str">
        <f t="shared" si="16"/>
        <v/>
      </c>
      <c r="E1112" s="42" t="s">
        <v>2822</v>
      </c>
      <c r="F1112" s="132" t="s">
        <v>3027</v>
      </c>
      <c r="G1112" s="32" t="s">
        <v>1477</v>
      </c>
      <c r="H1112" s="39" t="s">
        <v>299</v>
      </c>
      <c r="I1112" s="31" t="s">
        <v>1428</v>
      </c>
      <c r="J1112" s="202" t="s">
        <v>480</v>
      </c>
      <c r="K1112" s="385"/>
      <c r="L1112" s="422"/>
      <c r="M1112" s="422"/>
      <c r="N1112" s="313" t="s">
        <v>3319</v>
      </c>
      <c r="O1112" s="5"/>
      <c r="P1112" s="5"/>
      <c r="Q1112" s="5"/>
      <c r="R1112" s="5"/>
      <c r="S1112" s="5"/>
      <c r="T1112" s="5"/>
      <c r="U1112" s="5"/>
      <c r="V1112" s="102"/>
      <c r="W1112" s="167"/>
      <c r="AA1112" s="175" t="s">
        <v>2350</v>
      </c>
      <c r="AB1112" s="175" t="s">
        <v>2350</v>
      </c>
      <c r="AC1112" s="175"/>
      <c r="AD1112" s="175"/>
      <c r="AE1112" s="175"/>
      <c r="AF1112" s="175"/>
      <c r="AG1112" s="175"/>
      <c r="AH1112" s="175"/>
      <c r="AI1112" s="175"/>
      <c r="AJ1112" s="175"/>
      <c r="AK1112" s="175"/>
      <c r="AL1112" s="175"/>
      <c r="AM1112" s="175"/>
      <c r="AN1112" s="175" t="s">
        <v>2350</v>
      </c>
      <c r="AO1112" s="175"/>
      <c r="AP1112" s="329"/>
      <c r="AR1112" s="175"/>
      <c r="AS1112" s="175" t="s">
        <v>3343</v>
      </c>
    </row>
    <row r="1113" spans="3:45" ht="30" customHeight="1" x14ac:dyDescent="0.2">
      <c r="C1113" s="14">
        <v>1078</v>
      </c>
      <c r="D1113" s="174" t="str">
        <f t="shared" si="16"/>
        <v/>
      </c>
      <c r="E1113" s="42" t="s">
        <v>2822</v>
      </c>
      <c r="F1113" s="131" t="s">
        <v>3030</v>
      </c>
      <c r="G1113" s="29" t="s">
        <v>1477</v>
      </c>
      <c r="H1113" s="39" t="s">
        <v>151</v>
      </c>
      <c r="I1113" s="31" t="s">
        <v>1428</v>
      </c>
      <c r="J1113" s="202" t="s">
        <v>2790</v>
      </c>
      <c r="K1113" s="385" t="s">
        <v>467</v>
      </c>
      <c r="L1113" s="422"/>
      <c r="M1113" s="422"/>
      <c r="N1113" s="313" t="s">
        <v>3319</v>
      </c>
      <c r="O1113" s="5"/>
      <c r="P1113" s="5"/>
      <c r="Q1113" s="5"/>
      <c r="R1113" s="5"/>
      <c r="S1113" s="5"/>
      <c r="T1113" s="5"/>
      <c r="U1113" s="5"/>
      <c r="V1113" s="102"/>
      <c r="W1113" s="167"/>
      <c r="AA1113" s="175" t="s">
        <v>2350</v>
      </c>
      <c r="AB1113" s="175" t="s">
        <v>2350</v>
      </c>
      <c r="AC1113" s="175"/>
      <c r="AD1113" s="175"/>
      <c r="AE1113" s="175"/>
      <c r="AF1113" s="175"/>
      <c r="AG1113" s="175"/>
      <c r="AH1113" s="175"/>
      <c r="AI1113" s="175"/>
      <c r="AJ1113" s="175"/>
      <c r="AK1113" s="175"/>
      <c r="AL1113" s="175"/>
      <c r="AM1113" s="175"/>
      <c r="AN1113" s="175" t="s">
        <v>2350</v>
      </c>
      <c r="AO1113" s="175"/>
      <c r="AP1113" s="329"/>
      <c r="AR1113" s="175"/>
      <c r="AS1113" s="175" t="s">
        <v>3343</v>
      </c>
    </row>
    <row r="1114" spans="3:45" ht="30" customHeight="1" x14ac:dyDescent="0.2">
      <c r="C1114" s="14">
        <v>1079</v>
      </c>
      <c r="D1114" s="174" t="str">
        <f t="shared" si="16"/>
        <v/>
      </c>
      <c r="E1114" s="42" t="s">
        <v>2822</v>
      </c>
      <c r="F1114" s="132" t="s">
        <v>3029</v>
      </c>
      <c r="G1114" s="32" t="s">
        <v>1477</v>
      </c>
      <c r="H1114" s="39" t="s">
        <v>283</v>
      </c>
      <c r="I1114" s="31" t="s">
        <v>1428</v>
      </c>
      <c r="J1114" s="202" t="s">
        <v>481</v>
      </c>
      <c r="K1114" s="385"/>
      <c r="L1114" s="422"/>
      <c r="M1114" s="422"/>
      <c r="N1114" s="313" t="s">
        <v>3319</v>
      </c>
      <c r="O1114" s="5"/>
      <c r="P1114" s="5"/>
      <c r="Q1114" s="5"/>
      <c r="R1114" s="5"/>
      <c r="S1114" s="5"/>
      <c r="T1114" s="5"/>
      <c r="U1114" s="5"/>
      <c r="V1114" s="102"/>
      <c r="W1114" s="167"/>
      <c r="AA1114" s="175" t="s">
        <v>2350</v>
      </c>
      <c r="AB1114" s="175" t="s">
        <v>2350</v>
      </c>
      <c r="AC1114" s="175"/>
      <c r="AD1114" s="175"/>
      <c r="AE1114" s="175"/>
      <c r="AF1114" s="175"/>
      <c r="AG1114" s="175"/>
      <c r="AH1114" s="175"/>
      <c r="AI1114" s="175"/>
      <c r="AJ1114" s="175"/>
      <c r="AK1114" s="175"/>
      <c r="AL1114" s="175"/>
      <c r="AM1114" s="175"/>
      <c r="AN1114" s="175" t="s">
        <v>2350</v>
      </c>
      <c r="AO1114" s="175"/>
      <c r="AP1114" s="329"/>
      <c r="AR1114" s="175"/>
      <c r="AS1114" s="175" t="s">
        <v>3343</v>
      </c>
    </row>
    <row r="1115" spans="3:45" ht="30" customHeight="1" x14ac:dyDescent="0.2">
      <c r="C1115" s="14">
        <v>1080</v>
      </c>
      <c r="D1115" s="174" t="str">
        <f t="shared" si="16"/>
        <v/>
      </c>
      <c r="E1115" s="42" t="s">
        <v>2822</v>
      </c>
      <c r="F1115" s="132" t="s">
        <v>3029</v>
      </c>
      <c r="G1115" s="32" t="s">
        <v>1477</v>
      </c>
      <c r="H1115" s="39" t="s">
        <v>290</v>
      </c>
      <c r="I1115" s="31" t="s">
        <v>1428</v>
      </c>
      <c r="J1115" s="202" t="s">
        <v>482</v>
      </c>
      <c r="K1115" s="385"/>
      <c r="L1115" s="422"/>
      <c r="M1115" s="422" t="s">
        <v>3343</v>
      </c>
      <c r="N1115" s="313" t="s">
        <v>3319</v>
      </c>
      <c r="O1115" s="5"/>
      <c r="P1115" s="5"/>
      <c r="Q1115" s="5"/>
      <c r="R1115" s="5"/>
      <c r="S1115" s="5"/>
      <c r="T1115" s="5"/>
      <c r="U1115" s="5"/>
      <c r="V1115" s="102"/>
      <c r="W1115" s="167"/>
      <c r="AA1115" s="175" t="s">
        <v>2350</v>
      </c>
      <c r="AB1115" s="175" t="s">
        <v>2350</v>
      </c>
      <c r="AC1115" s="175"/>
      <c r="AD1115" s="175"/>
      <c r="AE1115" s="175"/>
      <c r="AF1115" s="175"/>
      <c r="AG1115" s="175"/>
      <c r="AH1115" s="175"/>
      <c r="AI1115" s="175"/>
      <c r="AJ1115" s="175"/>
      <c r="AK1115" s="175"/>
      <c r="AL1115" s="175"/>
      <c r="AM1115" s="175"/>
      <c r="AN1115" s="175" t="s">
        <v>2350</v>
      </c>
      <c r="AO1115" s="175"/>
      <c r="AP1115" s="329"/>
      <c r="AR1115" s="175" t="s">
        <v>2350</v>
      </c>
      <c r="AS1115" s="175"/>
    </row>
    <row r="1116" spans="3:45" ht="30" customHeight="1" x14ac:dyDescent="0.2">
      <c r="C1116" s="14">
        <v>1081</v>
      </c>
      <c r="D1116" s="174" t="str">
        <f t="shared" si="16"/>
        <v/>
      </c>
      <c r="E1116" s="42" t="s">
        <v>2822</v>
      </c>
      <c r="F1116" s="132" t="s">
        <v>3029</v>
      </c>
      <c r="G1116" s="32" t="s">
        <v>1477</v>
      </c>
      <c r="H1116" s="39" t="s">
        <v>152</v>
      </c>
      <c r="I1116" s="31" t="s">
        <v>1428</v>
      </c>
      <c r="J1116" s="202" t="s">
        <v>483</v>
      </c>
      <c r="K1116" s="385"/>
      <c r="L1116" s="422"/>
      <c r="M1116" s="422"/>
      <c r="N1116" s="313" t="s">
        <v>3319</v>
      </c>
      <c r="O1116" s="5"/>
      <c r="P1116" s="5"/>
      <c r="Q1116" s="5"/>
      <c r="R1116" s="5"/>
      <c r="S1116" s="5"/>
      <c r="T1116" s="5"/>
      <c r="U1116" s="5"/>
      <c r="V1116" s="102"/>
      <c r="W1116" s="167"/>
      <c r="AA1116" s="175" t="s">
        <v>2350</v>
      </c>
      <c r="AB1116" s="175" t="s">
        <v>2350</v>
      </c>
      <c r="AC1116" s="175"/>
      <c r="AD1116" s="175"/>
      <c r="AE1116" s="175"/>
      <c r="AF1116" s="175"/>
      <c r="AG1116" s="175"/>
      <c r="AH1116" s="175"/>
      <c r="AI1116" s="175"/>
      <c r="AJ1116" s="175"/>
      <c r="AK1116" s="175"/>
      <c r="AL1116" s="175"/>
      <c r="AM1116" s="175"/>
      <c r="AN1116" s="175" t="s">
        <v>2350</v>
      </c>
      <c r="AO1116" s="175"/>
      <c r="AP1116" s="329"/>
      <c r="AR1116" s="175"/>
      <c r="AS1116" s="175" t="s">
        <v>3343</v>
      </c>
    </row>
    <row r="1117" spans="3:45" ht="30" customHeight="1" x14ac:dyDescent="0.2">
      <c r="C1117" s="14">
        <v>1082</v>
      </c>
      <c r="D1117" s="174" t="str">
        <f t="shared" si="16"/>
        <v/>
      </c>
      <c r="E1117" s="42" t="s">
        <v>2822</v>
      </c>
      <c r="F1117" s="132" t="s">
        <v>3029</v>
      </c>
      <c r="G1117" s="32" t="s">
        <v>1477</v>
      </c>
      <c r="H1117" s="39" t="s">
        <v>299</v>
      </c>
      <c r="I1117" s="31" t="s">
        <v>1428</v>
      </c>
      <c r="J1117" s="202" t="s">
        <v>1381</v>
      </c>
      <c r="K1117" s="385"/>
      <c r="L1117" s="422"/>
      <c r="M1117" s="422"/>
      <c r="N1117" s="313" t="s">
        <v>3319</v>
      </c>
      <c r="O1117" s="5"/>
      <c r="P1117" s="5"/>
      <c r="Q1117" s="5"/>
      <c r="R1117" s="5"/>
      <c r="S1117" s="5"/>
      <c r="T1117" s="5"/>
      <c r="U1117" s="5"/>
      <c r="V1117" s="102"/>
      <c r="W1117" s="167"/>
      <c r="AA1117" s="175" t="s">
        <v>2350</v>
      </c>
      <c r="AB1117" s="175" t="s">
        <v>2350</v>
      </c>
      <c r="AC1117" s="175"/>
      <c r="AD1117" s="175"/>
      <c r="AE1117" s="175"/>
      <c r="AF1117" s="175"/>
      <c r="AG1117" s="175"/>
      <c r="AH1117" s="175"/>
      <c r="AI1117" s="175"/>
      <c r="AJ1117" s="175"/>
      <c r="AK1117" s="175"/>
      <c r="AL1117" s="175"/>
      <c r="AM1117" s="175"/>
      <c r="AN1117" s="175" t="s">
        <v>2350</v>
      </c>
      <c r="AO1117" s="175"/>
      <c r="AP1117" s="329"/>
      <c r="AR1117" s="175"/>
      <c r="AS1117" s="175" t="s">
        <v>3343</v>
      </c>
    </row>
    <row r="1118" spans="3:45" ht="30" customHeight="1" x14ac:dyDescent="0.2">
      <c r="C1118" s="14">
        <v>1083</v>
      </c>
      <c r="D1118" s="174" t="str">
        <f t="shared" si="16"/>
        <v/>
      </c>
      <c r="E1118" s="42" t="s">
        <v>2822</v>
      </c>
      <c r="F1118" s="132" t="s">
        <v>3029</v>
      </c>
      <c r="G1118" s="32" t="s">
        <v>1477</v>
      </c>
      <c r="H1118" s="39" t="s">
        <v>637</v>
      </c>
      <c r="I1118" s="31" t="s">
        <v>1428</v>
      </c>
      <c r="J1118" s="202" t="s">
        <v>2791</v>
      </c>
      <c r="K1118" s="385"/>
      <c r="L1118" s="422"/>
      <c r="M1118" s="422"/>
      <c r="N1118" s="313" t="s">
        <v>3319</v>
      </c>
      <c r="O1118" s="5"/>
      <c r="P1118" s="5"/>
      <c r="Q1118" s="5"/>
      <c r="R1118" s="5"/>
      <c r="S1118" s="5"/>
      <c r="T1118" s="5"/>
      <c r="U1118" s="5"/>
      <c r="V1118" s="102"/>
      <c r="W1118" s="167"/>
      <c r="AA1118" s="175" t="s">
        <v>2350</v>
      </c>
      <c r="AB1118" s="175" t="s">
        <v>2350</v>
      </c>
      <c r="AC1118" s="175"/>
      <c r="AD1118" s="175"/>
      <c r="AE1118" s="175"/>
      <c r="AF1118" s="175"/>
      <c r="AG1118" s="175"/>
      <c r="AH1118" s="175"/>
      <c r="AI1118" s="175"/>
      <c r="AJ1118" s="175"/>
      <c r="AK1118" s="175"/>
      <c r="AL1118" s="175"/>
      <c r="AM1118" s="175"/>
      <c r="AN1118" s="175" t="s">
        <v>2350</v>
      </c>
      <c r="AO1118" s="175"/>
      <c r="AP1118" s="329"/>
      <c r="AR1118" s="175"/>
      <c r="AS1118" s="175" t="s">
        <v>3343</v>
      </c>
    </row>
    <row r="1119" spans="3:45" ht="30" customHeight="1" x14ac:dyDescent="0.2">
      <c r="C1119" s="14">
        <v>1084</v>
      </c>
      <c r="D1119" s="174" t="str">
        <f t="shared" si="16"/>
        <v/>
      </c>
      <c r="E1119" s="42" t="s">
        <v>2822</v>
      </c>
      <c r="F1119" s="132" t="s">
        <v>3029</v>
      </c>
      <c r="G1119" s="33" t="s">
        <v>1477</v>
      </c>
      <c r="H1119" s="39" t="s">
        <v>153</v>
      </c>
      <c r="I1119" s="31" t="s">
        <v>1428</v>
      </c>
      <c r="J1119" s="202" t="s">
        <v>484</v>
      </c>
      <c r="K1119" s="385"/>
      <c r="L1119" s="422"/>
      <c r="M1119" s="422"/>
      <c r="N1119" s="313" t="s">
        <v>3319</v>
      </c>
      <c r="O1119" s="5"/>
      <c r="P1119" s="5"/>
      <c r="Q1119" s="5"/>
      <c r="R1119" s="5"/>
      <c r="S1119" s="5"/>
      <c r="T1119" s="5"/>
      <c r="U1119" s="5"/>
      <c r="V1119" s="102"/>
      <c r="W1119" s="167"/>
      <c r="AA1119" s="175" t="s">
        <v>2350</v>
      </c>
      <c r="AB1119" s="175" t="s">
        <v>2350</v>
      </c>
      <c r="AC1119" s="175"/>
      <c r="AD1119" s="175"/>
      <c r="AE1119" s="175"/>
      <c r="AF1119" s="175"/>
      <c r="AG1119" s="175"/>
      <c r="AH1119" s="175"/>
      <c r="AI1119" s="175"/>
      <c r="AJ1119" s="175"/>
      <c r="AK1119" s="175"/>
      <c r="AL1119" s="175"/>
      <c r="AM1119" s="175"/>
      <c r="AN1119" s="175" t="s">
        <v>2350</v>
      </c>
      <c r="AO1119" s="175"/>
      <c r="AP1119" s="329"/>
      <c r="AR1119" s="175"/>
      <c r="AS1119" s="175" t="s">
        <v>3343</v>
      </c>
    </row>
    <row r="1120" spans="3:45" ht="30" customHeight="1" x14ac:dyDescent="0.2">
      <c r="C1120" s="14">
        <v>1085</v>
      </c>
      <c r="D1120" s="174" t="str">
        <f t="shared" si="16"/>
        <v/>
      </c>
      <c r="E1120" s="42" t="s">
        <v>2822</v>
      </c>
      <c r="F1120" s="157" t="s">
        <v>3031</v>
      </c>
      <c r="G1120" s="32" t="s">
        <v>1477</v>
      </c>
      <c r="H1120" s="39" t="s">
        <v>151</v>
      </c>
      <c r="I1120" s="31" t="s">
        <v>1428</v>
      </c>
      <c r="J1120" s="202" t="s">
        <v>485</v>
      </c>
      <c r="K1120" s="385"/>
      <c r="L1120" s="422"/>
      <c r="M1120" s="422"/>
      <c r="N1120" s="313" t="s">
        <v>3319</v>
      </c>
      <c r="O1120" s="5"/>
      <c r="P1120" s="5"/>
      <c r="Q1120" s="5"/>
      <c r="R1120" s="5"/>
      <c r="S1120" s="5"/>
      <c r="T1120" s="5"/>
      <c r="U1120" s="5"/>
      <c r="V1120" s="102"/>
      <c r="W1120" s="167"/>
      <c r="AA1120" s="175" t="s">
        <v>2350</v>
      </c>
      <c r="AB1120" s="175" t="s">
        <v>2350</v>
      </c>
      <c r="AC1120" s="175"/>
      <c r="AD1120" s="175"/>
      <c r="AE1120" s="175"/>
      <c r="AF1120" s="175"/>
      <c r="AG1120" s="175"/>
      <c r="AH1120" s="175"/>
      <c r="AI1120" s="175"/>
      <c r="AJ1120" s="175"/>
      <c r="AK1120" s="175"/>
      <c r="AL1120" s="175"/>
      <c r="AM1120" s="175"/>
      <c r="AN1120" s="175" t="s">
        <v>2350</v>
      </c>
      <c r="AO1120" s="175"/>
      <c r="AP1120" s="329"/>
      <c r="AR1120" s="175"/>
      <c r="AS1120" s="175" t="s">
        <v>3343</v>
      </c>
    </row>
    <row r="1121" spans="3:45" ht="30" customHeight="1" x14ac:dyDescent="0.2">
      <c r="C1121" s="14">
        <v>1086</v>
      </c>
      <c r="D1121" s="174" t="str">
        <f t="shared" si="16"/>
        <v/>
      </c>
      <c r="E1121" s="42" t="s">
        <v>2822</v>
      </c>
      <c r="F1121" s="158" t="s">
        <v>3031</v>
      </c>
      <c r="G1121" s="32" t="s">
        <v>1477</v>
      </c>
      <c r="H1121" s="39" t="s">
        <v>283</v>
      </c>
      <c r="I1121" s="31" t="s">
        <v>1428</v>
      </c>
      <c r="J1121" s="202" t="s">
        <v>1362</v>
      </c>
      <c r="K1121" s="385" t="s">
        <v>1299</v>
      </c>
      <c r="L1121" s="422"/>
      <c r="M1121" s="422"/>
      <c r="N1121" s="313" t="s">
        <v>3319</v>
      </c>
      <c r="O1121" s="5"/>
      <c r="P1121" s="5"/>
      <c r="Q1121" s="5"/>
      <c r="R1121" s="5"/>
      <c r="S1121" s="5"/>
      <c r="T1121" s="5"/>
      <c r="U1121" s="5"/>
      <c r="V1121" s="102"/>
      <c r="W1121" s="167"/>
      <c r="AA1121" s="175" t="s">
        <v>2350</v>
      </c>
      <c r="AB1121" s="175" t="s">
        <v>2350</v>
      </c>
      <c r="AC1121" s="175"/>
      <c r="AD1121" s="175"/>
      <c r="AE1121" s="175"/>
      <c r="AF1121" s="175"/>
      <c r="AG1121" s="175"/>
      <c r="AH1121" s="175"/>
      <c r="AI1121" s="175"/>
      <c r="AJ1121" s="175"/>
      <c r="AK1121" s="175"/>
      <c r="AL1121" s="175"/>
      <c r="AM1121" s="175"/>
      <c r="AN1121" s="175" t="s">
        <v>2350</v>
      </c>
      <c r="AO1121" s="175"/>
      <c r="AP1121" s="329"/>
      <c r="AR1121" s="175"/>
      <c r="AS1121" s="175" t="s">
        <v>3343</v>
      </c>
    </row>
    <row r="1122" spans="3:45" ht="30" customHeight="1" x14ac:dyDescent="0.2">
      <c r="C1122" s="14">
        <v>1087</v>
      </c>
      <c r="D1122" s="174" t="str">
        <f t="shared" si="16"/>
        <v/>
      </c>
      <c r="E1122" s="42" t="s">
        <v>2822</v>
      </c>
      <c r="F1122" s="158" t="s">
        <v>3031</v>
      </c>
      <c r="G1122" s="32" t="s">
        <v>1477</v>
      </c>
      <c r="H1122" s="39" t="s">
        <v>290</v>
      </c>
      <c r="I1122" s="31" t="s">
        <v>1428</v>
      </c>
      <c r="J1122" s="202" t="s">
        <v>2320</v>
      </c>
      <c r="K1122" s="388" t="s">
        <v>2289</v>
      </c>
      <c r="L1122" s="422"/>
      <c r="M1122" s="422"/>
      <c r="N1122" s="313" t="s">
        <v>3319</v>
      </c>
      <c r="O1122" s="5"/>
      <c r="P1122" s="5"/>
      <c r="Q1122" s="5"/>
      <c r="R1122" s="5"/>
      <c r="S1122" s="5"/>
      <c r="T1122" s="5"/>
      <c r="U1122" s="5"/>
      <c r="V1122" s="102"/>
      <c r="W1122" s="167"/>
      <c r="AA1122" s="175" t="s">
        <v>2350</v>
      </c>
      <c r="AB1122" s="175" t="s">
        <v>2350</v>
      </c>
      <c r="AC1122" s="175"/>
      <c r="AD1122" s="175"/>
      <c r="AE1122" s="175"/>
      <c r="AF1122" s="175"/>
      <c r="AG1122" s="175"/>
      <c r="AH1122" s="175"/>
      <c r="AI1122" s="175"/>
      <c r="AJ1122" s="175"/>
      <c r="AK1122" s="175"/>
      <c r="AL1122" s="175"/>
      <c r="AM1122" s="175"/>
      <c r="AN1122" s="175" t="s">
        <v>2350</v>
      </c>
      <c r="AO1122" s="175"/>
      <c r="AP1122" s="329"/>
      <c r="AR1122" s="175"/>
      <c r="AS1122" s="175" t="s">
        <v>3343</v>
      </c>
    </row>
    <row r="1123" spans="3:45" ht="30" customHeight="1" x14ac:dyDescent="0.2">
      <c r="C1123" s="14">
        <v>1088</v>
      </c>
      <c r="D1123" s="174" t="str">
        <f t="shared" si="16"/>
        <v/>
      </c>
      <c r="E1123" s="42" t="s">
        <v>2822</v>
      </c>
      <c r="F1123" s="158" t="s">
        <v>3031</v>
      </c>
      <c r="G1123" s="32" t="s">
        <v>1477</v>
      </c>
      <c r="H1123" s="39" t="s">
        <v>152</v>
      </c>
      <c r="I1123" s="31" t="s">
        <v>1428</v>
      </c>
      <c r="J1123" s="231" t="s">
        <v>2080</v>
      </c>
      <c r="K1123" s="385" t="s">
        <v>2290</v>
      </c>
      <c r="L1123" s="422"/>
      <c r="M1123" s="422"/>
      <c r="N1123" s="313" t="s">
        <v>3319</v>
      </c>
      <c r="O1123" s="5"/>
      <c r="P1123" s="5"/>
      <c r="Q1123" s="5"/>
      <c r="R1123" s="5"/>
      <c r="S1123" s="5"/>
      <c r="T1123" s="5"/>
      <c r="U1123" s="5"/>
      <c r="V1123" s="102"/>
      <c r="W1123" s="167"/>
      <c r="AA1123" s="175" t="s">
        <v>2350</v>
      </c>
      <c r="AB1123" s="175" t="s">
        <v>2350</v>
      </c>
      <c r="AC1123" s="175"/>
      <c r="AD1123" s="175"/>
      <c r="AE1123" s="175"/>
      <c r="AF1123" s="175"/>
      <c r="AG1123" s="175"/>
      <c r="AH1123" s="175"/>
      <c r="AI1123" s="175"/>
      <c r="AJ1123" s="175"/>
      <c r="AK1123" s="175"/>
      <c r="AL1123" s="175"/>
      <c r="AM1123" s="175"/>
      <c r="AN1123" s="175" t="s">
        <v>2350</v>
      </c>
      <c r="AO1123" s="175"/>
      <c r="AP1123" s="329"/>
      <c r="AR1123" s="175"/>
      <c r="AS1123" s="175" t="s">
        <v>3343</v>
      </c>
    </row>
    <row r="1124" spans="3:45" ht="30" customHeight="1" x14ac:dyDescent="0.2">
      <c r="C1124" s="14">
        <v>1089</v>
      </c>
      <c r="D1124" s="174" t="str">
        <f t="shared" si="16"/>
        <v/>
      </c>
      <c r="E1124" s="42" t="s">
        <v>2822</v>
      </c>
      <c r="F1124" s="158" t="s">
        <v>3031</v>
      </c>
      <c r="G1124" s="32" t="s">
        <v>1477</v>
      </c>
      <c r="H1124" s="39" t="s">
        <v>299</v>
      </c>
      <c r="I1124" s="31" t="s">
        <v>1428</v>
      </c>
      <c r="J1124" s="231" t="s">
        <v>486</v>
      </c>
      <c r="K1124" s="385"/>
      <c r="L1124" s="422"/>
      <c r="M1124" s="422"/>
      <c r="N1124" s="313" t="s">
        <v>3319</v>
      </c>
      <c r="O1124" s="5"/>
      <c r="P1124" s="5"/>
      <c r="Q1124" s="5"/>
      <c r="R1124" s="5"/>
      <c r="S1124" s="5"/>
      <c r="T1124" s="5"/>
      <c r="U1124" s="5"/>
      <c r="V1124" s="102"/>
      <c r="W1124" s="167"/>
      <c r="AA1124" s="175" t="s">
        <v>2350</v>
      </c>
      <c r="AB1124" s="175" t="s">
        <v>2350</v>
      </c>
      <c r="AC1124" s="175"/>
      <c r="AD1124" s="175"/>
      <c r="AE1124" s="175"/>
      <c r="AF1124" s="175"/>
      <c r="AG1124" s="175"/>
      <c r="AH1124" s="175"/>
      <c r="AI1124" s="175"/>
      <c r="AJ1124" s="175"/>
      <c r="AK1124" s="175"/>
      <c r="AL1124" s="175"/>
      <c r="AM1124" s="175"/>
      <c r="AN1124" s="175" t="s">
        <v>2350</v>
      </c>
      <c r="AO1124" s="175"/>
      <c r="AP1124" s="329"/>
      <c r="AR1124" s="175"/>
      <c r="AS1124" s="175" t="s">
        <v>3343</v>
      </c>
    </row>
    <row r="1125" spans="3:45" ht="30" customHeight="1" x14ac:dyDescent="0.2">
      <c r="C1125" s="14">
        <v>1090</v>
      </c>
      <c r="D1125" s="174" t="str">
        <f t="shared" si="16"/>
        <v/>
      </c>
      <c r="E1125" s="42" t="s">
        <v>2822</v>
      </c>
      <c r="F1125" s="158" t="s">
        <v>3031</v>
      </c>
      <c r="G1125" s="32" t="s">
        <v>1477</v>
      </c>
      <c r="H1125" s="39" t="s">
        <v>637</v>
      </c>
      <c r="I1125" s="31" t="s">
        <v>1428</v>
      </c>
      <c r="J1125" s="231" t="s">
        <v>487</v>
      </c>
      <c r="K1125" s="385" t="s">
        <v>1300</v>
      </c>
      <c r="L1125" s="422"/>
      <c r="M1125" s="422"/>
      <c r="N1125" s="313" t="s">
        <v>3319</v>
      </c>
      <c r="O1125" s="5"/>
      <c r="P1125" s="5"/>
      <c r="Q1125" s="5"/>
      <c r="R1125" s="5"/>
      <c r="S1125" s="5"/>
      <c r="T1125" s="5"/>
      <c r="U1125" s="5"/>
      <c r="V1125" s="102"/>
      <c r="W1125" s="167"/>
      <c r="AA1125" s="175" t="s">
        <v>2350</v>
      </c>
      <c r="AB1125" s="175" t="s">
        <v>2350</v>
      </c>
      <c r="AC1125" s="175"/>
      <c r="AD1125" s="175"/>
      <c r="AE1125" s="175"/>
      <c r="AF1125" s="175"/>
      <c r="AG1125" s="175"/>
      <c r="AH1125" s="175"/>
      <c r="AI1125" s="175"/>
      <c r="AJ1125" s="175"/>
      <c r="AK1125" s="175"/>
      <c r="AL1125" s="175"/>
      <c r="AM1125" s="175"/>
      <c r="AN1125" s="175" t="s">
        <v>2350</v>
      </c>
      <c r="AO1125" s="175"/>
      <c r="AP1125" s="329"/>
      <c r="AR1125" s="175"/>
      <c r="AS1125" s="175" t="s">
        <v>3343</v>
      </c>
    </row>
    <row r="1126" spans="3:45" ht="30" customHeight="1" x14ac:dyDescent="0.2">
      <c r="C1126" s="14">
        <v>1091</v>
      </c>
      <c r="D1126" s="174" t="str">
        <f t="shared" si="16"/>
        <v/>
      </c>
      <c r="E1126" s="42" t="s">
        <v>2822</v>
      </c>
      <c r="F1126" s="158" t="s">
        <v>3031</v>
      </c>
      <c r="G1126" s="32" t="s">
        <v>1477</v>
      </c>
      <c r="H1126" s="39" t="s">
        <v>153</v>
      </c>
      <c r="I1126" s="31" t="s">
        <v>1428</v>
      </c>
      <c r="J1126" s="231" t="s">
        <v>488</v>
      </c>
      <c r="K1126" s="385"/>
      <c r="L1126" s="422"/>
      <c r="M1126" s="422"/>
      <c r="N1126" s="313" t="s">
        <v>3319</v>
      </c>
      <c r="O1126" s="5"/>
      <c r="P1126" s="5"/>
      <c r="Q1126" s="5"/>
      <c r="R1126" s="5"/>
      <c r="S1126" s="5"/>
      <c r="T1126" s="5"/>
      <c r="U1126" s="5"/>
      <c r="V1126" s="102"/>
      <c r="W1126" s="167"/>
      <c r="AA1126" s="175" t="s">
        <v>2350</v>
      </c>
      <c r="AB1126" s="175" t="s">
        <v>2350</v>
      </c>
      <c r="AC1126" s="175"/>
      <c r="AD1126" s="175"/>
      <c r="AE1126" s="175"/>
      <c r="AF1126" s="175"/>
      <c r="AG1126" s="175"/>
      <c r="AH1126" s="175"/>
      <c r="AI1126" s="175"/>
      <c r="AJ1126" s="175"/>
      <c r="AK1126" s="175"/>
      <c r="AL1126" s="175"/>
      <c r="AM1126" s="175"/>
      <c r="AN1126" s="175" t="s">
        <v>2350</v>
      </c>
      <c r="AO1126" s="175"/>
      <c r="AP1126" s="329"/>
      <c r="AR1126" s="175"/>
      <c r="AS1126" s="175" t="s">
        <v>3343</v>
      </c>
    </row>
    <row r="1127" spans="3:45" ht="30" customHeight="1" x14ac:dyDescent="0.2">
      <c r="C1127" s="14">
        <v>1092</v>
      </c>
      <c r="D1127" s="174" t="str">
        <f t="shared" si="16"/>
        <v/>
      </c>
      <c r="E1127" s="42" t="s">
        <v>2822</v>
      </c>
      <c r="F1127" s="158" t="s">
        <v>3031</v>
      </c>
      <c r="G1127" s="32" t="s">
        <v>1477</v>
      </c>
      <c r="H1127" s="39" t="s">
        <v>356</v>
      </c>
      <c r="I1127" s="31" t="s">
        <v>1428</v>
      </c>
      <c r="J1127" s="231" t="s">
        <v>489</v>
      </c>
      <c r="K1127" s="385"/>
      <c r="L1127" s="422"/>
      <c r="M1127" s="422"/>
      <c r="N1127" s="313" t="s">
        <v>3320</v>
      </c>
      <c r="O1127" s="5"/>
      <c r="P1127" s="5"/>
      <c r="Q1127" s="5"/>
      <c r="R1127" s="5"/>
      <c r="S1127" s="5"/>
      <c r="T1127" s="5"/>
      <c r="U1127" s="5"/>
      <c r="V1127" s="102"/>
      <c r="W1127" s="167"/>
      <c r="AA1127" s="175" t="s">
        <v>2350</v>
      </c>
      <c r="AB1127" s="175" t="s">
        <v>2350</v>
      </c>
      <c r="AC1127" s="175"/>
      <c r="AD1127" s="175"/>
      <c r="AE1127" s="175"/>
      <c r="AF1127" s="175"/>
      <c r="AG1127" s="175"/>
      <c r="AH1127" s="175"/>
      <c r="AI1127" s="175"/>
      <c r="AJ1127" s="175"/>
      <c r="AK1127" s="175"/>
      <c r="AL1127" s="175"/>
      <c r="AM1127" s="175"/>
      <c r="AN1127" s="175" t="s">
        <v>2350</v>
      </c>
      <c r="AO1127" s="175"/>
      <c r="AP1127" s="329"/>
      <c r="AR1127" s="175"/>
      <c r="AS1127" s="175" t="s">
        <v>3343</v>
      </c>
    </row>
    <row r="1128" spans="3:45" ht="30" customHeight="1" x14ac:dyDescent="0.2">
      <c r="C1128" s="14">
        <v>1093</v>
      </c>
      <c r="D1128" s="174" t="str">
        <f t="shared" si="16"/>
        <v/>
      </c>
      <c r="E1128" s="42" t="s">
        <v>2822</v>
      </c>
      <c r="F1128" s="158" t="s">
        <v>3031</v>
      </c>
      <c r="G1128" s="32" t="s">
        <v>1477</v>
      </c>
      <c r="H1128" s="39" t="s">
        <v>357</v>
      </c>
      <c r="I1128" s="31" t="s">
        <v>1428</v>
      </c>
      <c r="J1128" s="231" t="s">
        <v>490</v>
      </c>
      <c r="K1128" s="385"/>
      <c r="L1128" s="422"/>
      <c r="M1128" s="422"/>
      <c r="N1128" s="313" t="s">
        <v>3319</v>
      </c>
      <c r="O1128" s="5"/>
      <c r="P1128" s="5"/>
      <c r="Q1128" s="5"/>
      <c r="R1128" s="5"/>
      <c r="S1128" s="5"/>
      <c r="T1128" s="5"/>
      <c r="U1128" s="5"/>
      <c r="V1128" s="102"/>
      <c r="W1128" s="167"/>
      <c r="AA1128" s="175" t="s">
        <v>2350</v>
      </c>
      <c r="AB1128" s="175" t="s">
        <v>2350</v>
      </c>
      <c r="AC1128" s="175"/>
      <c r="AD1128" s="175"/>
      <c r="AE1128" s="175"/>
      <c r="AF1128" s="175"/>
      <c r="AG1128" s="175"/>
      <c r="AH1128" s="175"/>
      <c r="AI1128" s="175"/>
      <c r="AJ1128" s="175"/>
      <c r="AK1128" s="175"/>
      <c r="AL1128" s="175"/>
      <c r="AM1128" s="175"/>
      <c r="AN1128" s="175" t="s">
        <v>2350</v>
      </c>
      <c r="AO1128" s="175"/>
      <c r="AP1128" s="329"/>
      <c r="AR1128" s="175"/>
      <c r="AS1128" s="175" t="s">
        <v>3343</v>
      </c>
    </row>
    <row r="1129" spans="3:45" ht="30" customHeight="1" x14ac:dyDescent="0.2">
      <c r="C1129" s="14">
        <v>1094</v>
      </c>
      <c r="D1129" s="174" t="str">
        <f t="shared" si="16"/>
        <v/>
      </c>
      <c r="E1129" s="42" t="s">
        <v>2822</v>
      </c>
      <c r="F1129" s="131" t="s">
        <v>3033</v>
      </c>
      <c r="G1129" s="29" t="s">
        <v>1477</v>
      </c>
      <c r="H1129" s="39" t="s">
        <v>151</v>
      </c>
      <c r="I1129" s="31" t="s">
        <v>1428</v>
      </c>
      <c r="J1129" s="231" t="s">
        <v>491</v>
      </c>
      <c r="K1129" s="385"/>
      <c r="L1129" s="422"/>
      <c r="M1129" s="422"/>
      <c r="N1129" s="313" t="s">
        <v>3319</v>
      </c>
      <c r="O1129" s="5"/>
      <c r="P1129" s="5"/>
      <c r="Q1129" s="5"/>
      <c r="R1129" s="5"/>
      <c r="S1129" s="5"/>
      <c r="T1129" s="5"/>
      <c r="U1129" s="5"/>
      <c r="V1129" s="102"/>
      <c r="W1129" s="167"/>
      <c r="AA1129" s="175"/>
      <c r="AB1129" s="175"/>
      <c r="AC1129" s="175"/>
      <c r="AD1129" s="175"/>
      <c r="AE1129" s="175"/>
      <c r="AF1129" s="175"/>
      <c r="AG1129" s="175"/>
      <c r="AH1129" s="175"/>
      <c r="AI1129" s="175"/>
      <c r="AJ1129" s="175"/>
      <c r="AK1129" s="175"/>
      <c r="AL1129" s="175"/>
      <c r="AM1129" s="175"/>
      <c r="AN1129" s="175" t="s">
        <v>2350</v>
      </c>
      <c r="AO1129" s="175"/>
      <c r="AP1129" s="329"/>
      <c r="AR1129" s="175"/>
      <c r="AS1129" s="175" t="s">
        <v>3343</v>
      </c>
    </row>
    <row r="1130" spans="3:45" ht="30" customHeight="1" x14ac:dyDescent="0.2">
      <c r="C1130" s="14">
        <v>1095</v>
      </c>
      <c r="D1130" s="174" t="str">
        <f t="shared" si="16"/>
        <v/>
      </c>
      <c r="E1130" s="42" t="s">
        <v>2822</v>
      </c>
      <c r="F1130" s="132" t="s">
        <v>3032</v>
      </c>
      <c r="G1130" s="32" t="s">
        <v>1477</v>
      </c>
      <c r="H1130" s="39" t="s">
        <v>283</v>
      </c>
      <c r="I1130" s="31" t="s">
        <v>1428</v>
      </c>
      <c r="J1130" s="231" t="s">
        <v>492</v>
      </c>
      <c r="K1130" s="385"/>
      <c r="L1130" s="422"/>
      <c r="M1130" s="422"/>
      <c r="N1130" s="313" t="s">
        <v>3319</v>
      </c>
      <c r="O1130" s="5"/>
      <c r="P1130" s="5"/>
      <c r="Q1130" s="5"/>
      <c r="R1130" s="5"/>
      <c r="S1130" s="5"/>
      <c r="T1130" s="5"/>
      <c r="U1130" s="5"/>
      <c r="V1130" s="102"/>
      <c r="W1130" s="167"/>
      <c r="AA1130" s="175" t="s">
        <v>2350</v>
      </c>
      <c r="AB1130" s="175" t="s">
        <v>2350</v>
      </c>
      <c r="AC1130" s="175"/>
      <c r="AD1130" s="175"/>
      <c r="AE1130" s="175"/>
      <c r="AF1130" s="175"/>
      <c r="AG1130" s="175"/>
      <c r="AH1130" s="175"/>
      <c r="AI1130" s="175"/>
      <c r="AJ1130" s="175"/>
      <c r="AK1130" s="175"/>
      <c r="AL1130" s="175"/>
      <c r="AM1130" s="175"/>
      <c r="AN1130" s="175" t="s">
        <v>2350</v>
      </c>
      <c r="AO1130" s="175"/>
      <c r="AP1130" s="329"/>
      <c r="AR1130" s="175"/>
      <c r="AS1130" s="175" t="s">
        <v>3343</v>
      </c>
    </row>
    <row r="1131" spans="3:45" ht="30" customHeight="1" x14ac:dyDescent="0.2">
      <c r="C1131" s="14">
        <v>1096</v>
      </c>
      <c r="D1131" s="174" t="str">
        <f t="shared" si="16"/>
        <v/>
      </c>
      <c r="E1131" s="42" t="s">
        <v>2822</v>
      </c>
      <c r="F1131" s="133" t="s">
        <v>3032</v>
      </c>
      <c r="G1131" s="33" t="s">
        <v>1477</v>
      </c>
      <c r="H1131" s="39" t="s">
        <v>290</v>
      </c>
      <c r="I1131" s="31" t="s">
        <v>1428</v>
      </c>
      <c r="J1131" s="231" t="s">
        <v>1382</v>
      </c>
      <c r="K1131" s="385"/>
      <c r="L1131" s="422"/>
      <c r="M1131" s="422"/>
      <c r="N1131" s="313" t="s">
        <v>3319</v>
      </c>
      <c r="O1131" s="5"/>
      <c r="P1131" s="5"/>
      <c r="Q1131" s="5"/>
      <c r="R1131" s="5"/>
      <c r="S1131" s="5"/>
      <c r="T1131" s="5"/>
      <c r="U1131" s="5"/>
      <c r="V1131" s="102"/>
      <c r="W1131" s="167"/>
      <c r="AA1131" s="175" t="s">
        <v>2350</v>
      </c>
      <c r="AB1131" s="175" t="s">
        <v>2350</v>
      </c>
      <c r="AC1131" s="175"/>
      <c r="AD1131" s="175"/>
      <c r="AE1131" s="175"/>
      <c r="AF1131" s="175"/>
      <c r="AG1131" s="175"/>
      <c r="AH1131" s="175"/>
      <c r="AI1131" s="175"/>
      <c r="AJ1131" s="175"/>
      <c r="AK1131" s="175"/>
      <c r="AL1131" s="175"/>
      <c r="AM1131" s="175"/>
      <c r="AN1131" s="175" t="s">
        <v>2350</v>
      </c>
      <c r="AO1131" s="175"/>
      <c r="AP1131" s="329"/>
      <c r="AR1131" s="175"/>
      <c r="AS1131" s="175" t="s">
        <v>3343</v>
      </c>
    </row>
    <row r="1132" spans="3:45" ht="30" customHeight="1" x14ac:dyDescent="0.2">
      <c r="C1132" s="14">
        <v>1097</v>
      </c>
      <c r="D1132" s="174" t="str">
        <f t="shared" si="16"/>
        <v/>
      </c>
      <c r="E1132" s="42" t="s">
        <v>2822</v>
      </c>
      <c r="F1132" s="115" t="s">
        <v>3035</v>
      </c>
      <c r="G1132" s="32" t="s">
        <v>1477</v>
      </c>
      <c r="H1132" s="39" t="s">
        <v>151</v>
      </c>
      <c r="I1132" s="31" t="s">
        <v>1428</v>
      </c>
      <c r="J1132" s="202" t="s">
        <v>493</v>
      </c>
      <c r="K1132" s="385"/>
      <c r="L1132" s="422"/>
      <c r="M1132" s="422"/>
      <c r="N1132" s="313" t="s">
        <v>3319</v>
      </c>
      <c r="O1132" s="5"/>
      <c r="P1132" s="5"/>
      <c r="Q1132" s="5"/>
      <c r="R1132" s="5"/>
      <c r="S1132" s="5"/>
      <c r="T1132" s="5"/>
      <c r="U1132" s="5"/>
      <c r="V1132" s="102"/>
      <c r="W1132" s="167"/>
      <c r="AA1132" s="175" t="s">
        <v>2350</v>
      </c>
      <c r="AB1132" s="175" t="s">
        <v>2350</v>
      </c>
      <c r="AC1132" s="175"/>
      <c r="AD1132" s="175"/>
      <c r="AE1132" s="175"/>
      <c r="AF1132" s="175"/>
      <c r="AG1132" s="175"/>
      <c r="AH1132" s="175"/>
      <c r="AI1132" s="175"/>
      <c r="AJ1132" s="175"/>
      <c r="AK1132" s="175"/>
      <c r="AL1132" s="175"/>
      <c r="AM1132" s="175"/>
      <c r="AN1132" s="175" t="s">
        <v>2350</v>
      </c>
      <c r="AO1132" s="175"/>
      <c r="AP1132" s="329"/>
      <c r="AR1132" s="175"/>
      <c r="AS1132" s="175" t="s">
        <v>3343</v>
      </c>
    </row>
    <row r="1133" spans="3:45" ht="30" customHeight="1" x14ac:dyDescent="0.2">
      <c r="C1133" s="14">
        <v>1098</v>
      </c>
      <c r="D1133" s="174" t="str">
        <f t="shared" si="16"/>
        <v/>
      </c>
      <c r="E1133" s="42" t="s">
        <v>2822</v>
      </c>
      <c r="F1133" s="112" t="s">
        <v>3034</v>
      </c>
      <c r="G1133" s="32" t="s">
        <v>1477</v>
      </c>
      <c r="H1133" s="39" t="s">
        <v>283</v>
      </c>
      <c r="I1133" s="31" t="s">
        <v>1428</v>
      </c>
      <c r="J1133" s="202" t="s">
        <v>2321</v>
      </c>
      <c r="K1133" s="385"/>
      <c r="L1133" s="422"/>
      <c r="M1133" s="422"/>
      <c r="N1133" s="313" t="s">
        <v>3319</v>
      </c>
      <c r="O1133" s="5"/>
      <c r="P1133" s="5"/>
      <c r="Q1133" s="5"/>
      <c r="R1133" s="5"/>
      <c r="S1133" s="5"/>
      <c r="T1133" s="5"/>
      <c r="U1133" s="5"/>
      <c r="V1133" s="102"/>
      <c r="W1133" s="167"/>
      <c r="AA1133" s="175" t="s">
        <v>2350</v>
      </c>
      <c r="AB1133" s="175" t="s">
        <v>2350</v>
      </c>
      <c r="AC1133" s="175"/>
      <c r="AD1133" s="175"/>
      <c r="AE1133" s="175"/>
      <c r="AF1133" s="175"/>
      <c r="AG1133" s="175"/>
      <c r="AH1133" s="175"/>
      <c r="AI1133" s="175"/>
      <c r="AJ1133" s="175"/>
      <c r="AK1133" s="175"/>
      <c r="AL1133" s="175"/>
      <c r="AM1133" s="175"/>
      <c r="AN1133" s="175" t="s">
        <v>2350</v>
      </c>
      <c r="AO1133" s="175"/>
      <c r="AP1133" s="329"/>
      <c r="AR1133" s="175"/>
      <c r="AS1133" s="175" t="s">
        <v>3343</v>
      </c>
    </row>
    <row r="1134" spans="3:45" ht="30" customHeight="1" x14ac:dyDescent="0.2">
      <c r="C1134" s="14">
        <v>1099</v>
      </c>
      <c r="D1134" s="174" t="str">
        <f t="shared" si="16"/>
        <v/>
      </c>
      <c r="E1134" s="42" t="s">
        <v>2822</v>
      </c>
      <c r="F1134" s="112" t="s">
        <v>3034</v>
      </c>
      <c r="G1134" s="32" t="s">
        <v>1477</v>
      </c>
      <c r="H1134" s="39" t="s">
        <v>290</v>
      </c>
      <c r="I1134" s="31" t="s">
        <v>1428</v>
      </c>
      <c r="J1134" s="202" t="s">
        <v>494</v>
      </c>
      <c r="K1134" s="385"/>
      <c r="L1134" s="422"/>
      <c r="M1134" s="422"/>
      <c r="N1134" s="313" t="s">
        <v>3319</v>
      </c>
      <c r="O1134" s="5"/>
      <c r="P1134" s="5"/>
      <c r="Q1134" s="5"/>
      <c r="R1134" s="5"/>
      <c r="S1134" s="5"/>
      <c r="T1134" s="5"/>
      <c r="U1134" s="5"/>
      <c r="V1134" s="102"/>
      <c r="W1134" s="167"/>
      <c r="AA1134" s="175" t="s">
        <v>2350</v>
      </c>
      <c r="AB1134" s="175" t="s">
        <v>2350</v>
      </c>
      <c r="AC1134" s="175"/>
      <c r="AD1134" s="175"/>
      <c r="AE1134" s="175"/>
      <c r="AF1134" s="175"/>
      <c r="AG1134" s="175"/>
      <c r="AH1134" s="175"/>
      <c r="AI1134" s="175"/>
      <c r="AJ1134" s="175"/>
      <c r="AK1134" s="175"/>
      <c r="AL1134" s="175"/>
      <c r="AM1134" s="175"/>
      <c r="AN1134" s="175" t="s">
        <v>2350</v>
      </c>
      <c r="AO1134" s="175"/>
      <c r="AP1134" s="329"/>
      <c r="AR1134" s="175"/>
      <c r="AS1134" s="175" t="s">
        <v>3343</v>
      </c>
    </row>
    <row r="1135" spans="3:45" ht="30" customHeight="1" x14ac:dyDescent="0.2">
      <c r="C1135" s="14">
        <v>1100</v>
      </c>
      <c r="D1135" s="174" t="str">
        <f t="shared" si="16"/>
        <v/>
      </c>
      <c r="E1135" s="42" t="s">
        <v>2822</v>
      </c>
      <c r="F1135" s="112" t="s">
        <v>3034</v>
      </c>
      <c r="G1135" s="32" t="s">
        <v>1477</v>
      </c>
      <c r="H1135" s="39" t="s">
        <v>152</v>
      </c>
      <c r="I1135" s="31" t="s">
        <v>1428</v>
      </c>
      <c r="J1135" s="202" t="s">
        <v>495</v>
      </c>
      <c r="K1135" s="385"/>
      <c r="L1135" s="422"/>
      <c r="M1135" s="422"/>
      <c r="N1135" s="313" t="s">
        <v>3319</v>
      </c>
      <c r="O1135" s="5"/>
      <c r="P1135" s="5"/>
      <c r="Q1135" s="5"/>
      <c r="R1135" s="5"/>
      <c r="S1135" s="5"/>
      <c r="T1135" s="5"/>
      <c r="U1135" s="5"/>
      <c r="V1135" s="102"/>
      <c r="W1135" s="167"/>
      <c r="AA1135" s="175" t="s">
        <v>2350</v>
      </c>
      <c r="AB1135" s="175" t="s">
        <v>2350</v>
      </c>
      <c r="AC1135" s="175"/>
      <c r="AD1135" s="175"/>
      <c r="AE1135" s="175"/>
      <c r="AF1135" s="175"/>
      <c r="AG1135" s="175"/>
      <c r="AH1135" s="175"/>
      <c r="AI1135" s="175"/>
      <c r="AJ1135" s="175"/>
      <c r="AK1135" s="175"/>
      <c r="AL1135" s="175"/>
      <c r="AM1135" s="175"/>
      <c r="AN1135" s="175" t="s">
        <v>2350</v>
      </c>
      <c r="AO1135" s="175"/>
      <c r="AP1135" s="329"/>
      <c r="AR1135" s="175"/>
      <c r="AS1135" s="175" t="s">
        <v>3343</v>
      </c>
    </row>
    <row r="1136" spans="3:45" ht="30" customHeight="1" x14ac:dyDescent="0.2">
      <c r="C1136" s="14">
        <v>1101</v>
      </c>
      <c r="D1136" s="174" t="str">
        <f t="shared" si="16"/>
        <v/>
      </c>
      <c r="E1136" s="42" t="s">
        <v>2822</v>
      </c>
      <c r="F1136" s="112" t="s">
        <v>3034</v>
      </c>
      <c r="G1136" s="32" t="s">
        <v>1477</v>
      </c>
      <c r="H1136" s="39" t="s">
        <v>299</v>
      </c>
      <c r="I1136" s="31" t="s">
        <v>1428</v>
      </c>
      <c r="J1136" s="202" t="s">
        <v>496</v>
      </c>
      <c r="K1136" s="385"/>
      <c r="L1136" s="422"/>
      <c r="M1136" s="422"/>
      <c r="N1136" s="313" t="s">
        <v>3319</v>
      </c>
      <c r="O1136" s="5"/>
      <c r="P1136" s="5"/>
      <c r="Q1136" s="5"/>
      <c r="R1136" s="5"/>
      <c r="S1136" s="5"/>
      <c r="T1136" s="5"/>
      <c r="U1136" s="5"/>
      <c r="V1136" s="102"/>
      <c r="W1136" s="167"/>
      <c r="AA1136" s="175" t="s">
        <v>2350</v>
      </c>
      <c r="AB1136" s="175" t="s">
        <v>2350</v>
      </c>
      <c r="AC1136" s="175"/>
      <c r="AD1136" s="175"/>
      <c r="AE1136" s="175"/>
      <c r="AF1136" s="175"/>
      <c r="AG1136" s="175"/>
      <c r="AH1136" s="175"/>
      <c r="AI1136" s="175"/>
      <c r="AJ1136" s="175"/>
      <c r="AK1136" s="175"/>
      <c r="AL1136" s="175"/>
      <c r="AM1136" s="175"/>
      <c r="AN1136" s="175" t="s">
        <v>2350</v>
      </c>
      <c r="AO1136" s="175"/>
      <c r="AP1136" s="329"/>
      <c r="AR1136" s="175"/>
      <c r="AS1136" s="175" t="s">
        <v>3343</v>
      </c>
    </row>
    <row r="1137" spans="3:45" ht="30" customHeight="1" x14ac:dyDescent="0.2">
      <c r="C1137" s="14">
        <v>1102</v>
      </c>
      <c r="D1137" s="174" t="str">
        <f t="shared" si="16"/>
        <v/>
      </c>
      <c r="E1137" s="42" t="s">
        <v>2822</v>
      </c>
      <c r="F1137" s="112" t="s">
        <v>3034</v>
      </c>
      <c r="G1137" s="32" t="s">
        <v>1477</v>
      </c>
      <c r="H1137" s="39" t="s">
        <v>637</v>
      </c>
      <c r="I1137" s="31" t="s">
        <v>1428</v>
      </c>
      <c r="J1137" s="202" t="s">
        <v>2081</v>
      </c>
      <c r="K1137" s="385"/>
      <c r="L1137" s="422"/>
      <c r="M1137" s="422"/>
      <c r="N1137" s="313" t="s">
        <v>3319</v>
      </c>
      <c r="O1137" s="5"/>
      <c r="P1137" s="5"/>
      <c r="Q1137" s="5"/>
      <c r="R1137" s="5"/>
      <c r="S1137" s="5"/>
      <c r="T1137" s="5"/>
      <c r="U1137" s="5"/>
      <c r="V1137" s="102"/>
      <c r="W1137" s="167"/>
      <c r="AA1137" s="175" t="s">
        <v>2350</v>
      </c>
      <c r="AB1137" s="175" t="s">
        <v>2350</v>
      </c>
      <c r="AC1137" s="175"/>
      <c r="AD1137" s="175"/>
      <c r="AE1137" s="175"/>
      <c r="AF1137" s="175"/>
      <c r="AG1137" s="175"/>
      <c r="AH1137" s="175"/>
      <c r="AI1137" s="175"/>
      <c r="AJ1137" s="175"/>
      <c r="AK1137" s="175"/>
      <c r="AL1137" s="175"/>
      <c r="AM1137" s="175"/>
      <c r="AN1137" s="175" t="s">
        <v>2350</v>
      </c>
      <c r="AO1137" s="175"/>
      <c r="AP1137" s="329"/>
      <c r="AR1137" s="175"/>
      <c r="AS1137" s="175" t="s">
        <v>3343</v>
      </c>
    </row>
    <row r="1138" spans="3:45" ht="30" customHeight="1" x14ac:dyDescent="0.2">
      <c r="C1138" s="14">
        <v>1103</v>
      </c>
      <c r="D1138" s="174" t="str">
        <f t="shared" ref="D1138:D1201" si="17">IF(COUNTIFS($AA$8:$AO$8,"★",$AA1138:$AO1138,"●")&gt;0,"●","")</f>
        <v/>
      </c>
      <c r="E1138" s="42" t="s">
        <v>2822</v>
      </c>
      <c r="F1138" s="112" t="s">
        <v>3034</v>
      </c>
      <c r="G1138" s="32" t="s">
        <v>1477</v>
      </c>
      <c r="H1138" s="39" t="s">
        <v>153</v>
      </c>
      <c r="I1138" s="31" t="s">
        <v>1428</v>
      </c>
      <c r="J1138" s="202" t="s">
        <v>497</v>
      </c>
      <c r="K1138" s="385"/>
      <c r="L1138" s="422"/>
      <c r="M1138" s="422"/>
      <c r="N1138" s="313" t="s">
        <v>3319</v>
      </c>
      <c r="O1138" s="5"/>
      <c r="P1138" s="5"/>
      <c r="Q1138" s="5"/>
      <c r="R1138" s="5"/>
      <c r="S1138" s="5"/>
      <c r="T1138" s="5"/>
      <c r="U1138" s="5"/>
      <c r="V1138" s="102"/>
      <c r="W1138" s="167"/>
      <c r="AA1138" s="175" t="s">
        <v>2350</v>
      </c>
      <c r="AB1138" s="175" t="s">
        <v>2350</v>
      </c>
      <c r="AC1138" s="175"/>
      <c r="AD1138" s="175"/>
      <c r="AE1138" s="175"/>
      <c r="AF1138" s="175"/>
      <c r="AG1138" s="175"/>
      <c r="AH1138" s="175"/>
      <c r="AI1138" s="175"/>
      <c r="AJ1138" s="175"/>
      <c r="AK1138" s="175"/>
      <c r="AL1138" s="175"/>
      <c r="AM1138" s="175"/>
      <c r="AN1138" s="175" t="s">
        <v>2350</v>
      </c>
      <c r="AO1138" s="175"/>
      <c r="AP1138" s="329"/>
      <c r="AR1138" s="175"/>
      <c r="AS1138" s="175" t="s">
        <v>3343</v>
      </c>
    </row>
    <row r="1139" spans="3:45" ht="30" customHeight="1" x14ac:dyDescent="0.2">
      <c r="C1139" s="14"/>
      <c r="D1139" s="174" t="str">
        <f t="shared" si="17"/>
        <v/>
      </c>
      <c r="E1139" s="47" t="s">
        <v>1410</v>
      </c>
      <c r="F1139" s="116" t="s">
        <v>1410</v>
      </c>
      <c r="G1139" s="250" t="s">
        <v>2667</v>
      </c>
      <c r="H1139" s="84"/>
      <c r="I1139" s="84"/>
      <c r="J1139" s="85"/>
      <c r="K1139" s="397"/>
      <c r="L1139" s="424"/>
      <c r="M1139" s="424"/>
      <c r="N1139" s="315"/>
      <c r="O1139" s="8"/>
      <c r="P1139" s="8"/>
      <c r="Q1139" s="8"/>
      <c r="R1139" s="8"/>
      <c r="S1139" s="8"/>
      <c r="T1139" s="8"/>
      <c r="U1139" s="8"/>
      <c r="V1139" s="278"/>
      <c r="W1139" s="167"/>
      <c r="AA1139" s="344"/>
      <c r="AB1139" s="344"/>
      <c r="AC1139" s="344"/>
      <c r="AD1139" s="344"/>
      <c r="AE1139" s="344"/>
      <c r="AF1139" s="344"/>
      <c r="AG1139" s="344"/>
      <c r="AH1139" s="344"/>
      <c r="AI1139" s="344"/>
      <c r="AJ1139" s="344"/>
      <c r="AK1139" s="344"/>
      <c r="AL1139" s="344"/>
      <c r="AM1139" s="344"/>
      <c r="AN1139" s="344"/>
      <c r="AO1139" s="344"/>
      <c r="AP1139" s="345"/>
      <c r="AR1139" s="344"/>
      <c r="AS1139" s="344"/>
    </row>
    <row r="1140" spans="3:45" ht="30" customHeight="1" x14ac:dyDescent="0.2">
      <c r="C1140" s="14">
        <v>1104</v>
      </c>
      <c r="D1140" s="174" t="str">
        <f t="shared" si="17"/>
        <v/>
      </c>
      <c r="E1140" s="42" t="s">
        <v>2823</v>
      </c>
      <c r="F1140" s="115" t="s">
        <v>3036</v>
      </c>
      <c r="G1140" s="32" t="s">
        <v>1387</v>
      </c>
      <c r="H1140" s="39" t="s">
        <v>151</v>
      </c>
      <c r="I1140" s="31" t="s">
        <v>1428</v>
      </c>
      <c r="J1140" s="202" t="s">
        <v>538</v>
      </c>
      <c r="K1140" s="385"/>
      <c r="L1140" s="422"/>
      <c r="M1140" s="422"/>
      <c r="N1140" s="313" t="s">
        <v>3319</v>
      </c>
      <c r="O1140" s="5"/>
      <c r="P1140" s="5"/>
      <c r="Q1140" s="5"/>
      <c r="R1140" s="5"/>
      <c r="S1140" s="5"/>
      <c r="T1140" s="5"/>
      <c r="U1140" s="5"/>
      <c r="V1140" s="102"/>
      <c r="W1140" s="167"/>
      <c r="AA1140" s="175"/>
      <c r="AB1140" s="175"/>
      <c r="AC1140" s="175"/>
      <c r="AD1140" s="175"/>
      <c r="AE1140" s="175"/>
      <c r="AF1140" s="175"/>
      <c r="AG1140" s="175"/>
      <c r="AH1140" s="175"/>
      <c r="AI1140" s="175"/>
      <c r="AJ1140" s="175"/>
      <c r="AK1140" s="175"/>
      <c r="AL1140" s="175"/>
      <c r="AM1140" s="175"/>
      <c r="AN1140" s="175"/>
      <c r="AO1140" s="175"/>
      <c r="AP1140" s="329"/>
      <c r="AR1140" s="175"/>
      <c r="AS1140" s="175" t="s">
        <v>3343</v>
      </c>
    </row>
    <row r="1141" spans="3:45" ht="30" customHeight="1" x14ac:dyDescent="0.2">
      <c r="C1141" s="14">
        <v>1105</v>
      </c>
      <c r="D1141" s="174" t="str">
        <f t="shared" si="17"/>
        <v/>
      </c>
      <c r="E1141" s="42" t="s">
        <v>2823</v>
      </c>
      <c r="F1141" s="107" t="s">
        <v>3037</v>
      </c>
      <c r="G1141" s="32" t="s">
        <v>1387</v>
      </c>
      <c r="H1141" s="39" t="s">
        <v>283</v>
      </c>
      <c r="I1141" s="31" t="s">
        <v>1428</v>
      </c>
      <c r="J1141" s="202" t="s">
        <v>1582</v>
      </c>
      <c r="K1141" s="412" t="s">
        <v>1313</v>
      </c>
      <c r="L1141" s="422"/>
      <c r="M1141" s="422" t="s">
        <v>3343</v>
      </c>
      <c r="N1141" s="313" t="s">
        <v>3320</v>
      </c>
      <c r="O1141" s="5"/>
      <c r="P1141" s="5"/>
      <c r="Q1141" s="5"/>
      <c r="R1141" s="5"/>
      <c r="S1141" s="5"/>
      <c r="T1141" s="5"/>
      <c r="U1141" s="5"/>
      <c r="V1141" s="102"/>
      <c r="W1141" s="167"/>
      <c r="AA1141" s="175"/>
      <c r="AB1141" s="175"/>
      <c r="AC1141" s="175"/>
      <c r="AD1141" s="175"/>
      <c r="AE1141" s="175"/>
      <c r="AF1141" s="175"/>
      <c r="AG1141" s="175"/>
      <c r="AH1141" s="175"/>
      <c r="AI1141" s="175"/>
      <c r="AJ1141" s="175"/>
      <c r="AK1141" s="175"/>
      <c r="AL1141" s="175"/>
      <c r="AM1141" s="175"/>
      <c r="AN1141" s="175"/>
      <c r="AO1141" s="175"/>
      <c r="AP1141" s="329"/>
      <c r="AR1141" s="175" t="s">
        <v>2350</v>
      </c>
      <c r="AS1141" s="175"/>
    </row>
    <row r="1142" spans="3:45" ht="30" customHeight="1" x14ac:dyDescent="0.2">
      <c r="C1142" s="14">
        <v>1106</v>
      </c>
      <c r="D1142" s="174" t="str">
        <f t="shared" si="17"/>
        <v/>
      </c>
      <c r="E1142" s="42" t="s">
        <v>2823</v>
      </c>
      <c r="F1142" s="106" t="s">
        <v>3039</v>
      </c>
      <c r="G1142" s="29" t="s">
        <v>1387</v>
      </c>
      <c r="H1142" s="39" t="s">
        <v>151</v>
      </c>
      <c r="I1142" s="31" t="s">
        <v>1428</v>
      </c>
      <c r="J1142" s="202" t="s">
        <v>1583</v>
      </c>
      <c r="K1142" s="412" t="s">
        <v>1314</v>
      </c>
      <c r="L1142" s="422"/>
      <c r="M1142" s="422"/>
      <c r="N1142" s="313" t="s">
        <v>3319</v>
      </c>
      <c r="O1142" s="5"/>
      <c r="P1142" s="5"/>
      <c r="Q1142" s="5"/>
      <c r="R1142" s="5"/>
      <c r="S1142" s="5"/>
      <c r="T1142" s="5"/>
      <c r="U1142" s="5"/>
      <c r="V1142" s="102"/>
      <c r="W1142" s="167"/>
      <c r="AA1142" s="175"/>
      <c r="AB1142" s="175"/>
      <c r="AC1142" s="175"/>
      <c r="AD1142" s="175"/>
      <c r="AE1142" s="175"/>
      <c r="AF1142" s="175"/>
      <c r="AG1142" s="175"/>
      <c r="AH1142" s="175"/>
      <c r="AI1142" s="175"/>
      <c r="AJ1142" s="175"/>
      <c r="AK1142" s="175"/>
      <c r="AL1142" s="175"/>
      <c r="AM1142" s="175"/>
      <c r="AN1142" s="175"/>
      <c r="AO1142" s="175"/>
      <c r="AP1142" s="329"/>
      <c r="AR1142" s="175"/>
      <c r="AS1142" s="175" t="s">
        <v>3343</v>
      </c>
    </row>
    <row r="1143" spans="3:45" ht="30" customHeight="1" x14ac:dyDescent="0.2">
      <c r="C1143" s="14">
        <v>1107</v>
      </c>
      <c r="D1143" s="174" t="str">
        <f t="shared" si="17"/>
        <v/>
      </c>
      <c r="E1143" s="42" t="s">
        <v>2823</v>
      </c>
      <c r="F1143" s="107" t="s">
        <v>3038</v>
      </c>
      <c r="G1143" s="32" t="s">
        <v>1387</v>
      </c>
      <c r="H1143" s="39" t="s">
        <v>283</v>
      </c>
      <c r="I1143" s="31" t="s">
        <v>1428</v>
      </c>
      <c r="J1143" s="202" t="s">
        <v>539</v>
      </c>
      <c r="K1143" s="412" t="s">
        <v>1315</v>
      </c>
      <c r="L1143" s="422"/>
      <c r="M1143" s="422"/>
      <c r="N1143" s="313" t="s">
        <v>3319</v>
      </c>
      <c r="O1143" s="5"/>
      <c r="P1143" s="5"/>
      <c r="Q1143" s="5"/>
      <c r="R1143" s="5"/>
      <c r="S1143" s="5"/>
      <c r="T1143" s="5"/>
      <c r="U1143" s="5"/>
      <c r="V1143" s="102"/>
      <c r="W1143" s="167"/>
      <c r="AA1143" s="175"/>
      <c r="AB1143" s="175"/>
      <c r="AC1143" s="175"/>
      <c r="AD1143" s="175"/>
      <c r="AE1143" s="175"/>
      <c r="AF1143" s="175"/>
      <c r="AG1143" s="175"/>
      <c r="AH1143" s="175"/>
      <c r="AI1143" s="175"/>
      <c r="AJ1143" s="175"/>
      <c r="AK1143" s="175"/>
      <c r="AL1143" s="175"/>
      <c r="AM1143" s="175"/>
      <c r="AN1143" s="175"/>
      <c r="AO1143" s="175"/>
      <c r="AP1143" s="329"/>
      <c r="AR1143" s="175"/>
      <c r="AS1143" s="175" t="s">
        <v>3343</v>
      </c>
    </row>
    <row r="1144" spans="3:45" ht="52" x14ac:dyDescent="0.2">
      <c r="C1144" s="14">
        <v>1108</v>
      </c>
      <c r="D1144" s="174" t="str">
        <f t="shared" si="17"/>
        <v/>
      </c>
      <c r="E1144" s="42" t="s">
        <v>2823</v>
      </c>
      <c r="F1144" s="107" t="s">
        <v>3038</v>
      </c>
      <c r="G1144" s="32" t="s">
        <v>1387</v>
      </c>
      <c r="H1144" s="39" t="s">
        <v>290</v>
      </c>
      <c r="I1144" s="31" t="s">
        <v>1428</v>
      </c>
      <c r="J1144" s="202" t="s">
        <v>2082</v>
      </c>
      <c r="K1144" s="412"/>
      <c r="L1144" s="422"/>
      <c r="M1144" s="422"/>
      <c r="N1144" s="313" t="s">
        <v>3319</v>
      </c>
      <c r="O1144" s="5"/>
      <c r="P1144" s="5"/>
      <c r="Q1144" s="5"/>
      <c r="R1144" s="5"/>
      <c r="S1144" s="5"/>
      <c r="T1144" s="5"/>
      <c r="U1144" s="5"/>
      <c r="V1144" s="102"/>
      <c r="W1144" s="167"/>
      <c r="AA1144" s="175"/>
      <c r="AB1144" s="175"/>
      <c r="AC1144" s="175"/>
      <c r="AD1144" s="175"/>
      <c r="AE1144" s="175"/>
      <c r="AF1144" s="175"/>
      <c r="AG1144" s="175"/>
      <c r="AH1144" s="175"/>
      <c r="AI1144" s="175"/>
      <c r="AJ1144" s="175"/>
      <c r="AK1144" s="175"/>
      <c r="AL1144" s="175"/>
      <c r="AM1144" s="175"/>
      <c r="AN1144" s="175"/>
      <c r="AO1144" s="175"/>
      <c r="AP1144" s="329"/>
      <c r="AR1144" s="175"/>
      <c r="AS1144" s="175" t="s">
        <v>3343</v>
      </c>
    </row>
    <row r="1145" spans="3:45" ht="30" customHeight="1" x14ac:dyDescent="0.2">
      <c r="C1145" s="14">
        <v>1109</v>
      </c>
      <c r="D1145" s="174" t="str">
        <f t="shared" si="17"/>
        <v/>
      </c>
      <c r="E1145" s="42" t="s">
        <v>2823</v>
      </c>
      <c r="F1145" s="107" t="s">
        <v>3038</v>
      </c>
      <c r="G1145" s="32" t="s">
        <v>1387</v>
      </c>
      <c r="H1145" s="39" t="s">
        <v>152</v>
      </c>
      <c r="I1145" s="31" t="s">
        <v>1428</v>
      </c>
      <c r="J1145" s="202" t="s">
        <v>540</v>
      </c>
      <c r="K1145" s="412" t="s">
        <v>2291</v>
      </c>
      <c r="L1145" s="422"/>
      <c r="M1145" s="422"/>
      <c r="N1145" s="313" t="s">
        <v>3319</v>
      </c>
      <c r="O1145" s="5"/>
      <c r="P1145" s="5"/>
      <c r="Q1145" s="5"/>
      <c r="R1145" s="5"/>
      <c r="S1145" s="5"/>
      <c r="T1145" s="5"/>
      <c r="U1145" s="5"/>
      <c r="V1145" s="102"/>
      <c r="W1145" s="167"/>
      <c r="AA1145" s="175"/>
      <c r="AB1145" s="175"/>
      <c r="AC1145" s="175"/>
      <c r="AD1145" s="175"/>
      <c r="AE1145" s="175"/>
      <c r="AF1145" s="175"/>
      <c r="AG1145" s="175"/>
      <c r="AH1145" s="175"/>
      <c r="AI1145" s="175"/>
      <c r="AJ1145" s="175"/>
      <c r="AK1145" s="175"/>
      <c r="AL1145" s="175"/>
      <c r="AM1145" s="175"/>
      <c r="AN1145" s="175"/>
      <c r="AO1145" s="175"/>
      <c r="AP1145" s="329"/>
      <c r="AR1145" s="175"/>
      <c r="AS1145" s="175" t="s">
        <v>3343</v>
      </c>
    </row>
    <row r="1146" spans="3:45" ht="30" customHeight="1" x14ac:dyDescent="0.2">
      <c r="C1146" s="14">
        <v>1110</v>
      </c>
      <c r="D1146" s="174" t="str">
        <f t="shared" si="17"/>
        <v/>
      </c>
      <c r="E1146" s="42" t="s">
        <v>2823</v>
      </c>
      <c r="F1146" s="107" t="s">
        <v>3038</v>
      </c>
      <c r="G1146" s="32" t="s">
        <v>1387</v>
      </c>
      <c r="H1146" s="39" t="s">
        <v>299</v>
      </c>
      <c r="I1146" s="31" t="s">
        <v>1428</v>
      </c>
      <c r="J1146" s="202" t="s">
        <v>2322</v>
      </c>
      <c r="K1146" s="412" t="s">
        <v>1316</v>
      </c>
      <c r="L1146" s="422"/>
      <c r="M1146" s="422"/>
      <c r="N1146" s="313" t="s">
        <v>3319</v>
      </c>
      <c r="O1146" s="5"/>
      <c r="P1146" s="5"/>
      <c r="Q1146" s="5"/>
      <c r="R1146" s="5"/>
      <c r="S1146" s="5"/>
      <c r="T1146" s="5"/>
      <c r="U1146" s="5"/>
      <c r="V1146" s="102"/>
      <c r="W1146" s="167"/>
      <c r="AA1146" s="175"/>
      <c r="AB1146" s="175"/>
      <c r="AC1146" s="175"/>
      <c r="AD1146" s="175"/>
      <c r="AE1146" s="175"/>
      <c r="AF1146" s="175"/>
      <c r="AG1146" s="175"/>
      <c r="AH1146" s="175"/>
      <c r="AI1146" s="175"/>
      <c r="AJ1146" s="175"/>
      <c r="AK1146" s="175"/>
      <c r="AL1146" s="175"/>
      <c r="AM1146" s="175"/>
      <c r="AN1146" s="175"/>
      <c r="AO1146" s="175"/>
      <c r="AP1146" s="329"/>
      <c r="AR1146" s="175"/>
      <c r="AS1146" s="175" t="s">
        <v>3343</v>
      </c>
    </row>
    <row r="1147" spans="3:45" ht="30" customHeight="1" x14ac:dyDescent="0.2">
      <c r="C1147" s="14">
        <v>1111</v>
      </c>
      <c r="D1147" s="174" t="str">
        <f t="shared" si="17"/>
        <v/>
      </c>
      <c r="E1147" s="42" t="s">
        <v>2823</v>
      </c>
      <c r="F1147" s="107" t="s">
        <v>3038</v>
      </c>
      <c r="G1147" s="32" t="s">
        <v>1387</v>
      </c>
      <c r="H1147" s="39" t="s">
        <v>637</v>
      </c>
      <c r="I1147" s="31" t="s">
        <v>1428</v>
      </c>
      <c r="J1147" s="202" t="s">
        <v>541</v>
      </c>
      <c r="K1147" s="412" t="s">
        <v>1317</v>
      </c>
      <c r="L1147" s="422"/>
      <c r="M1147" s="422"/>
      <c r="N1147" s="313" t="s">
        <v>3319</v>
      </c>
      <c r="O1147" s="5"/>
      <c r="P1147" s="5"/>
      <c r="Q1147" s="5"/>
      <c r="R1147" s="5"/>
      <c r="S1147" s="5"/>
      <c r="T1147" s="5"/>
      <c r="U1147" s="5"/>
      <c r="V1147" s="102"/>
      <c r="W1147" s="167"/>
      <c r="AA1147" s="175"/>
      <c r="AB1147" s="175"/>
      <c r="AC1147" s="175"/>
      <c r="AD1147" s="175"/>
      <c r="AE1147" s="175"/>
      <c r="AF1147" s="175"/>
      <c r="AG1147" s="175"/>
      <c r="AH1147" s="175"/>
      <c r="AI1147" s="175"/>
      <c r="AJ1147" s="175"/>
      <c r="AK1147" s="175"/>
      <c r="AL1147" s="175"/>
      <c r="AM1147" s="175"/>
      <c r="AN1147" s="175"/>
      <c r="AO1147" s="175"/>
      <c r="AP1147" s="329"/>
      <c r="AR1147" s="175"/>
      <c r="AS1147" s="175" t="s">
        <v>3343</v>
      </c>
    </row>
    <row r="1148" spans="3:45" ht="52" x14ac:dyDescent="0.2">
      <c r="C1148" s="14">
        <v>1112</v>
      </c>
      <c r="D1148" s="174" t="str">
        <f t="shared" si="17"/>
        <v/>
      </c>
      <c r="E1148" s="42" t="s">
        <v>2823</v>
      </c>
      <c r="F1148" s="107" t="s">
        <v>3038</v>
      </c>
      <c r="G1148" s="32" t="s">
        <v>1387</v>
      </c>
      <c r="H1148" s="39" t="s">
        <v>153</v>
      </c>
      <c r="I1148" s="31" t="s">
        <v>1428</v>
      </c>
      <c r="J1148" s="202" t="s">
        <v>542</v>
      </c>
      <c r="K1148" s="412" t="s">
        <v>1244</v>
      </c>
      <c r="L1148" s="422"/>
      <c r="M1148" s="422"/>
      <c r="N1148" s="313" t="s">
        <v>3319</v>
      </c>
      <c r="O1148" s="5"/>
      <c r="P1148" s="5"/>
      <c r="Q1148" s="5"/>
      <c r="R1148" s="5"/>
      <c r="S1148" s="5"/>
      <c r="T1148" s="5"/>
      <c r="U1148" s="5"/>
      <c r="V1148" s="102"/>
      <c r="W1148" s="167"/>
      <c r="AA1148" s="175"/>
      <c r="AB1148" s="175"/>
      <c r="AC1148" s="175"/>
      <c r="AD1148" s="175"/>
      <c r="AE1148" s="175"/>
      <c r="AF1148" s="175"/>
      <c r="AG1148" s="175"/>
      <c r="AH1148" s="175"/>
      <c r="AI1148" s="175"/>
      <c r="AJ1148" s="175"/>
      <c r="AK1148" s="175"/>
      <c r="AL1148" s="175"/>
      <c r="AM1148" s="175"/>
      <c r="AN1148" s="175"/>
      <c r="AO1148" s="175"/>
      <c r="AP1148" s="329"/>
      <c r="AR1148" s="175"/>
      <c r="AS1148" s="175" t="s">
        <v>3343</v>
      </c>
    </row>
    <row r="1149" spans="3:45" ht="30" customHeight="1" x14ac:dyDescent="0.2">
      <c r="C1149" s="14">
        <v>1113</v>
      </c>
      <c r="D1149" s="174" t="str">
        <f t="shared" si="17"/>
        <v/>
      </c>
      <c r="E1149" s="42" t="s">
        <v>2823</v>
      </c>
      <c r="F1149" s="107" t="s">
        <v>3038</v>
      </c>
      <c r="G1149" s="32" t="s">
        <v>1387</v>
      </c>
      <c r="H1149" s="39" t="s">
        <v>356</v>
      </c>
      <c r="I1149" s="31" t="s">
        <v>1428</v>
      </c>
      <c r="J1149" s="202" t="s">
        <v>543</v>
      </c>
      <c r="K1149" s="412" t="s">
        <v>1247</v>
      </c>
      <c r="L1149" s="422"/>
      <c r="M1149" s="422"/>
      <c r="N1149" s="313" t="s">
        <v>3319</v>
      </c>
      <c r="O1149" s="5"/>
      <c r="P1149" s="5"/>
      <c r="Q1149" s="5"/>
      <c r="R1149" s="5"/>
      <c r="S1149" s="5"/>
      <c r="T1149" s="5"/>
      <c r="U1149" s="5"/>
      <c r="V1149" s="102"/>
      <c r="W1149" s="167"/>
      <c r="AA1149" s="175"/>
      <c r="AB1149" s="175"/>
      <c r="AC1149" s="175"/>
      <c r="AD1149" s="175"/>
      <c r="AE1149" s="175"/>
      <c r="AF1149" s="175"/>
      <c r="AG1149" s="175"/>
      <c r="AH1149" s="175"/>
      <c r="AI1149" s="175"/>
      <c r="AJ1149" s="175"/>
      <c r="AK1149" s="175"/>
      <c r="AL1149" s="175"/>
      <c r="AM1149" s="175"/>
      <c r="AN1149" s="175"/>
      <c r="AO1149" s="175"/>
      <c r="AP1149" s="329"/>
      <c r="AR1149" s="175"/>
      <c r="AS1149" s="175" t="s">
        <v>3343</v>
      </c>
    </row>
    <row r="1150" spans="3:45" ht="30" customHeight="1" x14ac:dyDescent="0.2">
      <c r="C1150" s="14">
        <v>1114</v>
      </c>
      <c r="D1150" s="174" t="str">
        <f t="shared" si="17"/>
        <v/>
      </c>
      <c r="E1150" s="42" t="s">
        <v>2823</v>
      </c>
      <c r="F1150" s="107" t="s">
        <v>3038</v>
      </c>
      <c r="G1150" s="32" t="s">
        <v>1387</v>
      </c>
      <c r="H1150" s="39" t="s">
        <v>357</v>
      </c>
      <c r="I1150" s="31" t="s">
        <v>1428</v>
      </c>
      <c r="J1150" s="202" t="s">
        <v>544</v>
      </c>
      <c r="K1150" s="412" t="s">
        <v>2292</v>
      </c>
      <c r="L1150" s="422"/>
      <c r="M1150" s="422"/>
      <c r="N1150" s="313" t="s">
        <v>3319</v>
      </c>
      <c r="O1150" s="5"/>
      <c r="P1150" s="5"/>
      <c r="Q1150" s="5"/>
      <c r="R1150" s="5"/>
      <c r="S1150" s="5"/>
      <c r="T1150" s="5"/>
      <c r="U1150" s="5"/>
      <c r="V1150" s="102"/>
      <c r="W1150" s="167"/>
      <c r="AA1150" s="175"/>
      <c r="AB1150" s="175"/>
      <c r="AC1150" s="175"/>
      <c r="AD1150" s="175"/>
      <c r="AE1150" s="175"/>
      <c r="AF1150" s="175"/>
      <c r="AG1150" s="175"/>
      <c r="AH1150" s="175"/>
      <c r="AI1150" s="175"/>
      <c r="AJ1150" s="175"/>
      <c r="AK1150" s="175"/>
      <c r="AL1150" s="175"/>
      <c r="AM1150" s="175"/>
      <c r="AN1150" s="175"/>
      <c r="AO1150" s="175"/>
      <c r="AP1150" s="329"/>
      <c r="AR1150" s="175"/>
      <c r="AS1150" s="175" t="s">
        <v>3343</v>
      </c>
    </row>
    <row r="1151" spans="3:45" ht="30" customHeight="1" x14ac:dyDescent="0.2">
      <c r="C1151" s="14">
        <v>1115</v>
      </c>
      <c r="D1151" s="174" t="str">
        <f t="shared" si="17"/>
        <v/>
      </c>
      <c r="E1151" s="42" t="s">
        <v>2823</v>
      </c>
      <c r="F1151" s="107" t="s">
        <v>3038</v>
      </c>
      <c r="G1151" s="32" t="s">
        <v>1387</v>
      </c>
      <c r="H1151" s="39" t="s">
        <v>154</v>
      </c>
      <c r="I1151" s="31" t="s">
        <v>1428</v>
      </c>
      <c r="J1151" s="202" t="s">
        <v>545</v>
      </c>
      <c r="K1151" s="412" t="s">
        <v>2293</v>
      </c>
      <c r="L1151" s="422"/>
      <c r="M1151" s="422"/>
      <c r="N1151" s="313" t="s">
        <v>3319</v>
      </c>
      <c r="O1151" s="5"/>
      <c r="P1151" s="5"/>
      <c r="Q1151" s="5"/>
      <c r="R1151" s="5"/>
      <c r="S1151" s="5"/>
      <c r="T1151" s="5"/>
      <c r="U1151" s="5"/>
      <c r="V1151" s="102"/>
      <c r="W1151" s="167"/>
      <c r="AA1151" s="175"/>
      <c r="AB1151" s="175"/>
      <c r="AC1151" s="175"/>
      <c r="AD1151" s="175"/>
      <c r="AE1151" s="175"/>
      <c r="AF1151" s="175"/>
      <c r="AG1151" s="175"/>
      <c r="AH1151" s="175"/>
      <c r="AI1151" s="175"/>
      <c r="AJ1151" s="175"/>
      <c r="AK1151" s="175"/>
      <c r="AL1151" s="175"/>
      <c r="AM1151" s="175"/>
      <c r="AN1151" s="175"/>
      <c r="AO1151" s="175"/>
      <c r="AP1151" s="329"/>
      <c r="AR1151" s="175"/>
      <c r="AS1151" s="175" t="s">
        <v>3343</v>
      </c>
    </row>
    <row r="1152" spans="3:45" ht="30" customHeight="1" x14ac:dyDescent="0.2">
      <c r="C1152" s="14">
        <v>1116</v>
      </c>
      <c r="D1152" s="174" t="str">
        <f t="shared" si="17"/>
        <v/>
      </c>
      <c r="E1152" s="42" t="s">
        <v>2823</v>
      </c>
      <c r="F1152" s="107" t="s">
        <v>3038</v>
      </c>
      <c r="G1152" s="32" t="s">
        <v>1387</v>
      </c>
      <c r="H1152" s="39" t="s">
        <v>358</v>
      </c>
      <c r="I1152" s="31" t="s">
        <v>1428</v>
      </c>
      <c r="J1152" s="231" t="s">
        <v>546</v>
      </c>
      <c r="K1152" s="412" t="s">
        <v>1318</v>
      </c>
      <c r="L1152" s="422"/>
      <c r="M1152" s="422"/>
      <c r="N1152" s="313" t="s">
        <v>3319</v>
      </c>
      <c r="O1152" s="5"/>
      <c r="P1152" s="5"/>
      <c r="Q1152" s="5"/>
      <c r="R1152" s="5"/>
      <c r="S1152" s="5"/>
      <c r="T1152" s="5"/>
      <c r="U1152" s="5"/>
      <c r="V1152" s="102"/>
      <c r="W1152" s="167"/>
      <c r="AA1152" s="175"/>
      <c r="AB1152" s="175"/>
      <c r="AC1152" s="175"/>
      <c r="AD1152" s="175"/>
      <c r="AE1152" s="175"/>
      <c r="AF1152" s="175"/>
      <c r="AG1152" s="175"/>
      <c r="AH1152" s="175"/>
      <c r="AI1152" s="175"/>
      <c r="AJ1152" s="175"/>
      <c r="AK1152" s="175"/>
      <c r="AL1152" s="175"/>
      <c r="AM1152" s="175"/>
      <c r="AN1152" s="175"/>
      <c r="AO1152" s="175"/>
      <c r="AP1152" s="329"/>
      <c r="AR1152" s="175"/>
      <c r="AS1152" s="175" t="s">
        <v>3343</v>
      </c>
    </row>
    <row r="1153" spans="3:45" ht="33" customHeight="1" x14ac:dyDescent="0.2">
      <c r="C1153" s="14">
        <v>1117</v>
      </c>
      <c r="D1153" s="174" t="str">
        <f t="shared" si="17"/>
        <v/>
      </c>
      <c r="E1153" s="42" t="s">
        <v>2823</v>
      </c>
      <c r="F1153" s="107" t="s">
        <v>3038</v>
      </c>
      <c r="G1153" s="32" t="s">
        <v>1387</v>
      </c>
      <c r="H1153" s="39" t="s">
        <v>359</v>
      </c>
      <c r="I1153" s="31" t="s">
        <v>1428</v>
      </c>
      <c r="J1153" s="231" t="s">
        <v>2440</v>
      </c>
      <c r="K1153" s="412"/>
      <c r="L1153" s="422"/>
      <c r="M1153" s="422"/>
      <c r="N1153" s="313" t="s">
        <v>3319</v>
      </c>
      <c r="O1153" s="5"/>
      <c r="P1153" s="5"/>
      <c r="Q1153" s="5"/>
      <c r="R1153" s="5"/>
      <c r="S1153" s="5"/>
      <c r="T1153" s="5"/>
      <c r="U1153" s="5"/>
      <c r="V1153" s="102"/>
      <c r="W1153" s="167"/>
      <c r="AA1153" s="175"/>
      <c r="AB1153" s="175"/>
      <c r="AC1153" s="175"/>
      <c r="AD1153" s="175"/>
      <c r="AE1153" s="175"/>
      <c r="AF1153" s="175"/>
      <c r="AG1153" s="175"/>
      <c r="AH1153" s="175"/>
      <c r="AI1153" s="175"/>
      <c r="AJ1153" s="175"/>
      <c r="AK1153" s="175"/>
      <c r="AL1153" s="175"/>
      <c r="AM1153" s="175"/>
      <c r="AN1153" s="175"/>
      <c r="AO1153" s="175"/>
      <c r="AP1153" s="329"/>
      <c r="AR1153" s="175"/>
      <c r="AS1153" s="175" t="s">
        <v>3343</v>
      </c>
    </row>
    <row r="1154" spans="3:45" ht="30" customHeight="1" x14ac:dyDescent="0.2">
      <c r="C1154" s="14">
        <v>1118</v>
      </c>
      <c r="D1154" s="174" t="str">
        <f t="shared" si="17"/>
        <v/>
      </c>
      <c r="E1154" s="42" t="s">
        <v>2823</v>
      </c>
      <c r="F1154" s="107" t="s">
        <v>3038</v>
      </c>
      <c r="G1154" s="32" t="s">
        <v>1387</v>
      </c>
      <c r="H1154" s="39" t="s">
        <v>1147</v>
      </c>
      <c r="I1154" s="31" t="s">
        <v>1428</v>
      </c>
      <c r="J1154" s="231" t="s">
        <v>2083</v>
      </c>
      <c r="K1154" s="412" t="s">
        <v>1319</v>
      </c>
      <c r="L1154" s="422"/>
      <c r="M1154" s="422"/>
      <c r="N1154" s="313" t="s">
        <v>3319</v>
      </c>
      <c r="O1154" s="5"/>
      <c r="P1154" s="5"/>
      <c r="Q1154" s="5"/>
      <c r="R1154" s="5"/>
      <c r="S1154" s="5"/>
      <c r="T1154" s="5"/>
      <c r="U1154" s="5"/>
      <c r="V1154" s="102"/>
      <c r="W1154" s="167"/>
      <c r="AA1154" s="175"/>
      <c r="AB1154" s="175"/>
      <c r="AC1154" s="175"/>
      <c r="AD1154" s="175"/>
      <c r="AE1154" s="175"/>
      <c r="AF1154" s="175"/>
      <c r="AG1154" s="175"/>
      <c r="AH1154" s="175"/>
      <c r="AI1154" s="175"/>
      <c r="AJ1154" s="175"/>
      <c r="AK1154" s="175"/>
      <c r="AL1154" s="175"/>
      <c r="AM1154" s="175"/>
      <c r="AN1154" s="175"/>
      <c r="AO1154" s="175"/>
      <c r="AP1154" s="329"/>
      <c r="AR1154" s="175"/>
      <c r="AS1154" s="175" t="s">
        <v>3343</v>
      </c>
    </row>
    <row r="1155" spans="3:45" ht="34.5" customHeight="1" x14ac:dyDescent="0.2">
      <c r="C1155" s="14">
        <v>1119</v>
      </c>
      <c r="D1155" s="174" t="str">
        <f t="shared" si="17"/>
        <v/>
      </c>
      <c r="E1155" s="42" t="s">
        <v>2823</v>
      </c>
      <c r="F1155" s="107" t="s">
        <v>3038</v>
      </c>
      <c r="G1155" s="32" t="s">
        <v>1387</v>
      </c>
      <c r="H1155" s="39" t="s">
        <v>463</v>
      </c>
      <c r="I1155" s="31" t="s">
        <v>1428</v>
      </c>
      <c r="J1155" s="231" t="s">
        <v>2441</v>
      </c>
      <c r="K1155" s="412" t="s">
        <v>2294</v>
      </c>
      <c r="L1155" s="422"/>
      <c r="M1155" s="422"/>
      <c r="N1155" s="313" t="s">
        <v>3319</v>
      </c>
      <c r="O1155" s="5"/>
      <c r="P1155" s="5"/>
      <c r="Q1155" s="5"/>
      <c r="R1155" s="5"/>
      <c r="S1155" s="5"/>
      <c r="T1155" s="5"/>
      <c r="U1155" s="5"/>
      <c r="V1155" s="102"/>
      <c r="W1155" s="167"/>
      <c r="AA1155" s="175"/>
      <c r="AB1155" s="175"/>
      <c r="AC1155" s="175"/>
      <c r="AD1155" s="175"/>
      <c r="AE1155" s="175"/>
      <c r="AF1155" s="175"/>
      <c r="AG1155" s="175"/>
      <c r="AH1155" s="175"/>
      <c r="AI1155" s="175"/>
      <c r="AJ1155" s="175"/>
      <c r="AK1155" s="175"/>
      <c r="AL1155" s="175"/>
      <c r="AM1155" s="175"/>
      <c r="AN1155" s="175"/>
      <c r="AO1155" s="175"/>
      <c r="AP1155" s="329"/>
      <c r="AR1155" s="175"/>
      <c r="AS1155" s="175" t="s">
        <v>3343</v>
      </c>
    </row>
    <row r="1156" spans="3:45" ht="30" customHeight="1" x14ac:dyDescent="0.2">
      <c r="C1156" s="14">
        <v>1120</v>
      </c>
      <c r="D1156" s="174" t="str">
        <f t="shared" si="17"/>
        <v/>
      </c>
      <c r="E1156" s="42" t="s">
        <v>2823</v>
      </c>
      <c r="F1156" s="107" t="s">
        <v>3038</v>
      </c>
      <c r="G1156" s="32" t="s">
        <v>1387</v>
      </c>
      <c r="H1156" s="39" t="s">
        <v>1148</v>
      </c>
      <c r="I1156" s="31" t="s">
        <v>1428</v>
      </c>
      <c r="J1156" s="231" t="s">
        <v>1383</v>
      </c>
      <c r="K1156" s="412" t="s">
        <v>1320</v>
      </c>
      <c r="L1156" s="422"/>
      <c r="M1156" s="422"/>
      <c r="N1156" s="313" t="s">
        <v>3319</v>
      </c>
      <c r="O1156" s="5"/>
      <c r="P1156" s="5"/>
      <c r="Q1156" s="5"/>
      <c r="R1156" s="5"/>
      <c r="S1156" s="5"/>
      <c r="T1156" s="5"/>
      <c r="U1156" s="5"/>
      <c r="V1156" s="102"/>
      <c r="W1156" s="167"/>
      <c r="AA1156" s="175"/>
      <c r="AB1156" s="175"/>
      <c r="AC1156" s="175"/>
      <c r="AD1156" s="175"/>
      <c r="AE1156" s="175"/>
      <c r="AF1156" s="175"/>
      <c r="AG1156" s="175"/>
      <c r="AH1156" s="175"/>
      <c r="AI1156" s="175"/>
      <c r="AJ1156" s="175"/>
      <c r="AK1156" s="175"/>
      <c r="AL1156" s="175"/>
      <c r="AM1156" s="175"/>
      <c r="AN1156" s="175"/>
      <c r="AO1156" s="175"/>
      <c r="AP1156" s="329"/>
      <c r="AR1156" s="175"/>
      <c r="AS1156" s="175" t="s">
        <v>3343</v>
      </c>
    </row>
    <row r="1157" spans="3:45" ht="30" customHeight="1" x14ac:dyDescent="0.2">
      <c r="C1157" s="14">
        <v>1121</v>
      </c>
      <c r="D1157" s="174" t="str">
        <f t="shared" si="17"/>
        <v/>
      </c>
      <c r="E1157" s="42" t="s">
        <v>2823</v>
      </c>
      <c r="F1157" s="107" t="s">
        <v>3038</v>
      </c>
      <c r="G1157" s="32" t="s">
        <v>1387</v>
      </c>
      <c r="H1157" s="39" t="s">
        <v>1149</v>
      </c>
      <c r="I1157" s="31" t="s">
        <v>1428</v>
      </c>
      <c r="J1157" s="202" t="s">
        <v>547</v>
      </c>
      <c r="K1157" s="412" t="s">
        <v>1321</v>
      </c>
      <c r="L1157" s="422"/>
      <c r="M1157" s="422"/>
      <c r="N1157" s="313" t="s">
        <v>3319</v>
      </c>
      <c r="O1157" s="5"/>
      <c r="P1157" s="5"/>
      <c r="Q1157" s="5"/>
      <c r="R1157" s="5"/>
      <c r="S1157" s="5"/>
      <c r="T1157" s="5"/>
      <c r="U1157" s="5"/>
      <c r="V1157" s="102"/>
      <c r="W1157" s="167"/>
      <c r="AA1157" s="175"/>
      <c r="AB1157" s="175"/>
      <c r="AC1157" s="175"/>
      <c r="AD1157" s="175"/>
      <c r="AE1157" s="175"/>
      <c r="AF1157" s="175"/>
      <c r="AG1157" s="175"/>
      <c r="AH1157" s="175"/>
      <c r="AI1157" s="175"/>
      <c r="AJ1157" s="175"/>
      <c r="AK1157" s="175"/>
      <c r="AL1157" s="175"/>
      <c r="AM1157" s="175"/>
      <c r="AN1157" s="175"/>
      <c r="AO1157" s="175"/>
      <c r="AP1157" s="329"/>
      <c r="AR1157" s="175"/>
      <c r="AS1157" s="175" t="s">
        <v>3343</v>
      </c>
    </row>
    <row r="1158" spans="3:45" ht="30" customHeight="1" x14ac:dyDescent="0.2">
      <c r="C1158" s="14">
        <v>1122</v>
      </c>
      <c r="D1158" s="174" t="str">
        <f t="shared" si="17"/>
        <v/>
      </c>
      <c r="E1158" s="42" t="s">
        <v>2823</v>
      </c>
      <c r="F1158" s="107" t="s">
        <v>3038</v>
      </c>
      <c r="G1158" s="32" t="s">
        <v>1387</v>
      </c>
      <c r="H1158" s="39" t="s">
        <v>1150</v>
      </c>
      <c r="I1158" s="31" t="s">
        <v>1428</v>
      </c>
      <c r="J1158" s="202" t="s">
        <v>548</v>
      </c>
      <c r="K1158" s="412"/>
      <c r="L1158" s="422"/>
      <c r="M1158" s="422"/>
      <c r="N1158" s="313" t="s">
        <v>3319</v>
      </c>
      <c r="O1158" s="5"/>
      <c r="P1158" s="5"/>
      <c r="Q1158" s="5"/>
      <c r="R1158" s="5"/>
      <c r="S1158" s="5"/>
      <c r="T1158" s="5"/>
      <c r="U1158" s="5"/>
      <c r="V1158" s="102"/>
      <c r="W1158" s="167"/>
      <c r="AA1158" s="175"/>
      <c r="AB1158" s="175"/>
      <c r="AC1158" s="175"/>
      <c r="AD1158" s="175"/>
      <c r="AE1158" s="175"/>
      <c r="AF1158" s="175"/>
      <c r="AG1158" s="175"/>
      <c r="AH1158" s="175"/>
      <c r="AI1158" s="175"/>
      <c r="AJ1158" s="175"/>
      <c r="AK1158" s="175"/>
      <c r="AL1158" s="175"/>
      <c r="AM1158" s="175"/>
      <c r="AN1158" s="175"/>
      <c r="AO1158" s="175"/>
      <c r="AP1158" s="329"/>
      <c r="AR1158" s="175"/>
      <c r="AS1158" s="175" t="s">
        <v>3343</v>
      </c>
    </row>
    <row r="1159" spans="3:45" ht="30" customHeight="1" x14ac:dyDescent="0.2">
      <c r="C1159" s="14">
        <v>1123</v>
      </c>
      <c r="D1159" s="174" t="str">
        <f t="shared" si="17"/>
        <v/>
      </c>
      <c r="E1159" s="42" t="s">
        <v>2823</v>
      </c>
      <c r="F1159" s="107" t="s">
        <v>3038</v>
      </c>
      <c r="G1159" s="32" t="s">
        <v>1387</v>
      </c>
      <c r="H1159" s="39" t="s">
        <v>1151</v>
      </c>
      <c r="I1159" s="31" t="s">
        <v>1428</v>
      </c>
      <c r="J1159" s="202" t="s">
        <v>549</v>
      </c>
      <c r="K1159" s="412" t="s">
        <v>1322</v>
      </c>
      <c r="L1159" s="422"/>
      <c r="M1159" s="422"/>
      <c r="N1159" s="313" t="s">
        <v>3319</v>
      </c>
      <c r="O1159" s="5"/>
      <c r="P1159" s="5"/>
      <c r="Q1159" s="5"/>
      <c r="R1159" s="5"/>
      <c r="S1159" s="5"/>
      <c r="T1159" s="5"/>
      <c r="U1159" s="5"/>
      <c r="V1159" s="102"/>
      <c r="W1159" s="167"/>
      <c r="AA1159" s="175"/>
      <c r="AB1159" s="175"/>
      <c r="AC1159" s="175"/>
      <c r="AD1159" s="175"/>
      <c r="AE1159" s="175"/>
      <c r="AF1159" s="175"/>
      <c r="AG1159" s="175"/>
      <c r="AH1159" s="175"/>
      <c r="AI1159" s="175"/>
      <c r="AJ1159" s="175"/>
      <c r="AK1159" s="175"/>
      <c r="AL1159" s="175"/>
      <c r="AM1159" s="175"/>
      <c r="AN1159" s="175"/>
      <c r="AO1159" s="175"/>
      <c r="AP1159" s="329"/>
      <c r="AR1159" s="175"/>
      <c r="AS1159" s="175" t="s">
        <v>3343</v>
      </c>
    </row>
    <row r="1160" spans="3:45" ht="30" customHeight="1" x14ac:dyDescent="0.2">
      <c r="C1160" s="14">
        <v>1124</v>
      </c>
      <c r="D1160" s="174" t="str">
        <f t="shared" si="17"/>
        <v/>
      </c>
      <c r="E1160" s="42" t="s">
        <v>2823</v>
      </c>
      <c r="F1160" s="107" t="s">
        <v>3038</v>
      </c>
      <c r="G1160" s="32" t="s">
        <v>1387</v>
      </c>
      <c r="H1160" s="39" t="s">
        <v>1152</v>
      </c>
      <c r="I1160" s="31" t="s">
        <v>1428</v>
      </c>
      <c r="J1160" s="202" t="s">
        <v>550</v>
      </c>
      <c r="K1160" s="412" t="s">
        <v>1323</v>
      </c>
      <c r="L1160" s="422"/>
      <c r="M1160" s="422"/>
      <c r="N1160" s="313" t="s">
        <v>3319</v>
      </c>
      <c r="O1160" s="5"/>
      <c r="P1160" s="5"/>
      <c r="Q1160" s="5"/>
      <c r="R1160" s="5"/>
      <c r="S1160" s="5"/>
      <c r="T1160" s="5"/>
      <c r="U1160" s="5"/>
      <c r="V1160" s="102"/>
      <c r="W1160" s="167"/>
      <c r="AA1160" s="175"/>
      <c r="AB1160" s="175"/>
      <c r="AC1160" s="175"/>
      <c r="AD1160" s="175"/>
      <c r="AE1160" s="175"/>
      <c r="AF1160" s="175"/>
      <c r="AG1160" s="175"/>
      <c r="AH1160" s="175"/>
      <c r="AI1160" s="175"/>
      <c r="AJ1160" s="175"/>
      <c r="AK1160" s="175"/>
      <c r="AL1160" s="175"/>
      <c r="AM1160" s="175"/>
      <c r="AN1160" s="175"/>
      <c r="AO1160" s="175"/>
      <c r="AP1160" s="329"/>
      <c r="AR1160" s="175"/>
      <c r="AS1160" s="175" t="s">
        <v>3343</v>
      </c>
    </row>
    <row r="1161" spans="3:45" ht="30" customHeight="1" x14ac:dyDescent="0.2">
      <c r="C1161" s="14">
        <v>1125</v>
      </c>
      <c r="D1161" s="174" t="str">
        <f t="shared" si="17"/>
        <v/>
      </c>
      <c r="E1161" s="42" t="s">
        <v>2823</v>
      </c>
      <c r="F1161" s="107" t="s">
        <v>3038</v>
      </c>
      <c r="G1161" s="32" t="s">
        <v>1387</v>
      </c>
      <c r="H1161" s="50" t="s">
        <v>1153</v>
      </c>
      <c r="I1161" s="31" t="s">
        <v>1428</v>
      </c>
      <c r="J1161" s="231" t="s">
        <v>551</v>
      </c>
      <c r="K1161" s="412" t="s">
        <v>1324</v>
      </c>
      <c r="L1161" s="422"/>
      <c r="M1161" s="422"/>
      <c r="N1161" s="313" t="s">
        <v>3319</v>
      </c>
      <c r="O1161" s="5"/>
      <c r="P1161" s="5"/>
      <c r="Q1161" s="5"/>
      <c r="R1161" s="5"/>
      <c r="S1161" s="5"/>
      <c r="T1161" s="5"/>
      <c r="U1161" s="5"/>
      <c r="V1161" s="102"/>
      <c r="W1161" s="167"/>
      <c r="AA1161" s="175"/>
      <c r="AB1161" s="175"/>
      <c r="AC1161" s="175"/>
      <c r="AD1161" s="175"/>
      <c r="AE1161" s="175"/>
      <c r="AF1161" s="175"/>
      <c r="AG1161" s="175"/>
      <c r="AH1161" s="175"/>
      <c r="AI1161" s="175"/>
      <c r="AJ1161" s="175"/>
      <c r="AK1161" s="175"/>
      <c r="AL1161" s="175"/>
      <c r="AM1161" s="175"/>
      <c r="AN1161" s="175"/>
      <c r="AO1161" s="175"/>
      <c r="AP1161" s="329"/>
      <c r="AR1161" s="175"/>
      <c r="AS1161" s="175" t="s">
        <v>3343</v>
      </c>
    </row>
    <row r="1162" spans="3:45" ht="30" customHeight="1" x14ac:dyDescent="0.2">
      <c r="C1162" s="14">
        <v>1126</v>
      </c>
      <c r="D1162" s="174" t="str">
        <f t="shared" si="17"/>
        <v/>
      </c>
      <c r="E1162" s="42" t="s">
        <v>2823</v>
      </c>
      <c r="F1162" s="107" t="s">
        <v>3038</v>
      </c>
      <c r="G1162" s="32" t="s">
        <v>1387</v>
      </c>
      <c r="H1162" s="50" t="s">
        <v>1154</v>
      </c>
      <c r="I1162" s="31" t="s">
        <v>1428</v>
      </c>
      <c r="J1162" s="231" t="s">
        <v>552</v>
      </c>
      <c r="K1162" s="412" t="s">
        <v>1324</v>
      </c>
      <c r="L1162" s="422"/>
      <c r="M1162" s="422"/>
      <c r="N1162" s="313" t="s">
        <v>3319</v>
      </c>
      <c r="O1162" s="5"/>
      <c r="P1162" s="5"/>
      <c r="Q1162" s="5"/>
      <c r="R1162" s="5"/>
      <c r="S1162" s="5"/>
      <c r="T1162" s="5"/>
      <c r="U1162" s="5"/>
      <c r="V1162" s="102"/>
      <c r="W1162" s="167"/>
      <c r="AA1162" s="175"/>
      <c r="AB1162" s="175"/>
      <c r="AC1162" s="175"/>
      <c r="AD1162" s="175"/>
      <c r="AE1162" s="175"/>
      <c r="AF1162" s="175"/>
      <c r="AG1162" s="175"/>
      <c r="AH1162" s="175"/>
      <c r="AI1162" s="175"/>
      <c r="AJ1162" s="175"/>
      <c r="AK1162" s="175"/>
      <c r="AL1162" s="175"/>
      <c r="AM1162" s="175"/>
      <c r="AN1162" s="175"/>
      <c r="AO1162" s="175"/>
      <c r="AP1162" s="329"/>
      <c r="AR1162" s="175"/>
      <c r="AS1162" s="175" t="s">
        <v>3343</v>
      </c>
    </row>
    <row r="1163" spans="3:45" ht="30" customHeight="1" x14ac:dyDescent="0.2">
      <c r="C1163" s="14">
        <v>1127</v>
      </c>
      <c r="D1163" s="174" t="str">
        <f t="shared" si="17"/>
        <v/>
      </c>
      <c r="E1163" s="42" t="s">
        <v>2823</v>
      </c>
      <c r="F1163" s="107" t="s">
        <v>3038</v>
      </c>
      <c r="G1163" s="32" t="s">
        <v>1387</v>
      </c>
      <c r="H1163" s="50" t="s">
        <v>1155</v>
      </c>
      <c r="I1163" s="31" t="s">
        <v>1428</v>
      </c>
      <c r="J1163" s="231" t="s">
        <v>553</v>
      </c>
      <c r="K1163" s="412" t="s">
        <v>1324</v>
      </c>
      <c r="L1163" s="422"/>
      <c r="M1163" s="422"/>
      <c r="N1163" s="313" t="s">
        <v>3319</v>
      </c>
      <c r="O1163" s="5"/>
      <c r="P1163" s="5"/>
      <c r="Q1163" s="5"/>
      <c r="R1163" s="5"/>
      <c r="S1163" s="5"/>
      <c r="T1163" s="5"/>
      <c r="U1163" s="5"/>
      <c r="V1163" s="102"/>
      <c r="W1163" s="167"/>
      <c r="AA1163" s="175"/>
      <c r="AB1163" s="175"/>
      <c r="AC1163" s="175"/>
      <c r="AD1163" s="175"/>
      <c r="AE1163" s="175"/>
      <c r="AF1163" s="175"/>
      <c r="AG1163" s="175"/>
      <c r="AH1163" s="175"/>
      <c r="AI1163" s="175"/>
      <c r="AJ1163" s="175"/>
      <c r="AK1163" s="175"/>
      <c r="AL1163" s="175"/>
      <c r="AM1163" s="175"/>
      <c r="AN1163" s="175"/>
      <c r="AO1163" s="175"/>
      <c r="AP1163" s="329"/>
      <c r="AR1163" s="175"/>
      <c r="AS1163" s="175" t="s">
        <v>3343</v>
      </c>
    </row>
    <row r="1164" spans="3:45" ht="30" customHeight="1" x14ac:dyDescent="0.2">
      <c r="C1164" s="14">
        <v>1128</v>
      </c>
      <c r="D1164" s="174" t="str">
        <f t="shared" si="17"/>
        <v/>
      </c>
      <c r="E1164" s="42" t="s">
        <v>2823</v>
      </c>
      <c r="F1164" s="107" t="s">
        <v>3038</v>
      </c>
      <c r="G1164" s="32" t="s">
        <v>1387</v>
      </c>
      <c r="H1164" s="50" t="s">
        <v>1156</v>
      </c>
      <c r="I1164" s="31" t="s">
        <v>1428</v>
      </c>
      <c r="J1164" s="231" t="s">
        <v>1584</v>
      </c>
      <c r="K1164" s="412" t="s">
        <v>1325</v>
      </c>
      <c r="L1164" s="422"/>
      <c r="M1164" s="422"/>
      <c r="N1164" s="313" t="s">
        <v>3320</v>
      </c>
      <c r="O1164" s="5"/>
      <c r="P1164" s="5"/>
      <c r="Q1164" s="5"/>
      <c r="R1164" s="5"/>
      <c r="S1164" s="5"/>
      <c r="T1164" s="5"/>
      <c r="U1164" s="5"/>
      <c r="V1164" s="102"/>
      <c r="W1164" s="167"/>
      <c r="AA1164" s="175"/>
      <c r="AB1164" s="175"/>
      <c r="AC1164" s="175"/>
      <c r="AD1164" s="175"/>
      <c r="AE1164" s="175"/>
      <c r="AF1164" s="175"/>
      <c r="AG1164" s="175"/>
      <c r="AH1164" s="175"/>
      <c r="AI1164" s="175"/>
      <c r="AJ1164" s="175"/>
      <c r="AK1164" s="175"/>
      <c r="AL1164" s="175"/>
      <c r="AM1164" s="175"/>
      <c r="AN1164" s="175"/>
      <c r="AO1164" s="175"/>
      <c r="AP1164" s="329"/>
      <c r="AR1164" s="175"/>
      <c r="AS1164" s="175" t="s">
        <v>3343</v>
      </c>
    </row>
    <row r="1165" spans="3:45" ht="30" customHeight="1" x14ac:dyDescent="0.2">
      <c r="C1165" s="14">
        <v>1129</v>
      </c>
      <c r="D1165" s="174" t="str">
        <f t="shared" si="17"/>
        <v/>
      </c>
      <c r="E1165" s="42" t="s">
        <v>2823</v>
      </c>
      <c r="F1165" s="107" t="s">
        <v>3038</v>
      </c>
      <c r="G1165" s="32" t="s">
        <v>1387</v>
      </c>
      <c r="H1165" s="50" t="s">
        <v>1157</v>
      </c>
      <c r="I1165" s="31" t="s">
        <v>1428</v>
      </c>
      <c r="J1165" s="231" t="s">
        <v>554</v>
      </c>
      <c r="K1165" s="412" t="s">
        <v>1326</v>
      </c>
      <c r="L1165" s="422"/>
      <c r="M1165" s="422"/>
      <c r="N1165" s="313" t="s">
        <v>3319</v>
      </c>
      <c r="O1165" s="5"/>
      <c r="P1165" s="5"/>
      <c r="Q1165" s="5"/>
      <c r="R1165" s="5"/>
      <c r="S1165" s="5"/>
      <c r="T1165" s="5"/>
      <c r="U1165" s="5"/>
      <c r="V1165" s="102"/>
      <c r="W1165" s="167"/>
      <c r="AA1165" s="175"/>
      <c r="AB1165" s="175"/>
      <c r="AC1165" s="175"/>
      <c r="AD1165" s="175"/>
      <c r="AE1165" s="175"/>
      <c r="AF1165" s="175"/>
      <c r="AG1165" s="175"/>
      <c r="AH1165" s="175"/>
      <c r="AI1165" s="175"/>
      <c r="AJ1165" s="175"/>
      <c r="AK1165" s="175"/>
      <c r="AL1165" s="175"/>
      <c r="AM1165" s="175"/>
      <c r="AN1165" s="175"/>
      <c r="AO1165" s="175"/>
      <c r="AP1165" s="329"/>
      <c r="AR1165" s="175"/>
      <c r="AS1165" s="175" t="s">
        <v>3343</v>
      </c>
    </row>
    <row r="1166" spans="3:45" ht="30" customHeight="1" x14ac:dyDescent="0.2">
      <c r="C1166" s="14">
        <v>1130</v>
      </c>
      <c r="D1166" s="174" t="str">
        <f t="shared" si="17"/>
        <v/>
      </c>
      <c r="E1166" s="42" t="s">
        <v>2823</v>
      </c>
      <c r="F1166" s="107" t="s">
        <v>3038</v>
      </c>
      <c r="G1166" s="32" t="s">
        <v>1387</v>
      </c>
      <c r="H1166" s="50" t="s">
        <v>1158</v>
      </c>
      <c r="I1166" s="31" t="s">
        <v>1428</v>
      </c>
      <c r="J1166" s="231" t="s">
        <v>555</v>
      </c>
      <c r="K1166" s="412" t="s">
        <v>1326</v>
      </c>
      <c r="L1166" s="422"/>
      <c r="M1166" s="422"/>
      <c r="N1166" s="313" t="s">
        <v>3319</v>
      </c>
      <c r="O1166" s="5"/>
      <c r="P1166" s="5"/>
      <c r="Q1166" s="5"/>
      <c r="R1166" s="5"/>
      <c r="S1166" s="5"/>
      <c r="T1166" s="5"/>
      <c r="U1166" s="5"/>
      <c r="V1166" s="102"/>
      <c r="W1166" s="167"/>
      <c r="AA1166" s="175"/>
      <c r="AB1166" s="175"/>
      <c r="AC1166" s="175"/>
      <c r="AD1166" s="175"/>
      <c r="AE1166" s="175"/>
      <c r="AF1166" s="175"/>
      <c r="AG1166" s="175"/>
      <c r="AH1166" s="175"/>
      <c r="AI1166" s="175"/>
      <c r="AJ1166" s="175"/>
      <c r="AK1166" s="175"/>
      <c r="AL1166" s="175"/>
      <c r="AM1166" s="175"/>
      <c r="AN1166" s="175"/>
      <c r="AO1166" s="175"/>
      <c r="AP1166" s="329"/>
      <c r="AR1166" s="175"/>
      <c r="AS1166" s="175" t="s">
        <v>3343</v>
      </c>
    </row>
    <row r="1167" spans="3:45" ht="30" customHeight="1" x14ac:dyDescent="0.2">
      <c r="C1167" s="14">
        <v>1131</v>
      </c>
      <c r="D1167" s="174" t="str">
        <f t="shared" si="17"/>
        <v/>
      </c>
      <c r="E1167" s="42" t="s">
        <v>2823</v>
      </c>
      <c r="F1167" s="107" t="s">
        <v>3038</v>
      </c>
      <c r="G1167" s="33" t="s">
        <v>1387</v>
      </c>
      <c r="H1167" s="50" t="s">
        <v>1159</v>
      </c>
      <c r="I1167" s="31" t="s">
        <v>1428</v>
      </c>
      <c r="J1167" s="231" t="s">
        <v>556</v>
      </c>
      <c r="K1167" s="412" t="s">
        <v>1327</v>
      </c>
      <c r="L1167" s="422"/>
      <c r="M1167" s="422"/>
      <c r="N1167" s="313" t="s">
        <v>3319</v>
      </c>
      <c r="O1167" s="5"/>
      <c r="P1167" s="5"/>
      <c r="Q1167" s="5"/>
      <c r="R1167" s="5"/>
      <c r="S1167" s="5"/>
      <c r="T1167" s="5"/>
      <c r="U1167" s="5"/>
      <c r="V1167" s="102"/>
      <c r="W1167" s="167"/>
      <c r="AA1167" s="175"/>
      <c r="AB1167" s="175"/>
      <c r="AC1167" s="175"/>
      <c r="AD1167" s="175"/>
      <c r="AE1167" s="175"/>
      <c r="AF1167" s="175"/>
      <c r="AG1167" s="175"/>
      <c r="AH1167" s="175"/>
      <c r="AI1167" s="175"/>
      <c r="AJ1167" s="175"/>
      <c r="AK1167" s="175"/>
      <c r="AL1167" s="175"/>
      <c r="AM1167" s="175"/>
      <c r="AN1167" s="175"/>
      <c r="AO1167" s="175"/>
      <c r="AP1167" s="329"/>
      <c r="AR1167" s="175"/>
      <c r="AS1167" s="175" t="s">
        <v>3343</v>
      </c>
    </row>
    <row r="1168" spans="3:45" ht="30" customHeight="1" x14ac:dyDescent="0.2">
      <c r="C1168" s="14">
        <v>1132</v>
      </c>
      <c r="D1168" s="174" t="str">
        <f t="shared" si="17"/>
        <v/>
      </c>
      <c r="E1168" s="42" t="s">
        <v>2823</v>
      </c>
      <c r="F1168" s="111" t="s">
        <v>3041</v>
      </c>
      <c r="G1168" s="32" t="s">
        <v>1387</v>
      </c>
      <c r="H1168" s="50" t="s">
        <v>151</v>
      </c>
      <c r="I1168" s="31" t="s">
        <v>1428</v>
      </c>
      <c r="J1168" s="231" t="s">
        <v>2323</v>
      </c>
      <c r="K1168" s="412"/>
      <c r="L1168" s="422"/>
      <c r="M1168" s="422"/>
      <c r="N1168" s="313" t="s">
        <v>3319</v>
      </c>
      <c r="O1168" s="5"/>
      <c r="P1168" s="5"/>
      <c r="Q1168" s="5"/>
      <c r="R1168" s="5"/>
      <c r="S1168" s="5"/>
      <c r="T1168" s="5"/>
      <c r="U1168" s="5"/>
      <c r="V1168" s="102"/>
      <c r="W1168" s="167"/>
      <c r="AA1168" s="175"/>
      <c r="AB1168" s="175"/>
      <c r="AC1168" s="175"/>
      <c r="AD1168" s="175"/>
      <c r="AE1168" s="175"/>
      <c r="AF1168" s="175"/>
      <c r="AG1168" s="175"/>
      <c r="AH1168" s="175"/>
      <c r="AI1168" s="175"/>
      <c r="AJ1168" s="175"/>
      <c r="AK1168" s="175"/>
      <c r="AL1168" s="175"/>
      <c r="AM1168" s="175"/>
      <c r="AN1168" s="175"/>
      <c r="AO1168" s="175"/>
      <c r="AP1168" s="329"/>
      <c r="AR1168" s="175"/>
      <c r="AS1168" s="175" t="s">
        <v>3343</v>
      </c>
    </row>
    <row r="1169" spans="3:45" ht="30" customHeight="1" x14ac:dyDescent="0.2">
      <c r="C1169" s="14">
        <v>1133</v>
      </c>
      <c r="D1169" s="174" t="str">
        <f t="shared" si="17"/>
        <v/>
      </c>
      <c r="E1169" s="42" t="s">
        <v>2823</v>
      </c>
      <c r="F1169" s="112" t="s">
        <v>3040</v>
      </c>
      <c r="G1169" s="32" t="s">
        <v>1387</v>
      </c>
      <c r="H1169" s="39" t="s">
        <v>283</v>
      </c>
      <c r="I1169" s="31" t="s">
        <v>1428</v>
      </c>
      <c r="J1169" s="202" t="s">
        <v>557</v>
      </c>
      <c r="K1169" s="412" t="s">
        <v>1328</v>
      </c>
      <c r="L1169" s="422"/>
      <c r="M1169" s="422"/>
      <c r="N1169" s="313" t="s">
        <v>3319</v>
      </c>
      <c r="O1169" s="5"/>
      <c r="P1169" s="5"/>
      <c r="Q1169" s="5"/>
      <c r="R1169" s="5"/>
      <c r="S1169" s="5"/>
      <c r="T1169" s="5"/>
      <c r="U1169" s="5"/>
      <c r="V1169" s="102"/>
      <c r="W1169" s="167"/>
      <c r="AA1169" s="175"/>
      <c r="AB1169" s="175"/>
      <c r="AC1169" s="175"/>
      <c r="AD1169" s="175"/>
      <c r="AE1169" s="175"/>
      <c r="AF1169" s="175"/>
      <c r="AG1169" s="175"/>
      <c r="AH1169" s="175"/>
      <c r="AI1169" s="175"/>
      <c r="AJ1169" s="175"/>
      <c r="AK1169" s="175"/>
      <c r="AL1169" s="175"/>
      <c r="AM1169" s="175"/>
      <c r="AN1169" s="175"/>
      <c r="AO1169" s="175"/>
      <c r="AP1169" s="329"/>
      <c r="AR1169" s="175"/>
      <c r="AS1169" s="175" t="s">
        <v>3343</v>
      </c>
    </row>
    <row r="1170" spans="3:45" ht="30" customHeight="1" x14ac:dyDescent="0.2">
      <c r="C1170" s="14">
        <v>1134</v>
      </c>
      <c r="D1170" s="174" t="str">
        <f t="shared" si="17"/>
        <v/>
      </c>
      <c r="E1170" s="42" t="s">
        <v>2823</v>
      </c>
      <c r="F1170" s="112" t="s">
        <v>3040</v>
      </c>
      <c r="G1170" s="32" t="s">
        <v>1387</v>
      </c>
      <c r="H1170" s="39" t="s">
        <v>290</v>
      </c>
      <c r="I1170" s="31" t="s">
        <v>1428</v>
      </c>
      <c r="J1170" s="202" t="s">
        <v>558</v>
      </c>
      <c r="K1170" s="412"/>
      <c r="L1170" s="422"/>
      <c r="M1170" s="422"/>
      <c r="N1170" s="313" t="s">
        <v>3319</v>
      </c>
      <c r="O1170" s="5"/>
      <c r="P1170" s="5"/>
      <c r="Q1170" s="5"/>
      <c r="R1170" s="5"/>
      <c r="S1170" s="5"/>
      <c r="T1170" s="5"/>
      <c r="U1170" s="5"/>
      <c r="V1170" s="102"/>
      <c r="W1170" s="167"/>
      <c r="AA1170" s="175"/>
      <c r="AB1170" s="175"/>
      <c r="AC1170" s="175"/>
      <c r="AD1170" s="175"/>
      <c r="AE1170" s="175"/>
      <c r="AF1170" s="175"/>
      <c r="AG1170" s="175"/>
      <c r="AH1170" s="175"/>
      <c r="AI1170" s="175"/>
      <c r="AJ1170" s="175"/>
      <c r="AK1170" s="175"/>
      <c r="AL1170" s="175"/>
      <c r="AM1170" s="175"/>
      <c r="AN1170" s="175"/>
      <c r="AO1170" s="175"/>
      <c r="AP1170" s="329"/>
      <c r="AR1170" s="175"/>
      <c r="AS1170" s="175" t="s">
        <v>3343</v>
      </c>
    </row>
    <row r="1171" spans="3:45" ht="30" customHeight="1" x14ac:dyDescent="0.2">
      <c r="C1171" s="14">
        <v>1135</v>
      </c>
      <c r="D1171" s="174" t="str">
        <f t="shared" si="17"/>
        <v/>
      </c>
      <c r="E1171" s="42" t="s">
        <v>2823</v>
      </c>
      <c r="F1171" s="112" t="s">
        <v>3040</v>
      </c>
      <c r="G1171" s="32" t="s">
        <v>1387</v>
      </c>
      <c r="H1171" s="39" t="s">
        <v>152</v>
      </c>
      <c r="I1171" s="31" t="s">
        <v>1428</v>
      </c>
      <c r="J1171" s="202" t="s">
        <v>559</v>
      </c>
      <c r="K1171" s="412" t="s">
        <v>1329</v>
      </c>
      <c r="L1171" s="422"/>
      <c r="M1171" s="422"/>
      <c r="N1171" s="313" t="s">
        <v>3319</v>
      </c>
      <c r="O1171" s="5"/>
      <c r="P1171" s="5"/>
      <c r="Q1171" s="5"/>
      <c r="R1171" s="5"/>
      <c r="S1171" s="5"/>
      <c r="T1171" s="5"/>
      <c r="U1171" s="5"/>
      <c r="V1171" s="102"/>
      <c r="W1171" s="167"/>
      <c r="AA1171" s="175"/>
      <c r="AB1171" s="175"/>
      <c r="AC1171" s="175"/>
      <c r="AD1171" s="175"/>
      <c r="AE1171" s="175"/>
      <c r="AF1171" s="175"/>
      <c r="AG1171" s="175"/>
      <c r="AH1171" s="175"/>
      <c r="AI1171" s="175"/>
      <c r="AJ1171" s="175"/>
      <c r="AK1171" s="175"/>
      <c r="AL1171" s="175"/>
      <c r="AM1171" s="175"/>
      <c r="AN1171" s="175"/>
      <c r="AO1171" s="175"/>
      <c r="AP1171" s="329"/>
      <c r="AR1171" s="175"/>
      <c r="AS1171" s="175" t="s">
        <v>3343</v>
      </c>
    </row>
    <row r="1172" spans="3:45" ht="30" customHeight="1" x14ac:dyDescent="0.2">
      <c r="C1172" s="14">
        <v>1136</v>
      </c>
      <c r="D1172" s="174" t="str">
        <f t="shared" si="17"/>
        <v/>
      </c>
      <c r="E1172" s="42" t="s">
        <v>2823</v>
      </c>
      <c r="F1172" s="112" t="s">
        <v>3040</v>
      </c>
      <c r="G1172" s="32" t="s">
        <v>1387</v>
      </c>
      <c r="H1172" s="39" t="s">
        <v>299</v>
      </c>
      <c r="I1172" s="31" t="s">
        <v>1428</v>
      </c>
      <c r="J1172" s="202" t="s">
        <v>560</v>
      </c>
      <c r="K1172" s="412"/>
      <c r="L1172" s="422"/>
      <c r="M1172" s="422"/>
      <c r="N1172" s="313" t="s">
        <v>3319</v>
      </c>
      <c r="O1172" s="5"/>
      <c r="P1172" s="5"/>
      <c r="Q1172" s="5"/>
      <c r="R1172" s="5"/>
      <c r="S1172" s="5"/>
      <c r="T1172" s="5"/>
      <c r="U1172" s="5"/>
      <c r="V1172" s="102"/>
      <c r="W1172" s="167"/>
      <c r="AA1172" s="175"/>
      <c r="AB1172" s="175"/>
      <c r="AC1172" s="175"/>
      <c r="AD1172" s="175"/>
      <c r="AE1172" s="175"/>
      <c r="AF1172" s="175"/>
      <c r="AG1172" s="175"/>
      <c r="AH1172" s="175"/>
      <c r="AI1172" s="175"/>
      <c r="AJ1172" s="175"/>
      <c r="AK1172" s="175"/>
      <c r="AL1172" s="175"/>
      <c r="AM1172" s="175"/>
      <c r="AN1172" s="175"/>
      <c r="AO1172" s="175"/>
      <c r="AP1172" s="329"/>
      <c r="AR1172" s="175"/>
      <c r="AS1172" s="175" t="s">
        <v>3343</v>
      </c>
    </row>
    <row r="1173" spans="3:45" ht="30" customHeight="1" x14ac:dyDescent="0.2">
      <c r="C1173" s="14">
        <v>1137</v>
      </c>
      <c r="D1173" s="174" t="str">
        <f t="shared" si="17"/>
        <v/>
      </c>
      <c r="E1173" s="42" t="s">
        <v>2823</v>
      </c>
      <c r="F1173" s="112" t="s">
        <v>3040</v>
      </c>
      <c r="G1173" s="32" t="s">
        <v>1387</v>
      </c>
      <c r="H1173" s="39" t="s">
        <v>637</v>
      </c>
      <c r="I1173" s="31" t="s">
        <v>1428</v>
      </c>
      <c r="J1173" s="202" t="s">
        <v>561</v>
      </c>
      <c r="K1173" s="412"/>
      <c r="L1173" s="422"/>
      <c r="M1173" s="422"/>
      <c r="N1173" s="313" t="s">
        <v>3319</v>
      </c>
      <c r="O1173" s="5"/>
      <c r="P1173" s="5"/>
      <c r="Q1173" s="5"/>
      <c r="R1173" s="5"/>
      <c r="S1173" s="5"/>
      <c r="T1173" s="5"/>
      <c r="U1173" s="5"/>
      <c r="V1173" s="102"/>
      <c r="W1173" s="167"/>
      <c r="AA1173" s="175"/>
      <c r="AB1173" s="175"/>
      <c r="AC1173" s="175"/>
      <c r="AD1173" s="175"/>
      <c r="AE1173" s="175"/>
      <c r="AF1173" s="175"/>
      <c r="AG1173" s="175"/>
      <c r="AH1173" s="175"/>
      <c r="AI1173" s="175"/>
      <c r="AJ1173" s="175"/>
      <c r="AK1173" s="175"/>
      <c r="AL1173" s="175"/>
      <c r="AM1173" s="175"/>
      <c r="AN1173" s="175"/>
      <c r="AO1173" s="175"/>
      <c r="AP1173" s="329"/>
      <c r="AR1173" s="175"/>
      <c r="AS1173" s="175" t="s">
        <v>3343</v>
      </c>
    </row>
    <row r="1174" spans="3:45" ht="30" customHeight="1" x14ac:dyDescent="0.2">
      <c r="C1174" s="14">
        <v>1138</v>
      </c>
      <c r="D1174" s="174" t="str">
        <f t="shared" si="17"/>
        <v/>
      </c>
      <c r="E1174" s="42" t="s">
        <v>2823</v>
      </c>
      <c r="F1174" s="112" t="s">
        <v>3040</v>
      </c>
      <c r="G1174" s="32" t="s">
        <v>1387</v>
      </c>
      <c r="H1174" s="39" t="s">
        <v>153</v>
      </c>
      <c r="I1174" s="31" t="s">
        <v>1428</v>
      </c>
      <c r="J1174" s="202" t="s">
        <v>2324</v>
      </c>
      <c r="K1174" s="412" t="s">
        <v>1330</v>
      </c>
      <c r="L1174" s="422"/>
      <c r="M1174" s="422"/>
      <c r="N1174" s="313" t="s">
        <v>3319</v>
      </c>
      <c r="O1174" s="5"/>
      <c r="P1174" s="5"/>
      <c r="Q1174" s="5"/>
      <c r="R1174" s="5"/>
      <c r="S1174" s="5"/>
      <c r="T1174" s="5"/>
      <c r="U1174" s="5"/>
      <c r="V1174" s="102"/>
      <c r="W1174" s="167"/>
      <c r="AA1174" s="175"/>
      <c r="AB1174" s="175"/>
      <c r="AC1174" s="175"/>
      <c r="AD1174" s="175"/>
      <c r="AE1174" s="175"/>
      <c r="AF1174" s="175"/>
      <c r="AG1174" s="175"/>
      <c r="AH1174" s="175"/>
      <c r="AI1174" s="175"/>
      <c r="AJ1174" s="175"/>
      <c r="AK1174" s="175"/>
      <c r="AL1174" s="175"/>
      <c r="AM1174" s="175"/>
      <c r="AN1174" s="175"/>
      <c r="AO1174" s="175"/>
      <c r="AP1174" s="329"/>
      <c r="AR1174" s="175"/>
      <c r="AS1174" s="175" t="s">
        <v>3343</v>
      </c>
    </row>
    <row r="1175" spans="3:45" ht="30" customHeight="1" x14ac:dyDescent="0.2">
      <c r="C1175" s="14">
        <v>1139</v>
      </c>
      <c r="D1175" s="174" t="str">
        <f t="shared" si="17"/>
        <v/>
      </c>
      <c r="E1175" s="42" t="s">
        <v>2823</v>
      </c>
      <c r="F1175" s="112" t="s">
        <v>3040</v>
      </c>
      <c r="G1175" s="32" t="s">
        <v>1387</v>
      </c>
      <c r="H1175" s="39" t="s">
        <v>356</v>
      </c>
      <c r="I1175" s="31" t="s">
        <v>1428</v>
      </c>
      <c r="J1175" s="202" t="s">
        <v>1585</v>
      </c>
      <c r="K1175" s="412" t="s">
        <v>1331</v>
      </c>
      <c r="L1175" s="422"/>
      <c r="M1175" s="422"/>
      <c r="N1175" s="313" t="s">
        <v>3319</v>
      </c>
      <c r="O1175" s="5"/>
      <c r="P1175" s="5"/>
      <c r="Q1175" s="5"/>
      <c r="R1175" s="5"/>
      <c r="S1175" s="5"/>
      <c r="T1175" s="5"/>
      <c r="U1175" s="5"/>
      <c r="V1175" s="102"/>
      <c r="W1175" s="167"/>
      <c r="AA1175" s="175"/>
      <c r="AB1175" s="175"/>
      <c r="AC1175" s="175"/>
      <c r="AD1175" s="175"/>
      <c r="AE1175" s="175"/>
      <c r="AF1175" s="175"/>
      <c r="AG1175" s="175"/>
      <c r="AH1175" s="175"/>
      <c r="AI1175" s="175"/>
      <c r="AJ1175" s="175"/>
      <c r="AK1175" s="175"/>
      <c r="AL1175" s="175"/>
      <c r="AM1175" s="175"/>
      <c r="AN1175" s="175"/>
      <c r="AO1175" s="175"/>
      <c r="AP1175" s="329"/>
      <c r="AR1175" s="175"/>
      <c r="AS1175" s="175" t="s">
        <v>3343</v>
      </c>
    </row>
    <row r="1176" spans="3:45" ht="30" customHeight="1" x14ac:dyDescent="0.2">
      <c r="C1176" s="14">
        <v>1140</v>
      </c>
      <c r="D1176" s="174" t="str">
        <f t="shared" si="17"/>
        <v/>
      </c>
      <c r="E1176" s="42" t="s">
        <v>2823</v>
      </c>
      <c r="F1176" s="112" t="s">
        <v>3040</v>
      </c>
      <c r="G1176" s="32" t="s">
        <v>1387</v>
      </c>
      <c r="H1176" s="39" t="s">
        <v>357</v>
      </c>
      <c r="I1176" s="31" t="s">
        <v>1428</v>
      </c>
      <c r="J1176" s="202" t="s">
        <v>2084</v>
      </c>
      <c r="K1176" s="412" t="s">
        <v>1321</v>
      </c>
      <c r="L1176" s="422"/>
      <c r="M1176" s="422"/>
      <c r="N1176" s="313" t="s">
        <v>3319</v>
      </c>
      <c r="O1176" s="5"/>
      <c r="P1176" s="5"/>
      <c r="Q1176" s="5"/>
      <c r="R1176" s="5"/>
      <c r="S1176" s="5"/>
      <c r="T1176" s="5"/>
      <c r="U1176" s="5"/>
      <c r="V1176" s="102"/>
      <c r="W1176" s="167"/>
      <c r="AA1176" s="175"/>
      <c r="AB1176" s="175"/>
      <c r="AC1176" s="175"/>
      <c r="AD1176" s="175"/>
      <c r="AE1176" s="175"/>
      <c r="AF1176" s="175"/>
      <c r="AG1176" s="175"/>
      <c r="AH1176" s="175"/>
      <c r="AI1176" s="175"/>
      <c r="AJ1176" s="175"/>
      <c r="AK1176" s="175"/>
      <c r="AL1176" s="175"/>
      <c r="AM1176" s="175"/>
      <c r="AN1176" s="175"/>
      <c r="AO1176" s="175"/>
      <c r="AP1176" s="329"/>
      <c r="AR1176" s="175"/>
      <c r="AS1176" s="175" t="s">
        <v>3343</v>
      </c>
    </row>
    <row r="1177" spans="3:45" ht="30" customHeight="1" x14ac:dyDescent="0.2">
      <c r="C1177" s="14">
        <v>1141</v>
      </c>
      <c r="D1177" s="174" t="str">
        <f t="shared" si="17"/>
        <v/>
      </c>
      <c r="E1177" s="42" t="s">
        <v>2823</v>
      </c>
      <c r="F1177" s="112" t="s">
        <v>3040</v>
      </c>
      <c r="G1177" s="32" t="s">
        <v>1387</v>
      </c>
      <c r="H1177" s="39" t="s">
        <v>154</v>
      </c>
      <c r="I1177" s="31" t="s">
        <v>1428</v>
      </c>
      <c r="J1177" s="202" t="s">
        <v>562</v>
      </c>
      <c r="K1177" s="412" t="s">
        <v>1332</v>
      </c>
      <c r="L1177" s="422"/>
      <c r="M1177" s="422"/>
      <c r="N1177" s="313" t="s">
        <v>3319</v>
      </c>
      <c r="O1177" s="5"/>
      <c r="P1177" s="5"/>
      <c r="Q1177" s="5"/>
      <c r="R1177" s="5"/>
      <c r="S1177" s="5"/>
      <c r="T1177" s="5"/>
      <c r="U1177" s="5"/>
      <c r="V1177" s="102"/>
      <c r="W1177" s="167"/>
      <c r="AA1177" s="175"/>
      <c r="AB1177" s="175"/>
      <c r="AC1177" s="175"/>
      <c r="AD1177" s="175"/>
      <c r="AE1177" s="175"/>
      <c r="AF1177" s="175"/>
      <c r="AG1177" s="175"/>
      <c r="AH1177" s="175"/>
      <c r="AI1177" s="175"/>
      <c r="AJ1177" s="175"/>
      <c r="AK1177" s="175"/>
      <c r="AL1177" s="175"/>
      <c r="AM1177" s="175"/>
      <c r="AN1177" s="175"/>
      <c r="AO1177" s="175"/>
      <c r="AP1177" s="329"/>
      <c r="AR1177" s="175"/>
      <c r="AS1177" s="175" t="s">
        <v>3343</v>
      </c>
    </row>
    <row r="1178" spans="3:45" ht="30" customHeight="1" x14ac:dyDescent="0.2">
      <c r="C1178" s="14">
        <v>1142</v>
      </c>
      <c r="D1178" s="174" t="str">
        <f t="shared" si="17"/>
        <v/>
      </c>
      <c r="E1178" s="42" t="s">
        <v>2823</v>
      </c>
      <c r="F1178" s="112" t="s">
        <v>3040</v>
      </c>
      <c r="G1178" s="32" t="s">
        <v>1387</v>
      </c>
      <c r="H1178" s="39" t="s">
        <v>358</v>
      </c>
      <c r="I1178" s="31" t="s">
        <v>1428</v>
      </c>
      <c r="J1178" s="202" t="s">
        <v>563</v>
      </c>
      <c r="K1178" s="412"/>
      <c r="L1178" s="422"/>
      <c r="M1178" s="422"/>
      <c r="N1178" s="313" t="s">
        <v>3319</v>
      </c>
      <c r="O1178" s="5"/>
      <c r="P1178" s="5"/>
      <c r="Q1178" s="5"/>
      <c r="R1178" s="5"/>
      <c r="S1178" s="5"/>
      <c r="T1178" s="5"/>
      <c r="U1178" s="5"/>
      <c r="V1178" s="102"/>
      <c r="W1178" s="167"/>
      <c r="AA1178" s="175"/>
      <c r="AB1178" s="175"/>
      <c r="AC1178" s="175"/>
      <c r="AD1178" s="175"/>
      <c r="AE1178" s="175"/>
      <c r="AF1178" s="175"/>
      <c r="AG1178" s="175"/>
      <c r="AH1178" s="175"/>
      <c r="AI1178" s="175"/>
      <c r="AJ1178" s="175"/>
      <c r="AK1178" s="175"/>
      <c r="AL1178" s="175"/>
      <c r="AM1178" s="175"/>
      <c r="AN1178" s="175"/>
      <c r="AO1178" s="175"/>
      <c r="AP1178" s="329"/>
      <c r="AR1178" s="175"/>
      <c r="AS1178" s="175" t="s">
        <v>3343</v>
      </c>
    </row>
    <row r="1179" spans="3:45" ht="38" customHeight="1" x14ac:dyDescent="0.2">
      <c r="C1179" s="14">
        <v>1143</v>
      </c>
      <c r="D1179" s="174" t="str">
        <f t="shared" si="17"/>
        <v/>
      </c>
      <c r="E1179" s="42" t="s">
        <v>2823</v>
      </c>
      <c r="F1179" s="112" t="s">
        <v>3040</v>
      </c>
      <c r="G1179" s="32" t="s">
        <v>1387</v>
      </c>
      <c r="H1179" s="39" t="s">
        <v>359</v>
      </c>
      <c r="I1179" s="31" t="s">
        <v>1428</v>
      </c>
      <c r="J1179" s="202" t="s">
        <v>564</v>
      </c>
      <c r="K1179" s="412" t="s">
        <v>1333</v>
      </c>
      <c r="L1179" s="422"/>
      <c r="M1179" s="422"/>
      <c r="N1179" s="313" t="s">
        <v>3319</v>
      </c>
      <c r="O1179" s="5"/>
      <c r="P1179" s="5"/>
      <c r="Q1179" s="5"/>
      <c r="R1179" s="5"/>
      <c r="S1179" s="5"/>
      <c r="T1179" s="5"/>
      <c r="U1179" s="5"/>
      <c r="V1179" s="102"/>
      <c r="W1179" s="167"/>
      <c r="AA1179" s="175"/>
      <c r="AB1179" s="175"/>
      <c r="AC1179" s="175"/>
      <c r="AD1179" s="175"/>
      <c r="AE1179" s="175"/>
      <c r="AF1179" s="175"/>
      <c r="AG1179" s="175"/>
      <c r="AH1179" s="175"/>
      <c r="AI1179" s="175"/>
      <c r="AJ1179" s="175"/>
      <c r="AK1179" s="175"/>
      <c r="AL1179" s="175"/>
      <c r="AM1179" s="175"/>
      <c r="AN1179" s="175"/>
      <c r="AO1179" s="175"/>
      <c r="AP1179" s="329"/>
      <c r="AR1179" s="175"/>
      <c r="AS1179" s="175" t="s">
        <v>3343</v>
      </c>
    </row>
    <row r="1180" spans="3:45" ht="59.25" customHeight="1" x14ac:dyDescent="0.2">
      <c r="C1180" s="14">
        <v>1144</v>
      </c>
      <c r="D1180" s="174" t="str">
        <f t="shared" si="17"/>
        <v/>
      </c>
      <c r="E1180" s="42" t="s">
        <v>2823</v>
      </c>
      <c r="F1180" s="112" t="s">
        <v>3040</v>
      </c>
      <c r="G1180" s="32" t="s">
        <v>1387</v>
      </c>
      <c r="H1180" s="39" t="s">
        <v>1147</v>
      </c>
      <c r="I1180" s="31" t="s">
        <v>1428</v>
      </c>
      <c r="J1180" s="231" t="s">
        <v>2442</v>
      </c>
      <c r="K1180" s="412" t="s">
        <v>1334</v>
      </c>
      <c r="L1180" s="422"/>
      <c r="M1180" s="422"/>
      <c r="N1180" s="313" t="s">
        <v>3319</v>
      </c>
      <c r="O1180" s="5"/>
      <c r="P1180" s="5"/>
      <c r="Q1180" s="5"/>
      <c r="R1180" s="5"/>
      <c r="S1180" s="5"/>
      <c r="T1180" s="5"/>
      <c r="U1180" s="5"/>
      <c r="V1180" s="102"/>
      <c r="W1180" s="167"/>
      <c r="AA1180" s="175"/>
      <c r="AB1180" s="175"/>
      <c r="AC1180" s="175"/>
      <c r="AD1180" s="175"/>
      <c r="AE1180" s="175"/>
      <c r="AF1180" s="175"/>
      <c r="AG1180" s="175"/>
      <c r="AH1180" s="175"/>
      <c r="AI1180" s="175"/>
      <c r="AJ1180" s="175"/>
      <c r="AK1180" s="175"/>
      <c r="AL1180" s="175"/>
      <c r="AM1180" s="175"/>
      <c r="AN1180" s="175"/>
      <c r="AO1180" s="175"/>
      <c r="AP1180" s="329"/>
      <c r="AR1180" s="175"/>
      <c r="AS1180" s="175" t="s">
        <v>3343</v>
      </c>
    </row>
    <row r="1181" spans="3:45" ht="30" customHeight="1" x14ac:dyDescent="0.2">
      <c r="C1181" s="14">
        <v>1145</v>
      </c>
      <c r="D1181" s="174" t="str">
        <f t="shared" si="17"/>
        <v/>
      </c>
      <c r="E1181" s="42" t="s">
        <v>2823</v>
      </c>
      <c r="F1181" s="112" t="s">
        <v>3040</v>
      </c>
      <c r="G1181" s="32" t="s">
        <v>1387</v>
      </c>
      <c r="H1181" s="39" t="s">
        <v>463</v>
      </c>
      <c r="I1181" s="31" t="s">
        <v>1428</v>
      </c>
      <c r="J1181" s="202" t="s">
        <v>565</v>
      </c>
      <c r="K1181" s="412"/>
      <c r="L1181" s="422"/>
      <c r="M1181" s="422"/>
      <c r="N1181" s="313" t="s">
        <v>3319</v>
      </c>
      <c r="O1181" s="5"/>
      <c r="P1181" s="5"/>
      <c r="Q1181" s="5"/>
      <c r="R1181" s="5"/>
      <c r="S1181" s="5"/>
      <c r="T1181" s="5"/>
      <c r="U1181" s="5"/>
      <c r="V1181" s="102"/>
      <c r="W1181" s="167"/>
      <c r="AA1181" s="175"/>
      <c r="AB1181" s="175"/>
      <c r="AC1181" s="175"/>
      <c r="AD1181" s="175"/>
      <c r="AE1181" s="175"/>
      <c r="AF1181" s="175"/>
      <c r="AG1181" s="175"/>
      <c r="AH1181" s="175"/>
      <c r="AI1181" s="175"/>
      <c r="AJ1181" s="175"/>
      <c r="AK1181" s="175"/>
      <c r="AL1181" s="175"/>
      <c r="AM1181" s="175"/>
      <c r="AN1181" s="175"/>
      <c r="AO1181" s="175"/>
      <c r="AP1181" s="329"/>
      <c r="AR1181" s="175"/>
      <c r="AS1181" s="175" t="s">
        <v>3343</v>
      </c>
    </row>
    <row r="1182" spans="3:45" ht="30" customHeight="1" x14ac:dyDescent="0.2">
      <c r="C1182" s="14">
        <v>1146</v>
      </c>
      <c r="D1182" s="174" t="str">
        <f t="shared" si="17"/>
        <v/>
      </c>
      <c r="E1182" s="42" t="s">
        <v>2823</v>
      </c>
      <c r="F1182" s="112" t="s">
        <v>3040</v>
      </c>
      <c r="G1182" s="32" t="s">
        <v>1387</v>
      </c>
      <c r="H1182" s="39" t="s">
        <v>1148</v>
      </c>
      <c r="I1182" s="31" t="s">
        <v>1428</v>
      </c>
      <c r="J1182" s="202" t="s">
        <v>566</v>
      </c>
      <c r="K1182" s="412"/>
      <c r="L1182" s="422"/>
      <c r="M1182" s="422"/>
      <c r="N1182" s="313" t="s">
        <v>3319</v>
      </c>
      <c r="O1182" s="5"/>
      <c r="P1182" s="5"/>
      <c r="Q1182" s="5"/>
      <c r="R1182" s="5"/>
      <c r="S1182" s="5"/>
      <c r="T1182" s="5"/>
      <c r="U1182" s="5"/>
      <c r="V1182" s="102"/>
      <c r="W1182" s="167"/>
      <c r="AA1182" s="175"/>
      <c r="AB1182" s="175"/>
      <c r="AC1182" s="175"/>
      <c r="AD1182" s="175"/>
      <c r="AE1182" s="175"/>
      <c r="AF1182" s="175"/>
      <c r="AG1182" s="175"/>
      <c r="AH1182" s="175"/>
      <c r="AI1182" s="175"/>
      <c r="AJ1182" s="175"/>
      <c r="AK1182" s="175"/>
      <c r="AL1182" s="175"/>
      <c r="AM1182" s="175"/>
      <c r="AN1182" s="175"/>
      <c r="AO1182" s="175"/>
      <c r="AP1182" s="329"/>
      <c r="AR1182" s="175"/>
      <c r="AS1182" s="175" t="s">
        <v>3343</v>
      </c>
    </row>
    <row r="1183" spans="3:45" ht="30" customHeight="1" x14ac:dyDescent="0.2">
      <c r="C1183" s="14">
        <v>1147</v>
      </c>
      <c r="D1183" s="174" t="str">
        <f t="shared" si="17"/>
        <v/>
      </c>
      <c r="E1183" s="42" t="s">
        <v>2823</v>
      </c>
      <c r="F1183" s="112" t="s">
        <v>3040</v>
      </c>
      <c r="G1183" s="32" t="s">
        <v>1387</v>
      </c>
      <c r="H1183" s="39" t="s">
        <v>1149</v>
      </c>
      <c r="I1183" s="31" t="s">
        <v>1428</v>
      </c>
      <c r="J1183" s="202" t="s">
        <v>567</v>
      </c>
      <c r="K1183" s="412"/>
      <c r="L1183" s="422"/>
      <c r="M1183" s="422"/>
      <c r="N1183" s="313" t="s">
        <v>3319</v>
      </c>
      <c r="O1183" s="5"/>
      <c r="P1183" s="5"/>
      <c r="Q1183" s="5"/>
      <c r="R1183" s="5"/>
      <c r="S1183" s="5"/>
      <c r="T1183" s="5"/>
      <c r="U1183" s="5"/>
      <c r="V1183" s="102"/>
      <c r="W1183" s="167"/>
      <c r="AA1183" s="175"/>
      <c r="AB1183" s="175"/>
      <c r="AC1183" s="175"/>
      <c r="AD1183" s="175"/>
      <c r="AE1183" s="175"/>
      <c r="AF1183" s="175"/>
      <c r="AG1183" s="175"/>
      <c r="AH1183" s="175"/>
      <c r="AI1183" s="175"/>
      <c r="AJ1183" s="175"/>
      <c r="AK1183" s="175"/>
      <c r="AL1183" s="175"/>
      <c r="AM1183" s="175"/>
      <c r="AN1183" s="175"/>
      <c r="AO1183" s="175"/>
      <c r="AP1183" s="329"/>
      <c r="AR1183" s="175"/>
      <c r="AS1183" s="175" t="s">
        <v>3343</v>
      </c>
    </row>
    <row r="1184" spans="3:45" ht="30" customHeight="1" x14ac:dyDescent="0.2">
      <c r="C1184" s="14">
        <v>1148</v>
      </c>
      <c r="D1184" s="174" t="str">
        <f t="shared" si="17"/>
        <v/>
      </c>
      <c r="E1184" s="42" t="s">
        <v>2823</v>
      </c>
      <c r="F1184" s="112" t="s">
        <v>3040</v>
      </c>
      <c r="G1184" s="32" t="s">
        <v>1387</v>
      </c>
      <c r="H1184" s="39" t="s">
        <v>1150</v>
      </c>
      <c r="I1184" s="31" t="s">
        <v>1428</v>
      </c>
      <c r="J1184" s="202" t="s">
        <v>568</v>
      </c>
      <c r="K1184" s="412"/>
      <c r="L1184" s="422"/>
      <c r="M1184" s="422"/>
      <c r="N1184" s="313" t="s">
        <v>3319</v>
      </c>
      <c r="O1184" s="5"/>
      <c r="P1184" s="5"/>
      <c r="Q1184" s="5"/>
      <c r="R1184" s="5"/>
      <c r="S1184" s="5"/>
      <c r="T1184" s="5"/>
      <c r="U1184" s="5"/>
      <c r="V1184" s="102"/>
      <c r="W1184" s="167"/>
      <c r="AA1184" s="175"/>
      <c r="AB1184" s="175"/>
      <c r="AC1184" s="175"/>
      <c r="AD1184" s="175"/>
      <c r="AE1184" s="175"/>
      <c r="AF1184" s="175"/>
      <c r="AG1184" s="175"/>
      <c r="AH1184" s="175"/>
      <c r="AI1184" s="175"/>
      <c r="AJ1184" s="175"/>
      <c r="AK1184" s="175"/>
      <c r="AL1184" s="175"/>
      <c r="AM1184" s="175"/>
      <c r="AN1184" s="175"/>
      <c r="AO1184" s="175"/>
      <c r="AP1184" s="329"/>
      <c r="AR1184" s="175"/>
      <c r="AS1184" s="175" t="s">
        <v>3343</v>
      </c>
    </row>
    <row r="1185" spans="3:45" ht="30" customHeight="1" x14ac:dyDescent="0.2">
      <c r="C1185" s="14">
        <v>1149</v>
      </c>
      <c r="D1185" s="174" t="str">
        <f t="shared" si="17"/>
        <v/>
      </c>
      <c r="E1185" s="42" t="s">
        <v>2823</v>
      </c>
      <c r="F1185" s="112" t="s">
        <v>3040</v>
      </c>
      <c r="G1185" s="32" t="s">
        <v>1387</v>
      </c>
      <c r="H1185" s="39" t="s">
        <v>1151</v>
      </c>
      <c r="I1185" s="31" t="s">
        <v>1428</v>
      </c>
      <c r="J1185" s="231" t="s">
        <v>2325</v>
      </c>
      <c r="K1185" s="412" t="s">
        <v>1320</v>
      </c>
      <c r="L1185" s="422"/>
      <c r="M1185" s="422"/>
      <c r="N1185" s="313" t="s">
        <v>3319</v>
      </c>
      <c r="O1185" s="5"/>
      <c r="P1185" s="5"/>
      <c r="Q1185" s="5"/>
      <c r="R1185" s="5"/>
      <c r="S1185" s="5"/>
      <c r="T1185" s="5"/>
      <c r="U1185" s="5"/>
      <c r="V1185" s="102"/>
      <c r="W1185" s="167"/>
      <c r="AA1185" s="175"/>
      <c r="AB1185" s="175"/>
      <c r="AC1185" s="175"/>
      <c r="AD1185" s="175"/>
      <c r="AE1185" s="175"/>
      <c r="AF1185" s="175"/>
      <c r="AG1185" s="175"/>
      <c r="AH1185" s="175"/>
      <c r="AI1185" s="175"/>
      <c r="AJ1185" s="175"/>
      <c r="AK1185" s="175"/>
      <c r="AL1185" s="175"/>
      <c r="AM1185" s="175"/>
      <c r="AN1185" s="175"/>
      <c r="AO1185" s="175"/>
      <c r="AP1185" s="329"/>
      <c r="AR1185" s="175"/>
      <c r="AS1185" s="175" t="s">
        <v>3343</v>
      </c>
    </row>
    <row r="1186" spans="3:45" ht="30" customHeight="1" x14ac:dyDescent="0.2">
      <c r="C1186" s="14">
        <v>1150</v>
      </c>
      <c r="D1186" s="174" t="str">
        <f t="shared" si="17"/>
        <v/>
      </c>
      <c r="E1186" s="42" t="s">
        <v>2823</v>
      </c>
      <c r="F1186" s="112" t="s">
        <v>3040</v>
      </c>
      <c r="G1186" s="32" t="s">
        <v>1387</v>
      </c>
      <c r="H1186" s="39" t="s">
        <v>1152</v>
      </c>
      <c r="I1186" s="31" t="s">
        <v>1428</v>
      </c>
      <c r="J1186" s="202" t="s">
        <v>569</v>
      </c>
      <c r="K1186" s="412"/>
      <c r="L1186" s="422"/>
      <c r="M1186" s="422"/>
      <c r="N1186" s="313" t="s">
        <v>3319</v>
      </c>
      <c r="O1186" s="5"/>
      <c r="P1186" s="5"/>
      <c r="Q1186" s="5"/>
      <c r="R1186" s="5"/>
      <c r="S1186" s="5"/>
      <c r="T1186" s="5"/>
      <c r="U1186" s="5"/>
      <c r="V1186" s="102"/>
      <c r="W1186" s="167"/>
      <c r="AA1186" s="175"/>
      <c r="AB1186" s="175"/>
      <c r="AC1186" s="175"/>
      <c r="AD1186" s="175"/>
      <c r="AE1186" s="175"/>
      <c r="AF1186" s="175"/>
      <c r="AG1186" s="175"/>
      <c r="AH1186" s="175"/>
      <c r="AI1186" s="175"/>
      <c r="AJ1186" s="175"/>
      <c r="AK1186" s="175"/>
      <c r="AL1186" s="175"/>
      <c r="AM1186" s="175"/>
      <c r="AN1186" s="175"/>
      <c r="AO1186" s="175"/>
      <c r="AP1186" s="329"/>
      <c r="AR1186" s="175"/>
      <c r="AS1186" s="175" t="s">
        <v>3343</v>
      </c>
    </row>
    <row r="1187" spans="3:45" ht="30" customHeight="1" x14ac:dyDescent="0.2">
      <c r="C1187" s="14">
        <v>1151</v>
      </c>
      <c r="D1187" s="174" t="str">
        <f t="shared" si="17"/>
        <v/>
      </c>
      <c r="E1187" s="42" t="s">
        <v>2823</v>
      </c>
      <c r="F1187" s="112" t="s">
        <v>3040</v>
      </c>
      <c r="G1187" s="32" t="s">
        <v>1387</v>
      </c>
      <c r="H1187" s="39" t="s">
        <v>1153</v>
      </c>
      <c r="I1187" s="31" t="s">
        <v>1428</v>
      </c>
      <c r="J1187" s="202" t="s">
        <v>570</v>
      </c>
      <c r="K1187" s="412" t="s">
        <v>1324</v>
      </c>
      <c r="L1187" s="422"/>
      <c r="M1187" s="422"/>
      <c r="N1187" s="313" t="s">
        <v>3319</v>
      </c>
      <c r="O1187" s="5"/>
      <c r="P1187" s="5"/>
      <c r="Q1187" s="5"/>
      <c r="R1187" s="5"/>
      <c r="S1187" s="5"/>
      <c r="T1187" s="5"/>
      <c r="U1187" s="5"/>
      <c r="V1187" s="102"/>
      <c r="W1187" s="167"/>
      <c r="AA1187" s="175"/>
      <c r="AB1187" s="175"/>
      <c r="AC1187" s="175"/>
      <c r="AD1187" s="175"/>
      <c r="AE1187" s="175"/>
      <c r="AF1187" s="175"/>
      <c r="AG1187" s="175"/>
      <c r="AH1187" s="175"/>
      <c r="AI1187" s="175"/>
      <c r="AJ1187" s="175"/>
      <c r="AK1187" s="175"/>
      <c r="AL1187" s="175"/>
      <c r="AM1187" s="175"/>
      <c r="AN1187" s="175"/>
      <c r="AO1187" s="175"/>
      <c r="AP1187" s="329"/>
      <c r="AR1187" s="175"/>
      <c r="AS1187" s="175" t="s">
        <v>3343</v>
      </c>
    </row>
    <row r="1188" spans="3:45" ht="30" customHeight="1" x14ac:dyDescent="0.2">
      <c r="C1188" s="14">
        <v>1152</v>
      </c>
      <c r="D1188" s="174" t="str">
        <f t="shared" si="17"/>
        <v/>
      </c>
      <c r="E1188" s="42" t="s">
        <v>2823</v>
      </c>
      <c r="F1188" s="112" t="s">
        <v>3040</v>
      </c>
      <c r="G1188" s="32" t="s">
        <v>1387</v>
      </c>
      <c r="H1188" s="50" t="s">
        <v>1154</v>
      </c>
      <c r="I1188" s="31" t="s">
        <v>1428</v>
      </c>
      <c r="J1188" s="202" t="s">
        <v>2306</v>
      </c>
      <c r="K1188" s="412"/>
      <c r="L1188" s="422"/>
      <c r="M1188" s="422"/>
      <c r="N1188" s="313" t="s">
        <v>3319</v>
      </c>
      <c r="O1188" s="5"/>
      <c r="P1188" s="5"/>
      <c r="Q1188" s="5"/>
      <c r="R1188" s="5"/>
      <c r="S1188" s="5"/>
      <c r="T1188" s="5"/>
      <c r="U1188" s="5"/>
      <c r="V1188" s="102"/>
      <c r="W1188" s="167"/>
      <c r="AA1188" s="175"/>
      <c r="AB1188" s="175"/>
      <c r="AC1188" s="175"/>
      <c r="AD1188" s="175"/>
      <c r="AE1188" s="175"/>
      <c r="AF1188" s="175"/>
      <c r="AG1188" s="175"/>
      <c r="AH1188" s="175"/>
      <c r="AI1188" s="175"/>
      <c r="AJ1188" s="175"/>
      <c r="AK1188" s="175"/>
      <c r="AL1188" s="175"/>
      <c r="AM1188" s="175"/>
      <c r="AN1188" s="175"/>
      <c r="AO1188" s="175"/>
      <c r="AP1188" s="329"/>
      <c r="AR1188" s="175"/>
      <c r="AS1188" s="175" t="s">
        <v>3343</v>
      </c>
    </row>
    <row r="1189" spans="3:45" ht="30" customHeight="1" x14ac:dyDescent="0.2">
      <c r="C1189" s="14">
        <v>1153</v>
      </c>
      <c r="D1189" s="174" t="str">
        <f t="shared" si="17"/>
        <v/>
      </c>
      <c r="E1189" s="42" t="s">
        <v>2823</v>
      </c>
      <c r="F1189" s="112" t="s">
        <v>3040</v>
      </c>
      <c r="G1189" s="32" t="s">
        <v>1387</v>
      </c>
      <c r="H1189" s="50" t="s">
        <v>1155</v>
      </c>
      <c r="I1189" s="31" t="s">
        <v>1428</v>
      </c>
      <c r="J1189" s="202" t="s">
        <v>571</v>
      </c>
      <c r="K1189" s="412"/>
      <c r="L1189" s="422"/>
      <c r="M1189" s="422"/>
      <c r="N1189" s="313" t="s">
        <v>3319</v>
      </c>
      <c r="O1189" s="5"/>
      <c r="P1189" s="5"/>
      <c r="Q1189" s="5"/>
      <c r="R1189" s="5"/>
      <c r="S1189" s="5"/>
      <c r="T1189" s="5"/>
      <c r="U1189" s="5"/>
      <c r="V1189" s="102"/>
      <c r="W1189" s="167"/>
      <c r="AA1189" s="175"/>
      <c r="AB1189" s="175"/>
      <c r="AC1189" s="175"/>
      <c r="AD1189" s="175"/>
      <c r="AE1189" s="175"/>
      <c r="AF1189" s="175"/>
      <c r="AG1189" s="175"/>
      <c r="AH1189" s="175"/>
      <c r="AI1189" s="175"/>
      <c r="AJ1189" s="175"/>
      <c r="AK1189" s="175"/>
      <c r="AL1189" s="175"/>
      <c r="AM1189" s="175"/>
      <c r="AN1189" s="175"/>
      <c r="AO1189" s="175"/>
      <c r="AP1189" s="329"/>
      <c r="AR1189" s="175"/>
      <c r="AS1189" s="175" t="s">
        <v>3343</v>
      </c>
    </row>
    <row r="1190" spans="3:45" ht="30" customHeight="1" x14ac:dyDescent="0.2">
      <c r="C1190" s="14">
        <v>1154</v>
      </c>
      <c r="D1190" s="174" t="str">
        <f t="shared" si="17"/>
        <v/>
      </c>
      <c r="E1190" s="42" t="s">
        <v>2823</v>
      </c>
      <c r="F1190" s="112" t="s">
        <v>3040</v>
      </c>
      <c r="G1190" s="32" t="s">
        <v>1387</v>
      </c>
      <c r="H1190" s="50" t="s">
        <v>1156</v>
      </c>
      <c r="I1190" s="31" t="s">
        <v>1428</v>
      </c>
      <c r="J1190" s="202" t="s">
        <v>572</v>
      </c>
      <c r="K1190" s="412"/>
      <c r="L1190" s="422"/>
      <c r="M1190" s="422"/>
      <c r="N1190" s="313" t="s">
        <v>3319</v>
      </c>
      <c r="O1190" s="5"/>
      <c r="P1190" s="5"/>
      <c r="Q1190" s="5"/>
      <c r="R1190" s="5"/>
      <c r="S1190" s="5"/>
      <c r="T1190" s="5"/>
      <c r="U1190" s="5"/>
      <c r="V1190" s="102"/>
      <c r="W1190" s="167"/>
      <c r="AA1190" s="175"/>
      <c r="AB1190" s="175"/>
      <c r="AC1190" s="175"/>
      <c r="AD1190" s="175"/>
      <c r="AE1190" s="175"/>
      <c r="AF1190" s="175"/>
      <c r="AG1190" s="175"/>
      <c r="AH1190" s="175"/>
      <c r="AI1190" s="175"/>
      <c r="AJ1190" s="175"/>
      <c r="AK1190" s="175"/>
      <c r="AL1190" s="175"/>
      <c r="AM1190" s="175"/>
      <c r="AN1190" s="175"/>
      <c r="AO1190" s="175"/>
      <c r="AP1190" s="329"/>
      <c r="AR1190" s="175"/>
      <c r="AS1190" s="175" t="s">
        <v>3343</v>
      </c>
    </row>
    <row r="1191" spans="3:45" ht="30" customHeight="1" x14ac:dyDescent="0.2">
      <c r="C1191" s="14">
        <v>1155</v>
      </c>
      <c r="D1191" s="174" t="str">
        <f t="shared" si="17"/>
        <v/>
      </c>
      <c r="E1191" s="42" t="s">
        <v>2823</v>
      </c>
      <c r="F1191" s="112" t="s">
        <v>3040</v>
      </c>
      <c r="G1191" s="32" t="s">
        <v>1387</v>
      </c>
      <c r="H1191" s="50" t="s">
        <v>1157</v>
      </c>
      <c r="I1191" s="31" t="s">
        <v>1428</v>
      </c>
      <c r="J1191" s="202" t="s">
        <v>573</v>
      </c>
      <c r="K1191" s="412"/>
      <c r="L1191" s="422"/>
      <c r="M1191" s="422"/>
      <c r="N1191" s="313" t="s">
        <v>3319</v>
      </c>
      <c r="O1191" s="5"/>
      <c r="P1191" s="5"/>
      <c r="Q1191" s="5"/>
      <c r="R1191" s="5"/>
      <c r="S1191" s="5"/>
      <c r="T1191" s="5"/>
      <c r="U1191" s="5"/>
      <c r="V1191" s="102"/>
      <c r="W1191" s="167"/>
      <c r="AA1191" s="175"/>
      <c r="AB1191" s="175"/>
      <c r="AC1191" s="175"/>
      <c r="AD1191" s="175"/>
      <c r="AE1191" s="175"/>
      <c r="AF1191" s="175"/>
      <c r="AG1191" s="175"/>
      <c r="AH1191" s="175"/>
      <c r="AI1191" s="175"/>
      <c r="AJ1191" s="175"/>
      <c r="AK1191" s="175"/>
      <c r="AL1191" s="175"/>
      <c r="AM1191" s="175"/>
      <c r="AN1191" s="175"/>
      <c r="AO1191" s="175"/>
      <c r="AP1191" s="329"/>
      <c r="AR1191" s="175"/>
      <c r="AS1191" s="175" t="s">
        <v>3343</v>
      </c>
    </row>
    <row r="1192" spans="3:45" ht="30" customHeight="1" x14ac:dyDescent="0.2">
      <c r="C1192" s="14">
        <v>1156</v>
      </c>
      <c r="D1192" s="174" t="str">
        <f t="shared" si="17"/>
        <v/>
      </c>
      <c r="E1192" s="42" t="s">
        <v>2823</v>
      </c>
      <c r="F1192" s="112" t="s">
        <v>3040</v>
      </c>
      <c r="G1192" s="32" t="s">
        <v>1387</v>
      </c>
      <c r="H1192" s="50" t="s">
        <v>1158</v>
      </c>
      <c r="I1192" s="31" t="s">
        <v>1428</v>
      </c>
      <c r="J1192" s="202" t="s">
        <v>574</v>
      </c>
      <c r="K1192" s="412"/>
      <c r="L1192" s="422"/>
      <c r="M1192" s="422"/>
      <c r="N1192" s="313" t="s">
        <v>3319</v>
      </c>
      <c r="O1192" s="5"/>
      <c r="P1192" s="5"/>
      <c r="Q1192" s="5"/>
      <c r="R1192" s="5"/>
      <c r="S1192" s="5"/>
      <c r="T1192" s="5"/>
      <c r="U1192" s="5"/>
      <c r="V1192" s="102"/>
      <c r="W1192" s="167"/>
      <c r="AA1192" s="175"/>
      <c r="AB1192" s="175"/>
      <c r="AC1192" s="175"/>
      <c r="AD1192" s="175"/>
      <c r="AE1192" s="175"/>
      <c r="AF1192" s="175"/>
      <c r="AG1192" s="175"/>
      <c r="AH1192" s="175"/>
      <c r="AI1192" s="175"/>
      <c r="AJ1192" s="175"/>
      <c r="AK1192" s="175"/>
      <c r="AL1192" s="175"/>
      <c r="AM1192" s="175"/>
      <c r="AN1192" s="175"/>
      <c r="AO1192" s="175"/>
      <c r="AP1192" s="329"/>
      <c r="AR1192" s="175"/>
      <c r="AS1192" s="175" t="s">
        <v>3343</v>
      </c>
    </row>
    <row r="1193" spans="3:45" ht="30" customHeight="1" x14ac:dyDescent="0.2">
      <c r="C1193" s="14">
        <v>1157</v>
      </c>
      <c r="D1193" s="174" t="str">
        <f t="shared" si="17"/>
        <v/>
      </c>
      <c r="E1193" s="42" t="s">
        <v>2823</v>
      </c>
      <c r="F1193" s="112" t="s">
        <v>3040</v>
      </c>
      <c r="G1193" s="32" t="s">
        <v>1387</v>
      </c>
      <c r="H1193" s="50" t="s">
        <v>1159</v>
      </c>
      <c r="I1193" s="31" t="s">
        <v>1428</v>
      </c>
      <c r="J1193" s="202" t="s">
        <v>575</v>
      </c>
      <c r="K1193" s="412"/>
      <c r="L1193" s="422"/>
      <c r="M1193" s="422"/>
      <c r="N1193" s="313" t="s">
        <v>3319</v>
      </c>
      <c r="O1193" s="5"/>
      <c r="P1193" s="5"/>
      <c r="Q1193" s="5"/>
      <c r="R1193" s="5"/>
      <c r="S1193" s="5"/>
      <c r="T1193" s="5"/>
      <c r="U1193" s="5"/>
      <c r="V1193" s="102"/>
      <c r="W1193" s="167"/>
      <c r="AA1193" s="175"/>
      <c r="AB1193" s="175"/>
      <c r="AC1193" s="175"/>
      <c r="AD1193" s="175"/>
      <c r="AE1193" s="175"/>
      <c r="AF1193" s="175"/>
      <c r="AG1193" s="175"/>
      <c r="AH1193" s="175"/>
      <c r="AI1193" s="175"/>
      <c r="AJ1193" s="175"/>
      <c r="AK1193" s="175"/>
      <c r="AL1193" s="175"/>
      <c r="AM1193" s="175"/>
      <c r="AN1193" s="175"/>
      <c r="AO1193" s="175"/>
      <c r="AP1193" s="329"/>
      <c r="AR1193" s="175"/>
      <c r="AS1193" s="175" t="s">
        <v>3343</v>
      </c>
    </row>
    <row r="1194" spans="3:45" ht="30" customHeight="1" x14ac:dyDescent="0.2">
      <c r="C1194" s="14">
        <v>1158</v>
      </c>
      <c r="D1194" s="174" t="str">
        <f t="shared" si="17"/>
        <v/>
      </c>
      <c r="E1194" s="42" t="s">
        <v>2823</v>
      </c>
      <c r="F1194" s="117" t="s">
        <v>3043</v>
      </c>
      <c r="G1194" s="29" t="s">
        <v>1387</v>
      </c>
      <c r="H1194" s="39" t="s">
        <v>151</v>
      </c>
      <c r="I1194" s="31" t="s">
        <v>1428</v>
      </c>
      <c r="J1194" s="202" t="s">
        <v>576</v>
      </c>
      <c r="K1194" s="412"/>
      <c r="L1194" s="422"/>
      <c r="M1194" s="422"/>
      <c r="N1194" s="313" t="s">
        <v>3319</v>
      </c>
      <c r="O1194" s="5"/>
      <c r="P1194" s="5"/>
      <c r="Q1194" s="5"/>
      <c r="R1194" s="5"/>
      <c r="S1194" s="5"/>
      <c r="T1194" s="5"/>
      <c r="U1194" s="5"/>
      <c r="V1194" s="102"/>
      <c r="W1194" s="167"/>
      <c r="AA1194" s="175"/>
      <c r="AB1194" s="175"/>
      <c r="AC1194" s="175"/>
      <c r="AD1194" s="175"/>
      <c r="AE1194" s="175"/>
      <c r="AF1194" s="175"/>
      <c r="AG1194" s="175"/>
      <c r="AH1194" s="175"/>
      <c r="AI1194" s="175"/>
      <c r="AJ1194" s="175"/>
      <c r="AK1194" s="175"/>
      <c r="AL1194" s="175"/>
      <c r="AM1194" s="175"/>
      <c r="AN1194" s="175"/>
      <c r="AO1194" s="175"/>
      <c r="AP1194" s="329"/>
      <c r="AR1194" s="175"/>
      <c r="AS1194" s="175" t="s">
        <v>3343</v>
      </c>
    </row>
    <row r="1195" spans="3:45" ht="30" customHeight="1" x14ac:dyDescent="0.2">
      <c r="C1195" s="14">
        <v>1159</v>
      </c>
      <c r="D1195" s="174" t="str">
        <f t="shared" si="17"/>
        <v/>
      </c>
      <c r="E1195" s="42" t="s">
        <v>2823</v>
      </c>
      <c r="F1195" s="118" t="s">
        <v>3042</v>
      </c>
      <c r="G1195" s="32" t="s">
        <v>1387</v>
      </c>
      <c r="H1195" s="39" t="s">
        <v>283</v>
      </c>
      <c r="I1195" s="31" t="s">
        <v>1428</v>
      </c>
      <c r="J1195" s="202" t="s">
        <v>577</v>
      </c>
      <c r="K1195" s="412" t="s">
        <v>1248</v>
      </c>
      <c r="L1195" s="422"/>
      <c r="M1195" s="422"/>
      <c r="N1195" s="313" t="s">
        <v>3319</v>
      </c>
      <c r="O1195" s="5"/>
      <c r="P1195" s="5"/>
      <c r="Q1195" s="5"/>
      <c r="R1195" s="5"/>
      <c r="S1195" s="5"/>
      <c r="T1195" s="5"/>
      <c r="U1195" s="5"/>
      <c r="V1195" s="102"/>
      <c r="W1195" s="167"/>
      <c r="AA1195" s="175"/>
      <c r="AB1195" s="175"/>
      <c r="AC1195" s="175"/>
      <c r="AD1195" s="175"/>
      <c r="AE1195" s="175"/>
      <c r="AF1195" s="175"/>
      <c r="AG1195" s="175"/>
      <c r="AH1195" s="175"/>
      <c r="AI1195" s="175"/>
      <c r="AJ1195" s="175"/>
      <c r="AK1195" s="175"/>
      <c r="AL1195" s="175"/>
      <c r="AM1195" s="175"/>
      <c r="AN1195" s="175"/>
      <c r="AO1195" s="175"/>
      <c r="AP1195" s="329"/>
      <c r="AR1195" s="175"/>
      <c r="AS1195" s="175" t="s">
        <v>3343</v>
      </c>
    </row>
    <row r="1196" spans="3:45" ht="39" x14ac:dyDescent="0.2">
      <c r="C1196" s="14">
        <v>1160</v>
      </c>
      <c r="D1196" s="174" t="str">
        <f t="shared" si="17"/>
        <v/>
      </c>
      <c r="E1196" s="42" t="s">
        <v>2823</v>
      </c>
      <c r="F1196" s="118" t="s">
        <v>3042</v>
      </c>
      <c r="G1196" s="32" t="s">
        <v>1387</v>
      </c>
      <c r="H1196" s="39" t="s">
        <v>290</v>
      </c>
      <c r="I1196" s="31" t="s">
        <v>1428</v>
      </c>
      <c r="J1196" s="202" t="s">
        <v>2085</v>
      </c>
      <c r="K1196" s="412" t="s">
        <v>1329</v>
      </c>
      <c r="L1196" s="422"/>
      <c r="M1196" s="422"/>
      <c r="N1196" s="313" t="s">
        <v>3319</v>
      </c>
      <c r="O1196" s="5"/>
      <c r="P1196" s="5"/>
      <c r="Q1196" s="5"/>
      <c r="R1196" s="5"/>
      <c r="S1196" s="5"/>
      <c r="T1196" s="5"/>
      <c r="U1196" s="5"/>
      <c r="V1196" s="102"/>
      <c r="W1196" s="167"/>
      <c r="AA1196" s="175"/>
      <c r="AB1196" s="175"/>
      <c r="AC1196" s="175"/>
      <c r="AD1196" s="175"/>
      <c r="AE1196" s="175"/>
      <c r="AF1196" s="175"/>
      <c r="AG1196" s="175"/>
      <c r="AH1196" s="175"/>
      <c r="AI1196" s="175"/>
      <c r="AJ1196" s="175"/>
      <c r="AK1196" s="175"/>
      <c r="AL1196" s="175"/>
      <c r="AM1196" s="175"/>
      <c r="AN1196" s="175"/>
      <c r="AO1196" s="175"/>
      <c r="AP1196" s="329"/>
      <c r="AR1196" s="175"/>
      <c r="AS1196" s="175" t="s">
        <v>3343</v>
      </c>
    </row>
    <row r="1197" spans="3:45" ht="30" customHeight="1" x14ac:dyDescent="0.2">
      <c r="C1197" s="14">
        <v>1161</v>
      </c>
      <c r="D1197" s="174" t="str">
        <f t="shared" si="17"/>
        <v/>
      </c>
      <c r="E1197" s="42" t="s">
        <v>2823</v>
      </c>
      <c r="F1197" s="118" t="s">
        <v>3042</v>
      </c>
      <c r="G1197" s="32" t="s">
        <v>1387</v>
      </c>
      <c r="H1197" s="39" t="s">
        <v>152</v>
      </c>
      <c r="I1197" s="31" t="s">
        <v>1428</v>
      </c>
      <c r="J1197" s="202" t="s">
        <v>2086</v>
      </c>
      <c r="K1197" s="412" t="s">
        <v>1335</v>
      </c>
      <c r="L1197" s="422"/>
      <c r="M1197" s="422"/>
      <c r="N1197" s="313" t="s">
        <v>3319</v>
      </c>
      <c r="O1197" s="5"/>
      <c r="P1197" s="5"/>
      <c r="Q1197" s="5"/>
      <c r="R1197" s="5"/>
      <c r="S1197" s="5"/>
      <c r="T1197" s="5"/>
      <c r="U1197" s="5"/>
      <c r="V1197" s="102"/>
      <c r="W1197" s="167"/>
      <c r="AA1197" s="175"/>
      <c r="AB1197" s="175"/>
      <c r="AC1197" s="175"/>
      <c r="AD1197" s="175"/>
      <c r="AE1197" s="175"/>
      <c r="AF1197" s="175"/>
      <c r="AG1197" s="175"/>
      <c r="AH1197" s="175"/>
      <c r="AI1197" s="175"/>
      <c r="AJ1197" s="175"/>
      <c r="AK1197" s="175"/>
      <c r="AL1197" s="175"/>
      <c r="AM1197" s="175"/>
      <c r="AN1197" s="175"/>
      <c r="AO1197" s="175"/>
      <c r="AP1197" s="329"/>
      <c r="AR1197" s="175"/>
      <c r="AS1197" s="175" t="s">
        <v>3343</v>
      </c>
    </row>
    <row r="1198" spans="3:45" ht="50.25" customHeight="1" x14ac:dyDescent="0.2">
      <c r="C1198" s="14">
        <v>1162</v>
      </c>
      <c r="D1198" s="174" t="str">
        <f t="shared" si="17"/>
        <v/>
      </c>
      <c r="E1198" s="42" t="s">
        <v>2823</v>
      </c>
      <c r="F1198" s="118" t="s">
        <v>3042</v>
      </c>
      <c r="G1198" s="33" t="s">
        <v>1387</v>
      </c>
      <c r="H1198" s="39" t="s">
        <v>299</v>
      </c>
      <c r="I1198" s="31" t="s">
        <v>1428</v>
      </c>
      <c r="J1198" s="202" t="s">
        <v>578</v>
      </c>
      <c r="K1198" s="412" t="s">
        <v>1313</v>
      </c>
      <c r="L1198" s="422"/>
      <c r="M1198" s="422" t="s">
        <v>3343</v>
      </c>
      <c r="N1198" s="313" t="s">
        <v>3320</v>
      </c>
      <c r="O1198" s="5"/>
      <c r="P1198" s="5"/>
      <c r="Q1198" s="5"/>
      <c r="R1198" s="5"/>
      <c r="S1198" s="5"/>
      <c r="T1198" s="5"/>
      <c r="U1198" s="5"/>
      <c r="V1198" s="102"/>
      <c r="W1198" s="167"/>
      <c r="AA1198" s="175"/>
      <c r="AB1198" s="175"/>
      <c r="AC1198" s="175"/>
      <c r="AD1198" s="175"/>
      <c r="AE1198" s="175"/>
      <c r="AF1198" s="175"/>
      <c r="AG1198" s="175"/>
      <c r="AH1198" s="175"/>
      <c r="AI1198" s="175"/>
      <c r="AJ1198" s="175"/>
      <c r="AK1198" s="175"/>
      <c r="AL1198" s="175"/>
      <c r="AM1198" s="175"/>
      <c r="AN1198" s="175"/>
      <c r="AO1198" s="175"/>
      <c r="AP1198" s="329"/>
      <c r="AR1198" s="175" t="s">
        <v>2350</v>
      </c>
      <c r="AS1198" s="175"/>
    </row>
    <row r="1199" spans="3:45" ht="30" customHeight="1" x14ac:dyDescent="0.2">
      <c r="C1199" s="14">
        <v>1163</v>
      </c>
      <c r="D1199" s="174" t="str">
        <f t="shared" si="17"/>
        <v/>
      </c>
      <c r="E1199" s="42" t="s">
        <v>2823</v>
      </c>
      <c r="F1199" s="117" t="s">
        <v>3045</v>
      </c>
      <c r="G1199" s="32" t="s">
        <v>1387</v>
      </c>
      <c r="H1199" s="39" t="s">
        <v>151</v>
      </c>
      <c r="I1199" s="31" t="s">
        <v>1428</v>
      </c>
      <c r="J1199" s="202" t="s">
        <v>579</v>
      </c>
      <c r="K1199" s="412"/>
      <c r="L1199" s="422"/>
      <c r="M1199" s="422"/>
      <c r="N1199" s="313" t="s">
        <v>3319</v>
      </c>
      <c r="O1199" s="5"/>
      <c r="P1199" s="5"/>
      <c r="Q1199" s="5"/>
      <c r="R1199" s="5"/>
      <c r="S1199" s="5"/>
      <c r="T1199" s="5"/>
      <c r="U1199" s="5"/>
      <c r="V1199" s="102"/>
      <c r="W1199" s="167"/>
      <c r="AA1199" s="175"/>
      <c r="AB1199" s="175"/>
      <c r="AC1199" s="175"/>
      <c r="AD1199" s="175"/>
      <c r="AE1199" s="175"/>
      <c r="AF1199" s="175"/>
      <c r="AG1199" s="175"/>
      <c r="AH1199" s="175"/>
      <c r="AI1199" s="175"/>
      <c r="AJ1199" s="175"/>
      <c r="AK1199" s="175"/>
      <c r="AL1199" s="175"/>
      <c r="AM1199" s="175"/>
      <c r="AN1199" s="175"/>
      <c r="AO1199" s="175"/>
      <c r="AP1199" s="329"/>
      <c r="AR1199" s="175"/>
      <c r="AS1199" s="175" t="s">
        <v>3343</v>
      </c>
    </row>
    <row r="1200" spans="3:45" ht="30" customHeight="1" x14ac:dyDescent="0.2">
      <c r="C1200" s="14">
        <v>1164</v>
      </c>
      <c r="D1200" s="174" t="str">
        <f t="shared" si="17"/>
        <v/>
      </c>
      <c r="E1200" s="42" t="s">
        <v>2823</v>
      </c>
      <c r="F1200" s="118" t="s">
        <v>3044</v>
      </c>
      <c r="G1200" s="32" t="s">
        <v>1387</v>
      </c>
      <c r="H1200" s="39" t="s">
        <v>283</v>
      </c>
      <c r="I1200" s="31" t="s">
        <v>1428</v>
      </c>
      <c r="J1200" s="202" t="s">
        <v>1586</v>
      </c>
      <c r="K1200" s="412" t="s">
        <v>1320</v>
      </c>
      <c r="L1200" s="422"/>
      <c r="M1200" s="422"/>
      <c r="N1200" s="313" t="s">
        <v>3319</v>
      </c>
      <c r="O1200" s="5"/>
      <c r="P1200" s="5"/>
      <c r="Q1200" s="5"/>
      <c r="R1200" s="5"/>
      <c r="S1200" s="5"/>
      <c r="T1200" s="5"/>
      <c r="U1200" s="5"/>
      <c r="V1200" s="102"/>
      <c r="W1200" s="167"/>
      <c r="AA1200" s="175"/>
      <c r="AB1200" s="175"/>
      <c r="AC1200" s="175"/>
      <c r="AD1200" s="175"/>
      <c r="AE1200" s="175"/>
      <c r="AF1200" s="175"/>
      <c r="AG1200" s="175"/>
      <c r="AH1200" s="175"/>
      <c r="AI1200" s="175"/>
      <c r="AJ1200" s="175"/>
      <c r="AK1200" s="175"/>
      <c r="AL1200" s="175"/>
      <c r="AM1200" s="175"/>
      <c r="AN1200" s="175"/>
      <c r="AO1200" s="175"/>
      <c r="AP1200" s="329"/>
      <c r="AR1200" s="175"/>
      <c r="AS1200" s="175" t="s">
        <v>3343</v>
      </c>
    </row>
    <row r="1201" spans="3:45" ht="30" customHeight="1" x14ac:dyDescent="0.2">
      <c r="C1201" s="14">
        <v>1165</v>
      </c>
      <c r="D1201" s="174" t="str">
        <f t="shared" si="17"/>
        <v/>
      </c>
      <c r="E1201" s="42" t="s">
        <v>2823</v>
      </c>
      <c r="F1201" s="118" t="s">
        <v>3044</v>
      </c>
      <c r="G1201" s="32" t="s">
        <v>1387</v>
      </c>
      <c r="H1201" s="39" t="s">
        <v>290</v>
      </c>
      <c r="I1201" s="31" t="s">
        <v>1428</v>
      </c>
      <c r="J1201" s="202" t="s">
        <v>1587</v>
      </c>
      <c r="K1201" s="412" t="s">
        <v>1336</v>
      </c>
      <c r="L1201" s="422"/>
      <c r="M1201" s="422"/>
      <c r="N1201" s="313" t="s">
        <v>3319</v>
      </c>
      <c r="O1201" s="5"/>
      <c r="P1201" s="5"/>
      <c r="Q1201" s="5"/>
      <c r="R1201" s="5"/>
      <c r="S1201" s="5"/>
      <c r="T1201" s="5"/>
      <c r="U1201" s="5"/>
      <c r="V1201" s="102"/>
      <c r="W1201" s="167"/>
      <c r="AA1201" s="175"/>
      <c r="AB1201" s="175"/>
      <c r="AC1201" s="175"/>
      <c r="AD1201" s="175"/>
      <c r="AE1201" s="175"/>
      <c r="AF1201" s="175"/>
      <c r="AG1201" s="175"/>
      <c r="AH1201" s="175"/>
      <c r="AI1201" s="175"/>
      <c r="AJ1201" s="175"/>
      <c r="AK1201" s="175"/>
      <c r="AL1201" s="175"/>
      <c r="AM1201" s="175"/>
      <c r="AN1201" s="175"/>
      <c r="AO1201" s="175"/>
      <c r="AP1201" s="329"/>
      <c r="AR1201" s="175"/>
      <c r="AS1201" s="175" t="s">
        <v>3343</v>
      </c>
    </row>
    <row r="1202" spans="3:45" ht="30" customHeight="1" x14ac:dyDescent="0.2">
      <c r="C1202" s="14">
        <v>1166</v>
      </c>
      <c r="D1202" s="174" t="str">
        <f t="shared" ref="D1202:D1265" si="18">IF(COUNTIFS($AA$8:$AO$8,"★",$AA1202:$AO1202,"●")&gt;0,"●","")</f>
        <v/>
      </c>
      <c r="E1202" s="42" t="s">
        <v>2823</v>
      </c>
      <c r="F1202" s="118" t="s">
        <v>3044</v>
      </c>
      <c r="G1202" s="32" t="s">
        <v>1387</v>
      </c>
      <c r="H1202" s="39" t="s">
        <v>152</v>
      </c>
      <c r="I1202" s="31" t="s">
        <v>1428</v>
      </c>
      <c r="J1202" s="202" t="s">
        <v>580</v>
      </c>
      <c r="K1202" s="412" t="s">
        <v>1262</v>
      </c>
      <c r="L1202" s="422"/>
      <c r="M1202" s="422"/>
      <c r="N1202" s="313" t="s">
        <v>3319</v>
      </c>
      <c r="O1202" s="5"/>
      <c r="P1202" s="5"/>
      <c r="Q1202" s="5"/>
      <c r="R1202" s="5"/>
      <c r="S1202" s="5"/>
      <c r="T1202" s="5"/>
      <c r="U1202" s="5"/>
      <c r="V1202" s="102"/>
      <c r="W1202" s="167"/>
      <c r="AA1202" s="175"/>
      <c r="AB1202" s="175"/>
      <c r="AC1202" s="175"/>
      <c r="AD1202" s="175"/>
      <c r="AE1202" s="175"/>
      <c r="AF1202" s="175"/>
      <c r="AG1202" s="175"/>
      <c r="AH1202" s="175"/>
      <c r="AI1202" s="175"/>
      <c r="AJ1202" s="175"/>
      <c r="AK1202" s="175"/>
      <c r="AL1202" s="175"/>
      <c r="AM1202" s="175"/>
      <c r="AN1202" s="175"/>
      <c r="AO1202" s="175"/>
      <c r="AP1202" s="329"/>
      <c r="AR1202" s="175"/>
      <c r="AS1202" s="175" t="s">
        <v>3343</v>
      </c>
    </row>
    <row r="1203" spans="3:45" ht="30" customHeight="1" x14ac:dyDescent="0.2">
      <c r="C1203" s="14">
        <v>1167</v>
      </c>
      <c r="D1203" s="174" t="str">
        <f t="shared" si="18"/>
        <v/>
      </c>
      <c r="E1203" s="42" t="s">
        <v>2823</v>
      </c>
      <c r="F1203" s="118" t="s">
        <v>3044</v>
      </c>
      <c r="G1203" s="32" t="s">
        <v>1387</v>
      </c>
      <c r="H1203" s="39" t="s">
        <v>299</v>
      </c>
      <c r="I1203" s="31" t="s">
        <v>1428</v>
      </c>
      <c r="J1203" s="202" t="s">
        <v>2326</v>
      </c>
      <c r="K1203" s="412"/>
      <c r="L1203" s="422"/>
      <c r="M1203" s="422"/>
      <c r="N1203" s="313" t="s">
        <v>3319</v>
      </c>
      <c r="O1203" s="5"/>
      <c r="P1203" s="5"/>
      <c r="Q1203" s="5"/>
      <c r="R1203" s="5"/>
      <c r="S1203" s="5"/>
      <c r="T1203" s="5"/>
      <c r="U1203" s="5"/>
      <c r="V1203" s="102"/>
      <c r="W1203" s="167"/>
      <c r="AA1203" s="175"/>
      <c r="AB1203" s="175"/>
      <c r="AC1203" s="175"/>
      <c r="AD1203" s="175"/>
      <c r="AE1203" s="175"/>
      <c r="AF1203" s="175"/>
      <c r="AG1203" s="175"/>
      <c r="AH1203" s="175"/>
      <c r="AI1203" s="175"/>
      <c r="AJ1203" s="175"/>
      <c r="AK1203" s="175"/>
      <c r="AL1203" s="175"/>
      <c r="AM1203" s="175"/>
      <c r="AN1203" s="175"/>
      <c r="AO1203" s="175"/>
      <c r="AP1203" s="329"/>
      <c r="AR1203" s="175"/>
      <c r="AS1203" s="175" t="s">
        <v>3343</v>
      </c>
    </row>
    <row r="1204" spans="3:45" ht="30" customHeight="1" x14ac:dyDescent="0.2">
      <c r="C1204" s="14">
        <v>1168</v>
      </c>
      <c r="D1204" s="174" t="str">
        <f t="shared" si="18"/>
        <v/>
      </c>
      <c r="E1204" s="42" t="s">
        <v>2823</v>
      </c>
      <c r="F1204" s="118" t="s">
        <v>3044</v>
      </c>
      <c r="G1204" s="32" t="s">
        <v>1387</v>
      </c>
      <c r="H1204" s="39" t="s">
        <v>637</v>
      </c>
      <c r="I1204" s="31" t="s">
        <v>1428</v>
      </c>
      <c r="J1204" s="202" t="s">
        <v>581</v>
      </c>
      <c r="K1204" s="412"/>
      <c r="L1204" s="422"/>
      <c r="M1204" s="422"/>
      <c r="N1204" s="313" t="s">
        <v>3319</v>
      </c>
      <c r="O1204" s="5"/>
      <c r="P1204" s="5"/>
      <c r="Q1204" s="5"/>
      <c r="R1204" s="5"/>
      <c r="S1204" s="5"/>
      <c r="T1204" s="5"/>
      <c r="U1204" s="5"/>
      <c r="V1204" s="102"/>
      <c r="W1204" s="167"/>
      <c r="AA1204" s="175"/>
      <c r="AB1204" s="175"/>
      <c r="AC1204" s="175"/>
      <c r="AD1204" s="175"/>
      <c r="AE1204" s="175"/>
      <c r="AF1204" s="175"/>
      <c r="AG1204" s="175"/>
      <c r="AH1204" s="175"/>
      <c r="AI1204" s="175"/>
      <c r="AJ1204" s="175"/>
      <c r="AK1204" s="175"/>
      <c r="AL1204" s="175"/>
      <c r="AM1204" s="175"/>
      <c r="AN1204" s="175"/>
      <c r="AO1204" s="175"/>
      <c r="AP1204" s="329"/>
      <c r="AR1204" s="175"/>
      <c r="AS1204" s="175" t="s">
        <v>3343</v>
      </c>
    </row>
    <row r="1205" spans="3:45" ht="30" customHeight="1" x14ac:dyDescent="0.2">
      <c r="C1205" s="14">
        <v>1169</v>
      </c>
      <c r="D1205" s="174" t="str">
        <f t="shared" si="18"/>
        <v/>
      </c>
      <c r="E1205" s="42" t="s">
        <v>2823</v>
      </c>
      <c r="F1205" s="118" t="s">
        <v>3044</v>
      </c>
      <c r="G1205" s="32" t="s">
        <v>1387</v>
      </c>
      <c r="H1205" s="39" t="s">
        <v>153</v>
      </c>
      <c r="I1205" s="31" t="s">
        <v>1428</v>
      </c>
      <c r="J1205" s="202" t="s">
        <v>582</v>
      </c>
      <c r="K1205" s="412"/>
      <c r="L1205" s="422"/>
      <c r="M1205" s="422"/>
      <c r="N1205" s="313" t="s">
        <v>3319</v>
      </c>
      <c r="O1205" s="5"/>
      <c r="P1205" s="5"/>
      <c r="Q1205" s="5"/>
      <c r="R1205" s="5"/>
      <c r="S1205" s="5"/>
      <c r="T1205" s="5"/>
      <c r="U1205" s="5"/>
      <c r="V1205" s="102"/>
      <c r="W1205" s="167"/>
      <c r="AA1205" s="175"/>
      <c r="AB1205" s="175"/>
      <c r="AC1205" s="175"/>
      <c r="AD1205" s="175"/>
      <c r="AE1205" s="175"/>
      <c r="AF1205" s="175"/>
      <c r="AG1205" s="175"/>
      <c r="AH1205" s="175"/>
      <c r="AI1205" s="175"/>
      <c r="AJ1205" s="175"/>
      <c r="AK1205" s="175"/>
      <c r="AL1205" s="175"/>
      <c r="AM1205" s="175"/>
      <c r="AN1205" s="175"/>
      <c r="AO1205" s="175"/>
      <c r="AP1205" s="329"/>
      <c r="AR1205" s="175"/>
      <c r="AS1205" s="175" t="s">
        <v>3343</v>
      </c>
    </row>
    <row r="1206" spans="3:45" ht="30" customHeight="1" x14ac:dyDescent="0.2">
      <c r="C1206" s="14">
        <v>1170</v>
      </c>
      <c r="D1206" s="174" t="str">
        <f t="shared" si="18"/>
        <v/>
      </c>
      <c r="E1206" s="42" t="s">
        <v>2823</v>
      </c>
      <c r="F1206" s="118" t="s">
        <v>3044</v>
      </c>
      <c r="G1206" s="32" t="s">
        <v>1387</v>
      </c>
      <c r="H1206" s="39" t="s">
        <v>356</v>
      </c>
      <c r="I1206" s="31" t="s">
        <v>1428</v>
      </c>
      <c r="J1206" s="202" t="s">
        <v>583</v>
      </c>
      <c r="K1206" s="412"/>
      <c r="L1206" s="422"/>
      <c r="M1206" s="422"/>
      <c r="N1206" s="313" t="s">
        <v>3319</v>
      </c>
      <c r="O1206" s="5"/>
      <c r="P1206" s="5"/>
      <c r="Q1206" s="5"/>
      <c r="R1206" s="5"/>
      <c r="S1206" s="5"/>
      <c r="T1206" s="5"/>
      <c r="U1206" s="5"/>
      <c r="V1206" s="102"/>
      <c r="W1206" s="167"/>
      <c r="AA1206" s="175"/>
      <c r="AB1206" s="175"/>
      <c r="AC1206" s="175"/>
      <c r="AD1206" s="175"/>
      <c r="AE1206" s="175"/>
      <c r="AF1206" s="175"/>
      <c r="AG1206" s="175"/>
      <c r="AH1206" s="175"/>
      <c r="AI1206" s="175"/>
      <c r="AJ1206" s="175"/>
      <c r="AK1206" s="175"/>
      <c r="AL1206" s="175"/>
      <c r="AM1206" s="175"/>
      <c r="AN1206" s="175"/>
      <c r="AO1206" s="175"/>
      <c r="AP1206" s="329"/>
      <c r="AR1206" s="175"/>
      <c r="AS1206" s="175" t="s">
        <v>3343</v>
      </c>
    </row>
    <row r="1207" spans="3:45" ht="30" customHeight="1" x14ac:dyDescent="0.2">
      <c r="C1207" s="14">
        <v>1171</v>
      </c>
      <c r="D1207" s="174" t="str">
        <f t="shared" si="18"/>
        <v/>
      </c>
      <c r="E1207" s="42" t="s">
        <v>2823</v>
      </c>
      <c r="F1207" s="118" t="s">
        <v>3044</v>
      </c>
      <c r="G1207" s="32" t="s">
        <v>1387</v>
      </c>
      <c r="H1207" s="39" t="s">
        <v>357</v>
      </c>
      <c r="I1207" s="31" t="s">
        <v>1428</v>
      </c>
      <c r="J1207" s="202" t="s">
        <v>584</v>
      </c>
      <c r="K1207" s="412"/>
      <c r="L1207" s="422"/>
      <c r="M1207" s="422"/>
      <c r="N1207" s="313" t="s">
        <v>3319</v>
      </c>
      <c r="O1207" s="5"/>
      <c r="P1207" s="5"/>
      <c r="Q1207" s="5"/>
      <c r="R1207" s="5"/>
      <c r="S1207" s="5"/>
      <c r="T1207" s="5"/>
      <c r="U1207" s="5"/>
      <c r="V1207" s="102"/>
      <c r="W1207" s="167"/>
      <c r="AA1207" s="175"/>
      <c r="AB1207" s="175"/>
      <c r="AC1207" s="175"/>
      <c r="AD1207" s="175"/>
      <c r="AE1207" s="175"/>
      <c r="AF1207" s="175"/>
      <c r="AG1207" s="175"/>
      <c r="AH1207" s="175"/>
      <c r="AI1207" s="175"/>
      <c r="AJ1207" s="175"/>
      <c r="AK1207" s="175"/>
      <c r="AL1207" s="175"/>
      <c r="AM1207" s="175"/>
      <c r="AN1207" s="175"/>
      <c r="AO1207" s="175"/>
      <c r="AP1207" s="329"/>
      <c r="AR1207" s="175"/>
      <c r="AS1207" s="175" t="s">
        <v>3343</v>
      </c>
    </row>
    <row r="1208" spans="3:45" ht="30" customHeight="1" x14ac:dyDescent="0.2">
      <c r="C1208" s="14">
        <v>1172</v>
      </c>
      <c r="D1208" s="174" t="str">
        <f t="shared" si="18"/>
        <v/>
      </c>
      <c r="E1208" s="42" t="s">
        <v>2823</v>
      </c>
      <c r="F1208" s="118" t="s">
        <v>3044</v>
      </c>
      <c r="G1208" s="32" t="s">
        <v>1387</v>
      </c>
      <c r="H1208" s="39" t="s">
        <v>154</v>
      </c>
      <c r="I1208" s="31" t="s">
        <v>1428</v>
      </c>
      <c r="J1208" s="202" t="s">
        <v>585</v>
      </c>
      <c r="K1208" s="412"/>
      <c r="L1208" s="422"/>
      <c r="M1208" s="422"/>
      <c r="N1208" s="313" t="s">
        <v>3319</v>
      </c>
      <c r="O1208" s="5"/>
      <c r="P1208" s="5"/>
      <c r="Q1208" s="5"/>
      <c r="R1208" s="5"/>
      <c r="S1208" s="5"/>
      <c r="T1208" s="5"/>
      <c r="U1208" s="5"/>
      <c r="V1208" s="102"/>
      <c r="W1208" s="167"/>
      <c r="AA1208" s="175"/>
      <c r="AB1208" s="175"/>
      <c r="AC1208" s="175"/>
      <c r="AD1208" s="175"/>
      <c r="AE1208" s="175"/>
      <c r="AF1208" s="175"/>
      <c r="AG1208" s="175"/>
      <c r="AH1208" s="175"/>
      <c r="AI1208" s="175"/>
      <c r="AJ1208" s="175"/>
      <c r="AK1208" s="175"/>
      <c r="AL1208" s="175"/>
      <c r="AM1208" s="175"/>
      <c r="AN1208" s="175"/>
      <c r="AO1208" s="175"/>
      <c r="AP1208" s="329"/>
      <c r="AR1208" s="175"/>
      <c r="AS1208" s="175" t="s">
        <v>3343</v>
      </c>
    </row>
    <row r="1209" spans="3:45" ht="30" customHeight="1" x14ac:dyDescent="0.2">
      <c r="C1209" s="14">
        <v>1173</v>
      </c>
      <c r="D1209" s="174" t="str">
        <f t="shared" si="18"/>
        <v/>
      </c>
      <c r="E1209" s="42" t="s">
        <v>2823</v>
      </c>
      <c r="F1209" s="118" t="s">
        <v>3044</v>
      </c>
      <c r="G1209" s="32" t="s">
        <v>1387</v>
      </c>
      <c r="H1209" s="39" t="s">
        <v>358</v>
      </c>
      <c r="I1209" s="31" t="s">
        <v>1428</v>
      </c>
      <c r="J1209" s="202" t="s">
        <v>586</v>
      </c>
      <c r="K1209" s="412"/>
      <c r="L1209" s="422"/>
      <c r="M1209" s="422"/>
      <c r="N1209" s="313" t="s">
        <v>3319</v>
      </c>
      <c r="O1209" s="5"/>
      <c r="P1209" s="5"/>
      <c r="Q1209" s="5"/>
      <c r="R1209" s="5"/>
      <c r="S1209" s="5"/>
      <c r="T1209" s="5"/>
      <c r="U1209" s="5"/>
      <c r="V1209" s="102"/>
      <c r="W1209" s="167"/>
      <c r="AA1209" s="175"/>
      <c r="AB1209" s="175"/>
      <c r="AC1209" s="175"/>
      <c r="AD1209" s="175"/>
      <c r="AE1209" s="175"/>
      <c r="AF1209" s="175"/>
      <c r="AG1209" s="175"/>
      <c r="AH1209" s="175"/>
      <c r="AI1209" s="175"/>
      <c r="AJ1209" s="175"/>
      <c r="AK1209" s="175"/>
      <c r="AL1209" s="175"/>
      <c r="AM1209" s="175"/>
      <c r="AN1209" s="175"/>
      <c r="AO1209" s="175"/>
      <c r="AP1209" s="329"/>
      <c r="AR1209" s="175"/>
      <c r="AS1209" s="175" t="s">
        <v>3343</v>
      </c>
    </row>
    <row r="1210" spans="3:45" ht="30" customHeight="1" x14ac:dyDescent="0.2">
      <c r="C1210" s="14">
        <v>1174</v>
      </c>
      <c r="D1210" s="174" t="str">
        <f t="shared" si="18"/>
        <v/>
      </c>
      <c r="E1210" s="42" t="s">
        <v>2823</v>
      </c>
      <c r="F1210" s="118" t="s">
        <v>3044</v>
      </c>
      <c r="G1210" s="32" t="s">
        <v>1387</v>
      </c>
      <c r="H1210" s="39" t="s">
        <v>359</v>
      </c>
      <c r="I1210" s="31" t="s">
        <v>1428</v>
      </c>
      <c r="J1210" s="202" t="s">
        <v>587</v>
      </c>
      <c r="K1210" s="412"/>
      <c r="L1210" s="422"/>
      <c r="M1210" s="422"/>
      <c r="N1210" s="313" t="s">
        <v>3319</v>
      </c>
      <c r="O1210" s="5"/>
      <c r="P1210" s="5"/>
      <c r="Q1210" s="5"/>
      <c r="R1210" s="5"/>
      <c r="S1210" s="5"/>
      <c r="T1210" s="5"/>
      <c r="U1210" s="5"/>
      <c r="V1210" s="102"/>
      <c r="W1210" s="167"/>
      <c r="AA1210" s="175"/>
      <c r="AB1210" s="175"/>
      <c r="AC1210" s="175"/>
      <c r="AD1210" s="175"/>
      <c r="AE1210" s="175"/>
      <c r="AF1210" s="175"/>
      <c r="AG1210" s="175"/>
      <c r="AH1210" s="175"/>
      <c r="AI1210" s="175"/>
      <c r="AJ1210" s="175"/>
      <c r="AK1210" s="175"/>
      <c r="AL1210" s="175"/>
      <c r="AM1210" s="175"/>
      <c r="AN1210" s="175"/>
      <c r="AO1210" s="175"/>
      <c r="AP1210" s="329"/>
      <c r="AR1210" s="175"/>
      <c r="AS1210" s="175" t="s">
        <v>3343</v>
      </c>
    </row>
    <row r="1211" spans="3:45" ht="30" customHeight="1" x14ac:dyDescent="0.2">
      <c r="C1211" s="14">
        <v>1175</v>
      </c>
      <c r="D1211" s="174" t="str">
        <f t="shared" si="18"/>
        <v/>
      </c>
      <c r="E1211" s="42" t="s">
        <v>2823</v>
      </c>
      <c r="F1211" s="118" t="s">
        <v>3044</v>
      </c>
      <c r="G1211" s="32" t="s">
        <v>1387</v>
      </c>
      <c r="H1211" s="39" t="s">
        <v>1147</v>
      </c>
      <c r="I1211" s="31" t="s">
        <v>1428</v>
      </c>
      <c r="J1211" s="231" t="s">
        <v>1384</v>
      </c>
      <c r="K1211" s="412"/>
      <c r="L1211" s="422"/>
      <c r="M1211" s="422"/>
      <c r="N1211" s="313" t="s">
        <v>3319</v>
      </c>
      <c r="O1211" s="5"/>
      <c r="P1211" s="5"/>
      <c r="Q1211" s="5"/>
      <c r="R1211" s="5"/>
      <c r="S1211" s="5"/>
      <c r="T1211" s="5"/>
      <c r="U1211" s="5"/>
      <c r="V1211" s="102"/>
      <c r="W1211" s="167"/>
      <c r="AA1211" s="175"/>
      <c r="AB1211" s="175"/>
      <c r="AC1211" s="175"/>
      <c r="AD1211" s="175"/>
      <c r="AE1211" s="175"/>
      <c r="AF1211" s="175"/>
      <c r="AG1211" s="175"/>
      <c r="AH1211" s="175"/>
      <c r="AI1211" s="175"/>
      <c r="AJ1211" s="175"/>
      <c r="AK1211" s="175"/>
      <c r="AL1211" s="175"/>
      <c r="AM1211" s="175"/>
      <c r="AN1211" s="175"/>
      <c r="AO1211" s="175"/>
      <c r="AP1211" s="329"/>
      <c r="AR1211" s="175"/>
      <c r="AS1211" s="175" t="s">
        <v>3343</v>
      </c>
    </row>
    <row r="1212" spans="3:45" ht="30" customHeight="1" x14ac:dyDescent="0.2">
      <c r="C1212" s="14">
        <v>1176</v>
      </c>
      <c r="D1212" s="174" t="str">
        <f t="shared" si="18"/>
        <v/>
      </c>
      <c r="E1212" s="42" t="s">
        <v>2823</v>
      </c>
      <c r="F1212" s="118" t="s">
        <v>3044</v>
      </c>
      <c r="G1212" s="32" t="s">
        <v>1387</v>
      </c>
      <c r="H1212" s="39" t="s">
        <v>463</v>
      </c>
      <c r="I1212" s="31" t="s">
        <v>1428</v>
      </c>
      <c r="J1212" s="202" t="s">
        <v>588</v>
      </c>
      <c r="K1212" s="412"/>
      <c r="L1212" s="422"/>
      <c r="M1212" s="422"/>
      <c r="N1212" s="313" t="s">
        <v>3319</v>
      </c>
      <c r="O1212" s="5"/>
      <c r="P1212" s="5"/>
      <c r="Q1212" s="5"/>
      <c r="R1212" s="5"/>
      <c r="S1212" s="5"/>
      <c r="T1212" s="5"/>
      <c r="U1212" s="5"/>
      <c r="V1212" s="102"/>
      <c r="W1212" s="167"/>
      <c r="AA1212" s="175"/>
      <c r="AB1212" s="175"/>
      <c r="AC1212" s="175"/>
      <c r="AD1212" s="175"/>
      <c r="AE1212" s="175"/>
      <c r="AF1212" s="175"/>
      <c r="AG1212" s="175"/>
      <c r="AH1212" s="175"/>
      <c r="AI1212" s="175"/>
      <c r="AJ1212" s="175"/>
      <c r="AK1212" s="175"/>
      <c r="AL1212" s="175"/>
      <c r="AM1212" s="175"/>
      <c r="AN1212" s="175"/>
      <c r="AO1212" s="175"/>
      <c r="AP1212" s="329"/>
      <c r="AR1212" s="175"/>
      <c r="AS1212" s="175" t="s">
        <v>3343</v>
      </c>
    </row>
    <row r="1213" spans="3:45" ht="30" customHeight="1" x14ac:dyDescent="0.2">
      <c r="C1213" s="14">
        <v>1177</v>
      </c>
      <c r="D1213" s="174" t="str">
        <f t="shared" si="18"/>
        <v/>
      </c>
      <c r="E1213" s="42" t="s">
        <v>2823</v>
      </c>
      <c r="F1213" s="118" t="s">
        <v>3044</v>
      </c>
      <c r="G1213" s="32" t="s">
        <v>1387</v>
      </c>
      <c r="H1213" s="39" t="s">
        <v>1148</v>
      </c>
      <c r="I1213" s="31" t="s">
        <v>1428</v>
      </c>
      <c r="J1213" s="202" t="s">
        <v>2327</v>
      </c>
      <c r="K1213" s="412" t="s">
        <v>1337</v>
      </c>
      <c r="L1213" s="422"/>
      <c r="M1213" s="422"/>
      <c r="N1213" s="313" t="s">
        <v>3319</v>
      </c>
      <c r="O1213" s="5"/>
      <c r="P1213" s="5"/>
      <c r="Q1213" s="5"/>
      <c r="R1213" s="5"/>
      <c r="S1213" s="5"/>
      <c r="T1213" s="5"/>
      <c r="U1213" s="5"/>
      <c r="V1213" s="102"/>
      <c r="W1213" s="167"/>
      <c r="AA1213" s="175"/>
      <c r="AB1213" s="175"/>
      <c r="AC1213" s="175"/>
      <c r="AD1213" s="175"/>
      <c r="AE1213" s="175"/>
      <c r="AF1213" s="175"/>
      <c r="AG1213" s="175"/>
      <c r="AH1213" s="175"/>
      <c r="AI1213" s="175"/>
      <c r="AJ1213" s="175"/>
      <c r="AK1213" s="175"/>
      <c r="AL1213" s="175"/>
      <c r="AM1213" s="175"/>
      <c r="AN1213" s="175"/>
      <c r="AO1213" s="175"/>
      <c r="AP1213" s="329"/>
      <c r="AR1213" s="175"/>
      <c r="AS1213" s="175" t="s">
        <v>3343</v>
      </c>
    </row>
    <row r="1214" spans="3:45" ht="30" customHeight="1" x14ac:dyDescent="0.2">
      <c r="C1214" s="14">
        <v>1178</v>
      </c>
      <c r="D1214" s="174" t="str">
        <f t="shared" si="18"/>
        <v/>
      </c>
      <c r="E1214" s="42" t="s">
        <v>2823</v>
      </c>
      <c r="F1214" s="118" t="s">
        <v>3044</v>
      </c>
      <c r="G1214" s="32" t="s">
        <v>1387</v>
      </c>
      <c r="H1214" s="39" t="s">
        <v>1149</v>
      </c>
      <c r="I1214" s="31" t="s">
        <v>1428</v>
      </c>
      <c r="J1214" s="202" t="s">
        <v>589</v>
      </c>
      <c r="K1214" s="412" t="s">
        <v>1338</v>
      </c>
      <c r="L1214" s="422"/>
      <c r="M1214" s="422"/>
      <c r="N1214" s="313" t="s">
        <v>3319</v>
      </c>
      <c r="O1214" s="5"/>
      <c r="P1214" s="5"/>
      <c r="Q1214" s="5"/>
      <c r="R1214" s="5"/>
      <c r="S1214" s="5"/>
      <c r="T1214" s="5"/>
      <c r="U1214" s="5"/>
      <c r="V1214" s="102"/>
      <c r="W1214" s="167"/>
      <c r="AA1214" s="175"/>
      <c r="AB1214" s="175"/>
      <c r="AC1214" s="175"/>
      <c r="AD1214" s="175"/>
      <c r="AE1214" s="175"/>
      <c r="AF1214" s="175"/>
      <c r="AG1214" s="175"/>
      <c r="AH1214" s="175"/>
      <c r="AI1214" s="175"/>
      <c r="AJ1214" s="175"/>
      <c r="AK1214" s="175"/>
      <c r="AL1214" s="175"/>
      <c r="AM1214" s="175"/>
      <c r="AN1214" s="175"/>
      <c r="AO1214" s="175"/>
      <c r="AP1214" s="329"/>
      <c r="AR1214" s="175"/>
      <c r="AS1214" s="175" t="s">
        <v>3343</v>
      </c>
    </row>
    <row r="1215" spans="3:45" ht="30" customHeight="1" x14ac:dyDescent="0.2">
      <c r="C1215" s="14">
        <v>1179</v>
      </c>
      <c r="D1215" s="174" t="str">
        <f t="shared" si="18"/>
        <v/>
      </c>
      <c r="E1215" s="42" t="s">
        <v>2823</v>
      </c>
      <c r="F1215" s="118" t="s">
        <v>3044</v>
      </c>
      <c r="G1215" s="32" t="s">
        <v>1387</v>
      </c>
      <c r="H1215" s="39" t="s">
        <v>1150</v>
      </c>
      <c r="I1215" s="31" t="s">
        <v>1428</v>
      </c>
      <c r="J1215" s="202" t="s">
        <v>590</v>
      </c>
      <c r="K1215" s="412" t="s">
        <v>1327</v>
      </c>
      <c r="L1215" s="422"/>
      <c r="M1215" s="422"/>
      <c r="N1215" s="313" t="s">
        <v>3319</v>
      </c>
      <c r="O1215" s="5"/>
      <c r="P1215" s="5"/>
      <c r="Q1215" s="5"/>
      <c r="R1215" s="5"/>
      <c r="S1215" s="5"/>
      <c r="T1215" s="5"/>
      <c r="U1215" s="5"/>
      <c r="V1215" s="102"/>
      <c r="W1215" s="167"/>
      <c r="AA1215" s="175"/>
      <c r="AB1215" s="175"/>
      <c r="AC1215" s="175"/>
      <c r="AD1215" s="175"/>
      <c r="AE1215" s="175"/>
      <c r="AF1215" s="175"/>
      <c r="AG1215" s="175"/>
      <c r="AH1215" s="175"/>
      <c r="AI1215" s="175"/>
      <c r="AJ1215" s="175"/>
      <c r="AK1215" s="175"/>
      <c r="AL1215" s="175"/>
      <c r="AM1215" s="175"/>
      <c r="AN1215" s="175"/>
      <c r="AO1215" s="175"/>
      <c r="AP1215" s="329"/>
      <c r="AR1215" s="175"/>
      <c r="AS1215" s="175" t="s">
        <v>3343</v>
      </c>
    </row>
    <row r="1216" spans="3:45" ht="30" customHeight="1" x14ac:dyDescent="0.2">
      <c r="C1216" s="14">
        <v>1180</v>
      </c>
      <c r="D1216" s="174" t="str">
        <f t="shared" si="18"/>
        <v/>
      </c>
      <c r="E1216" s="42" t="s">
        <v>2823</v>
      </c>
      <c r="F1216" s="118" t="s">
        <v>3044</v>
      </c>
      <c r="G1216" s="32" t="s">
        <v>1387</v>
      </c>
      <c r="H1216" s="39" t="s">
        <v>1151</v>
      </c>
      <c r="I1216" s="31" t="s">
        <v>1428</v>
      </c>
      <c r="J1216" s="202" t="s">
        <v>591</v>
      </c>
      <c r="K1216" s="412" t="s">
        <v>1339</v>
      </c>
      <c r="L1216" s="422"/>
      <c r="M1216" s="422"/>
      <c r="N1216" s="313" t="s">
        <v>3319</v>
      </c>
      <c r="O1216" s="5"/>
      <c r="P1216" s="5"/>
      <c r="Q1216" s="5"/>
      <c r="R1216" s="5"/>
      <c r="S1216" s="5"/>
      <c r="T1216" s="5"/>
      <c r="U1216" s="5"/>
      <c r="V1216" s="102"/>
      <c r="W1216" s="167"/>
      <c r="AA1216" s="175"/>
      <c r="AB1216" s="175"/>
      <c r="AC1216" s="175"/>
      <c r="AD1216" s="175"/>
      <c r="AE1216" s="175"/>
      <c r="AF1216" s="175"/>
      <c r="AG1216" s="175"/>
      <c r="AH1216" s="175"/>
      <c r="AI1216" s="175"/>
      <c r="AJ1216" s="175"/>
      <c r="AK1216" s="175"/>
      <c r="AL1216" s="175"/>
      <c r="AM1216" s="175"/>
      <c r="AN1216" s="175"/>
      <c r="AO1216" s="175"/>
      <c r="AP1216" s="329"/>
      <c r="AR1216" s="175"/>
      <c r="AS1216" s="175" t="s">
        <v>3343</v>
      </c>
    </row>
    <row r="1217" spans="1:46" ht="30" customHeight="1" x14ac:dyDescent="0.2">
      <c r="C1217" s="14"/>
      <c r="D1217" s="174" t="str">
        <f t="shared" si="18"/>
        <v/>
      </c>
      <c r="E1217" s="47" t="s">
        <v>1410</v>
      </c>
      <c r="F1217" s="116" t="s">
        <v>1410</v>
      </c>
      <c r="G1217" s="250" t="s">
        <v>2663</v>
      </c>
      <c r="H1217" s="84"/>
      <c r="I1217" s="84"/>
      <c r="J1217" s="85"/>
      <c r="K1217" s="397"/>
      <c r="L1217" s="424"/>
      <c r="M1217" s="424"/>
      <c r="N1217" s="315"/>
      <c r="O1217" s="8"/>
      <c r="P1217" s="8"/>
      <c r="Q1217" s="8"/>
      <c r="R1217" s="8"/>
      <c r="S1217" s="8"/>
      <c r="T1217" s="8"/>
      <c r="U1217" s="8"/>
      <c r="V1217" s="278"/>
      <c r="W1217" s="167"/>
      <c r="AA1217" s="344"/>
      <c r="AB1217" s="344"/>
      <c r="AC1217" s="344"/>
      <c r="AD1217" s="344"/>
      <c r="AE1217" s="344"/>
      <c r="AF1217" s="344"/>
      <c r="AG1217" s="344"/>
      <c r="AH1217" s="344"/>
      <c r="AI1217" s="344"/>
      <c r="AJ1217" s="344"/>
      <c r="AK1217" s="344"/>
      <c r="AL1217" s="344"/>
      <c r="AM1217" s="344"/>
      <c r="AN1217" s="344"/>
      <c r="AO1217" s="344"/>
      <c r="AP1217" s="345"/>
      <c r="AR1217" s="344"/>
      <c r="AS1217" s="344"/>
    </row>
    <row r="1218" spans="1:46" ht="30" customHeight="1" x14ac:dyDescent="0.2">
      <c r="C1218" s="14">
        <v>1181</v>
      </c>
      <c r="D1218" s="174" t="str">
        <f t="shared" si="18"/>
        <v/>
      </c>
      <c r="E1218" s="42" t="s">
        <v>2824</v>
      </c>
      <c r="F1218" s="114" t="s">
        <v>3046</v>
      </c>
      <c r="G1218" s="51" t="s">
        <v>1423</v>
      </c>
      <c r="H1218" s="39" t="s">
        <v>151</v>
      </c>
      <c r="I1218" s="31" t="s">
        <v>1428</v>
      </c>
      <c r="J1218" s="196" t="s">
        <v>498</v>
      </c>
      <c r="K1218" s="385"/>
      <c r="L1218" s="422"/>
      <c r="M1218" s="422"/>
      <c r="N1218" s="313" t="s">
        <v>3319</v>
      </c>
      <c r="O1218" s="5"/>
      <c r="P1218" s="5"/>
      <c r="Q1218" s="5"/>
      <c r="R1218" s="5"/>
      <c r="S1218" s="5"/>
      <c r="T1218" s="5"/>
      <c r="U1218" s="5"/>
      <c r="V1218" s="102"/>
      <c r="W1218" s="167"/>
      <c r="AA1218" s="175" t="s">
        <v>2350</v>
      </c>
      <c r="AB1218" s="175" t="s">
        <v>2350</v>
      </c>
      <c r="AC1218" s="175" t="s">
        <v>2350</v>
      </c>
      <c r="AD1218" s="175" t="s">
        <v>2350</v>
      </c>
      <c r="AE1218" s="175"/>
      <c r="AF1218" s="175"/>
      <c r="AG1218" s="175"/>
      <c r="AH1218" s="175" t="s">
        <v>2350</v>
      </c>
      <c r="AI1218" s="175"/>
      <c r="AJ1218" s="175"/>
      <c r="AK1218" s="175" t="s">
        <v>2350</v>
      </c>
      <c r="AL1218" s="175" t="s">
        <v>2350</v>
      </c>
      <c r="AM1218" s="175" t="s">
        <v>2350</v>
      </c>
      <c r="AN1218" s="175" t="s">
        <v>2350</v>
      </c>
      <c r="AO1218" s="175" t="s">
        <v>2350</v>
      </c>
      <c r="AP1218" s="329"/>
      <c r="AR1218" s="175"/>
      <c r="AS1218" s="175" t="s">
        <v>3343</v>
      </c>
    </row>
    <row r="1219" spans="1:46" s="166" customFormat="1" ht="59.4" customHeight="1" x14ac:dyDescent="0.2">
      <c r="A1219" s="40"/>
      <c r="B1219" s="40"/>
      <c r="C1219" s="14">
        <v>1182</v>
      </c>
      <c r="D1219" s="174" t="str">
        <f t="shared" si="18"/>
        <v/>
      </c>
      <c r="E1219" s="42" t="s">
        <v>2824</v>
      </c>
      <c r="F1219" s="123" t="s">
        <v>3047</v>
      </c>
      <c r="G1219" s="32" t="s">
        <v>1453</v>
      </c>
      <c r="H1219" s="39" t="s">
        <v>151</v>
      </c>
      <c r="I1219" s="31" t="s">
        <v>1430</v>
      </c>
      <c r="J1219" s="210" t="s">
        <v>2506</v>
      </c>
      <c r="K1219" s="398" t="s">
        <v>2114</v>
      </c>
      <c r="L1219" s="422"/>
      <c r="M1219" s="422"/>
      <c r="N1219" s="313" t="s">
        <v>3320</v>
      </c>
      <c r="O1219" s="5"/>
      <c r="P1219" s="5"/>
      <c r="Q1219" s="5"/>
      <c r="R1219" s="5"/>
      <c r="S1219" s="5"/>
      <c r="T1219" s="5"/>
      <c r="U1219" s="5"/>
      <c r="V1219" s="102"/>
      <c r="W1219" s="167"/>
      <c r="AA1219" s="175" t="s">
        <v>2350</v>
      </c>
      <c r="AB1219" s="175" t="s">
        <v>2350</v>
      </c>
      <c r="AC1219" s="175" t="s">
        <v>2350</v>
      </c>
      <c r="AD1219" s="175" t="s">
        <v>2350</v>
      </c>
      <c r="AE1219" s="175"/>
      <c r="AF1219" s="175"/>
      <c r="AG1219" s="175"/>
      <c r="AH1219" s="175" t="s">
        <v>2350</v>
      </c>
      <c r="AI1219" s="175"/>
      <c r="AJ1219" s="175"/>
      <c r="AK1219" s="175" t="s">
        <v>2350</v>
      </c>
      <c r="AL1219" s="175" t="s">
        <v>2350</v>
      </c>
      <c r="AM1219" s="175" t="s">
        <v>2350</v>
      </c>
      <c r="AN1219" s="175" t="s">
        <v>2350</v>
      </c>
      <c r="AO1219" s="175" t="s">
        <v>2350</v>
      </c>
      <c r="AP1219" s="329"/>
      <c r="AQ1219" s="168"/>
      <c r="AR1219" s="175"/>
      <c r="AS1219" s="175" t="s">
        <v>3343</v>
      </c>
      <c r="AT1219" s="168"/>
    </row>
    <row r="1220" spans="1:46" ht="30" customHeight="1" x14ac:dyDescent="0.2">
      <c r="C1220" s="14">
        <v>1183</v>
      </c>
      <c r="D1220" s="174" t="str">
        <f t="shared" si="18"/>
        <v/>
      </c>
      <c r="E1220" s="42" t="s">
        <v>2824</v>
      </c>
      <c r="F1220" s="106" t="s">
        <v>3246</v>
      </c>
      <c r="G1220" s="29" t="s">
        <v>1423</v>
      </c>
      <c r="H1220" s="39" t="s">
        <v>151</v>
      </c>
      <c r="I1220" s="31" t="s">
        <v>1428</v>
      </c>
      <c r="J1220" s="202" t="s">
        <v>499</v>
      </c>
      <c r="K1220" s="385"/>
      <c r="L1220" s="422"/>
      <c r="M1220" s="422"/>
      <c r="N1220" s="313" t="s">
        <v>3319</v>
      </c>
      <c r="O1220" s="5"/>
      <c r="P1220" s="5"/>
      <c r="Q1220" s="5"/>
      <c r="R1220" s="5"/>
      <c r="S1220" s="5"/>
      <c r="T1220" s="5"/>
      <c r="U1220" s="5"/>
      <c r="V1220" s="102"/>
      <c r="W1220" s="167"/>
      <c r="AA1220" s="175"/>
      <c r="AB1220" s="175"/>
      <c r="AC1220" s="175"/>
      <c r="AD1220" s="175"/>
      <c r="AE1220" s="175"/>
      <c r="AF1220" s="175"/>
      <c r="AG1220" s="175"/>
      <c r="AH1220" s="175" t="s">
        <v>2350</v>
      </c>
      <c r="AI1220" s="175"/>
      <c r="AJ1220" s="175"/>
      <c r="AK1220" s="175" t="s">
        <v>2350</v>
      </c>
      <c r="AL1220" s="175" t="s">
        <v>2350</v>
      </c>
      <c r="AM1220" s="175" t="s">
        <v>2350</v>
      </c>
      <c r="AN1220" s="175" t="s">
        <v>2350</v>
      </c>
      <c r="AO1220" s="175" t="s">
        <v>2350</v>
      </c>
      <c r="AP1220" s="329"/>
      <c r="AR1220" s="175"/>
      <c r="AS1220" s="175" t="s">
        <v>3343</v>
      </c>
    </row>
    <row r="1221" spans="1:46" ht="30" customHeight="1" x14ac:dyDescent="0.2">
      <c r="C1221" s="14">
        <v>1184</v>
      </c>
      <c r="D1221" s="174" t="str">
        <f t="shared" si="18"/>
        <v/>
      </c>
      <c r="E1221" s="42" t="s">
        <v>2824</v>
      </c>
      <c r="F1221" s="107" t="s">
        <v>3246</v>
      </c>
      <c r="G1221" s="32" t="s">
        <v>1423</v>
      </c>
      <c r="H1221" s="39" t="s">
        <v>283</v>
      </c>
      <c r="I1221" s="31" t="s">
        <v>1428</v>
      </c>
      <c r="J1221" s="202" t="s">
        <v>500</v>
      </c>
      <c r="K1221" s="385"/>
      <c r="L1221" s="422"/>
      <c r="M1221" s="422"/>
      <c r="N1221" s="313" t="s">
        <v>3319</v>
      </c>
      <c r="O1221" s="5"/>
      <c r="P1221" s="5"/>
      <c r="Q1221" s="5"/>
      <c r="R1221" s="5"/>
      <c r="S1221" s="5"/>
      <c r="T1221" s="5"/>
      <c r="U1221" s="5"/>
      <c r="V1221" s="102"/>
      <c r="W1221" s="167"/>
      <c r="AA1221" s="175"/>
      <c r="AB1221" s="175"/>
      <c r="AC1221" s="175"/>
      <c r="AD1221" s="175"/>
      <c r="AE1221" s="175"/>
      <c r="AF1221" s="175"/>
      <c r="AG1221" s="175"/>
      <c r="AH1221" s="175" t="s">
        <v>2350</v>
      </c>
      <c r="AI1221" s="175"/>
      <c r="AJ1221" s="175"/>
      <c r="AK1221" s="175" t="s">
        <v>2350</v>
      </c>
      <c r="AL1221" s="175" t="s">
        <v>2350</v>
      </c>
      <c r="AM1221" s="175" t="s">
        <v>2350</v>
      </c>
      <c r="AN1221" s="175" t="s">
        <v>2350</v>
      </c>
      <c r="AO1221" s="175" t="s">
        <v>2350</v>
      </c>
      <c r="AP1221" s="329"/>
      <c r="AR1221" s="175"/>
      <c r="AS1221" s="175" t="s">
        <v>3343</v>
      </c>
    </row>
    <row r="1222" spans="1:46" ht="30" customHeight="1" x14ac:dyDescent="0.2">
      <c r="C1222" s="14">
        <v>1185</v>
      </c>
      <c r="D1222" s="174" t="str">
        <f t="shared" si="18"/>
        <v/>
      </c>
      <c r="E1222" s="42" t="s">
        <v>2824</v>
      </c>
      <c r="F1222" s="107" t="s">
        <v>3246</v>
      </c>
      <c r="G1222" s="32" t="s">
        <v>1423</v>
      </c>
      <c r="H1222" s="39" t="s">
        <v>290</v>
      </c>
      <c r="I1222" s="31" t="s">
        <v>1428</v>
      </c>
      <c r="J1222" s="202" t="s">
        <v>2088</v>
      </c>
      <c r="K1222" s="385"/>
      <c r="L1222" s="422"/>
      <c r="M1222" s="422"/>
      <c r="N1222" s="313" t="s">
        <v>3319</v>
      </c>
      <c r="O1222" s="5"/>
      <c r="P1222" s="5"/>
      <c r="Q1222" s="5"/>
      <c r="R1222" s="5"/>
      <c r="S1222" s="5"/>
      <c r="T1222" s="5"/>
      <c r="U1222" s="5"/>
      <c r="V1222" s="102"/>
      <c r="W1222" s="167"/>
      <c r="AA1222" s="175" t="s">
        <v>2350</v>
      </c>
      <c r="AB1222" s="175" t="s">
        <v>2350</v>
      </c>
      <c r="AC1222" s="175" t="s">
        <v>2350</v>
      </c>
      <c r="AD1222" s="175" t="s">
        <v>2350</v>
      </c>
      <c r="AE1222" s="175" t="s">
        <v>2350</v>
      </c>
      <c r="AF1222" s="175" t="s">
        <v>2350</v>
      </c>
      <c r="AG1222" s="175"/>
      <c r="AH1222" s="175" t="s">
        <v>2350</v>
      </c>
      <c r="AI1222" s="175"/>
      <c r="AJ1222" s="175"/>
      <c r="AK1222" s="175" t="s">
        <v>2350</v>
      </c>
      <c r="AL1222" s="175" t="s">
        <v>2350</v>
      </c>
      <c r="AM1222" s="175" t="s">
        <v>2350</v>
      </c>
      <c r="AN1222" s="175" t="s">
        <v>2350</v>
      </c>
      <c r="AO1222" s="175" t="s">
        <v>2350</v>
      </c>
      <c r="AP1222" s="329"/>
      <c r="AR1222" s="175"/>
      <c r="AS1222" s="175" t="s">
        <v>3343</v>
      </c>
    </row>
    <row r="1223" spans="1:46" ht="30" customHeight="1" x14ac:dyDescent="0.2">
      <c r="C1223" s="14">
        <v>1186</v>
      </c>
      <c r="D1223" s="174" t="str">
        <f t="shared" si="18"/>
        <v/>
      </c>
      <c r="E1223" s="42" t="s">
        <v>2824</v>
      </c>
      <c r="F1223" s="107" t="s">
        <v>3246</v>
      </c>
      <c r="G1223" s="32" t="s">
        <v>1423</v>
      </c>
      <c r="H1223" s="39" t="s">
        <v>152</v>
      </c>
      <c r="I1223" s="31" t="s">
        <v>1428</v>
      </c>
      <c r="J1223" s="202" t="s">
        <v>2089</v>
      </c>
      <c r="K1223" s="385"/>
      <c r="L1223" s="422"/>
      <c r="M1223" s="422"/>
      <c r="N1223" s="313" t="s">
        <v>3319</v>
      </c>
      <c r="O1223" s="5"/>
      <c r="P1223" s="5"/>
      <c r="Q1223" s="5"/>
      <c r="R1223" s="5"/>
      <c r="S1223" s="5"/>
      <c r="T1223" s="5"/>
      <c r="U1223" s="5"/>
      <c r="V1223" s="102"/>
      <c r="W1223" s="167"/>
      <c r="AA1223" s="175"/>
      <c r="AB1223" s="175"/>
      <c r="AC1223" s="175"/>
      <c r="AD1223" s="175"/>
      <c r="AE1223" s="175"/>
      <c r="AF1223" s="175"/>
      <c r="AG1223" s="175"/>
      <c r="AH1223" s="175" t="s">
        <v>2350</v>
      </c>
      <c r="AI1223" s="175"/>
      <c r="AJ1223" s="175"/>
      <c r="AK1223" s="175" t="s">
        <v>2350</v>
      </c>
      <c r="AL1223" s="175" t="s">
        <v>2350</v>
      </c>
      <c r="AM1223" s="175" t="s">
        <v>2350</v>
      </c>
      <c r="AN1223" s="175" t="s">
        <v>2350</v>
      </c>
      <c r="AO1223" s="175" t="s">
        <v>2350</v>
      </c>
      <c r="AP1223" s="329"/>
      <c r="AR1223" s="175"/>
      <c r="AS1223" s="175" t="s">
        <v>3343</v>
      </c>
    </row>
    <row r="1224" spans="1:46" ht="30" customHeight="1" x14ac:dyDescent="0.2">
      <c r="C1224" s="14">
        <v>1187</v>
      </c>
      <c r="D1224" s="174" t="str">
        <f t="shared" si="18"/>
        <v/>
      </c>
      <c r="E1224" s="42" t="s">
        <v>2824</v>
      </c>
      <c r="F1224" s="107" t="s">
        <v>3246</v>
      </c>
      <c r="G1224" s="32" t="s">
        <v>1423</v>
      </c>
      <c r="H1224" s="39" t="s">
        <v>637</v>
      </c>
      <c r="I1224" s="31" t="s">
        <v>1428</v>
      </c>
      <c r="J1224" s="202" t="s">
        <v>501</v>
      </c>
      <c r="K1224" s="385"/>
      <c r="L1224" s="422"/>
      <c r="M1224" s="422"/>
      <c r="N1224" s="313" t="s">
        <v>3319</v>
      </c>
      <c r="O1224" s="5"/>
      <c r="P1224" s="5"/>
      <c r="Q1224" s="5"/>
      <c r="R1224" s="5"/>
      <c r="S1224" s="5"/>
      <c r="T1224" s="5"/>
      <c r="U1224" s="5"/>
      <c r="V1224" s="102"/>
      <c r="W1224" s="167"/>
      <c r="AA1224" s="175" t="s">
        <v>2350</v>
      </c>
      <c r="AB1224" s="175" t="s">
        <v>2350</v>
      </c>
      <c r="AC1224" s="175" t="s">
        <v>2350</v>
      </c>
      <c r="AD1224" s="175" t="s">
        <v>2350</v>
      </c>
      <c r="AE1224" s="175" t="s">
        <v>2350</v>
      </c>
      <c r="AF1224" s="175" t="s">
        <v>2350</v>
      </c>
      <c r="AG1224" s="175"/>
      <c r="AH1224" s="175" t="s">
        <v>2350</v>
      </c>
      <c r="AI1224" s="175"/>
      <c r="AJ1224" s="175"/>
      <c r="AK1224" s="175"/>
      <c r="AL1224" s="175" t="s">
        <v>2350</v>
      </c>
      <c r="AM1224" s="175"/>
      <c r="AN1224" s="175" t="s">
        <v>2350</v>
      </c>
      <c r="AO1224" s="175" t="s">
        <v>2350</v>
      </c>
      <c r="AP1224" s="329"/>
      <c r="AR1224" s="175"/>
      <c r="AS1224" s="175" t="s">
        <v>3343</v>
      </c>
    </row>
    <row r="1225" spans="1:46" ht="30" customHeight="1" x14ac:dyDescent="0.2">
      <c r="C1225" s="14">
        <v>1188</v>
      </c>
      <c r="D1225" s="174" t="str">
        <f t="shared" si="18"/>
        <v/>
      </c>
      <c r="E1225" s="42" t="s">
        <v>2824</v>
      </c>
      <c r="F1225" s="113" t="s">
        <v>3246</v>
      </c>
      <c r="G1225" s="46" t="s">
        <v>1419</v>
      </c>
      <c r="H1225" s="34" t="s">
        <v>153</v>
      </c>
      <c r="I1225" s="56" t="s">
        <v>1433</v>
      </c>
      <c r="J1225" s="222" t="s">
        <v>25</v>
      </c>
      <c r="K1225" s="387" t="s">
        <v>110</v>
      </c>
      <c r="L1225" s="422"/>
      <c r="M1225" s="422"/>
      <c r="N1225" s="313" t="s">
        <v>3319</v>
      </c>
      <c r="O1225" s="303"/>
      <c r="P1225" s="303"/>
      <c r="Q1225" s="303"/>
      <c r="R1225" s="303"/>
      <c r="S1225" s="303"/>
      <c r="T1225" s="303"/>
      <c r="U1225" s="303"/>
      <c r="V1225" s="102"/>
      <c r="W1225" s="167"/>
      <c r="AA1225" s="175"/>
      <c r="AB1225" s="175"/>
      <c r="AC1225" s="175"/>
      <c r="AD1225" s="175"/>
      <c r="AE1225" s="175"/>
      <c r="AF1225" s="175"/>
      <c r="AG1225" s="175"/>
      <c r="AH1225" s="175" t="s">
        <v>2350</v>
      </c>
      <c r="AI1225" s="175"/>
      <c r="AJ1225" s="175"/>
      <c r="AK1225" s="175"/>
      <c r="AL1225" s="175" t="s">
        <v>2350</v>
      </c>
      <c r="AM1225" s="175"/>
      <c r="AN1225" s="175" t="s">
        <v>2350</v>
      </c>
      <c r="AO1225" s="175" t="s">
        <v>2350</v>
      </c>
      <c r="AP1225" s="329"/>
      <c r="AR1225" s="175"/>
      <c r="AS1225" s="175" t="s">
        <v>3343</v>
      </c>
    </row>
    <row r="1226" spans="1:46" ht="30" customHeight="1" x14ac:dyDescent="0.2">
      <c r="C1226" s="14">
        <v>1189</v>
      </c>
      <c r="D1226" s="174" t="str">
        <f t="shared" si="18"/>
        <v/>
      </c>
      <c r="E1226" s="42" t="s">
        <v>2824</v>
      </c>
      <c r="F1226" s="114" t="s">
        <v>3248</v>
      </c>
      <c r="G1226" s="32" t="s">
        <v>1423</v>
      </c>
      <c r="H1226" s="39" t="s">
        <v>151</v>
      </c>
      <c r="I1226" s="31" t="s">
        <v>1428</v>
      </c>
      <c r="J1226" s="202" t="s">
        <v>2090</v>
      </c>
      <c r="K1226" s="385" t="s">
        <v>2296</v>
      </c>
      <c r="L1226" s="422"/>
      <c r="M1226" s="422" t="s">
        <v>3343</v>
      </c>
      <c r="N1226" s="313" t="s">
        <v>3319</v>
      </c>
      <c r="O1226" s="5"/>
      <c r="P1226" s="5"/>
      <c r="Q1226" s="5"/>
      <c r="R1226" s="5"/>
      <c r="S1226" s="5"/>
      <c r="T1226" s="5"/>
      <c r="U1226" s="5"/>
      <c r="V1226" s="102"/>
      <c r="W1226" s="167"/>
      <c r="AA1226" s="175" t="s">
        <v>2350</v>
      </c>
      <c r="AB1226" s="175" t="s">
        <v>2350</v>
      </c>
      <c r="AC1226" s="175" t="s">
        <v>2350</v>
      </c>
      <c r="AD1226" s="175" t="s">
        <v>2350</v>
      </c>
      <c r="AE1226" s="175" t="s">
        <v>2350</v>
      </c>
      <c r="AF1226" s="175" t="s">
        <v>2350</v>
      </c>
      <c r="AG1226" s="175"/>
      <c r="AH1226" s="175" t="s">
        <v>2350</v>
      </c>
      <c r="AI1226" s="175"/>
      <c r="AJ1226" s="175"/>
      <c r="AK1226" s="175" t="s">
        <v>2350</v>
      </c>
      <c r="AL1226" s="175" t="s">
        <v>2350</v>
      </c>
      <c r="AM1226" s="175" t="s">
        <v>2350</v>
      </c>
      <c r="AN1226" s="175" t="s">
        <v>2350</v>
      </c>
      <c r="AO1226" s="175" t="s">
        <v>2350</v>
      </c>
      <c r="AP1226" s="329"/>
      <c r="AR1226" s="175" t="s">
        <v>2350</v>
      </c>
      <c r="AS1226" s="175"/>
    </row>
    <row r="1227" spans="1:46" ht="30" customHeight="1" x14ac:dyDescent="0.2">
      <c r="C1227" s="14">
        <v>1190</v>
      </c>
      <c r="D1227" s="174" t="str">
        <f t="shared" si="18"/>
        <v/>
      </c>
      <c r="E1227" s="42" t="s">
        <v>2824</v>
      </c>
      <c r="F1227" s="107" t="s">
        <v>3247</v>
      </c>
      <c r="G1227" s="32" t="s">
        <v>1423</v>
      </c>
      <c r="H1227" s="39" t="s">
        <v>283</v>
      </c>
      <c r="I1227" s="31" t="s">
        <v>1428</v>
      </c>
      <c r="J1227" s="202" t="s">
        <v>502</v>
      </c>
      <c r="K1227" s="385" t="s">
        <v>1301</v>
      </c>
      <c r="L1227" s="422"/>
      <c r="M1227" s="422" t="s">
        <v>3343</v>
      </c>
      <c r="N1227" s="313" t="s">
        <v>3319</v>
      </c>
      <c r="O1227" s="5"/>
      <c r="P1227" s="5"/>
      <c r="Q1227" s="5"/>
      <c r="R1227" s="5"/>
      <c r="S1227" s="5"/>
      <c r="T1227" s="5"/>
      <c r="U1227" s="5"/>
      <c r="V1227" s="102"/>
      <c r="W1227" s="167"/>
      <c r="AA1227" s="175" t="s">
        <v>2350</v>
      </c>
      <c r="AB1227" s="175" t="s">
        <v>2350</v>
      </c>
      <c r="AC1227" s="175" t="s">
        <v>2350</v>
      </c>
      <c r="AD1227" s="175" t="s">
        <v>2350</v>
      </c>
      <c r="AE1227" s="175" t="s">
        <v>2350</v>
      </c>
      <c r="AF1227" s="175" t="s">
        <v>2350</v>
      </c>
      <c r="AG1227" s="175"/>
      <c r="AH1227" s="175" t="s">
        <v>2350</v>
      </c>
      <c r="AI1227" s="175"/>
      <c r="AJ1227" s="175"/>
      <c r="AK1227" s="175" t="s">
        <v>2350</v>
      </c>
      <c r="AL1227" s="175" t="s">
        <v>2350</v>
      </c>
      <c r="AM1227" s="175" t="s">
        <v>2350</v>
      </c>
      <c r="AN1227" s="175" t="s">
        <v>2350</v>
      </c>
      <c r="AO1227" s="175" t="s">
        <v>2350</v>
      </c>
      <c r="AP1227" s="329"/>
      <c r="AR1227" s="175" t="s">
        <v>2350</v>
      </c>
      <c r="AS1227" s="175"/>
    </row>
    <row r="1228" spans="1:46" ht="30" customHeight="1" x14ac:dyDescent="0.2">
      <c r="C1228" s="14">
        <v>1191</v>
      </c>
      <c r="D1228" s="174" t="str">
        <f t="shared" si="18"/>
        <v/>
      </c>
      <c r="E1228" s="42" t="s">
        <v>2824</v>
      </c>
      <c r="F1228" s="107" t="s">
        <v>3247</v>
      </c>
      <c r="G1228" s="32" t="s">
        <v>1423</v>
      </c>
      <c r="H1228" s="39" t="s">
        <v>290</v>
      </c>
      <c r="I1228" s="31" t="s">
        <v>1428</v>
      </c>
      <c r="J1228" s="202" t="s">
        <v>503</v>
      </c>
      <c r="K1228" s="385" t="s">
        <v>1302</v>
      </c>
      <c r="L1228" s="422"/>
      <c r="M1228" s="422"/>
      <c r="N1228" s="313" t="s">
        <v>3319</v>
      </c>
      <c r="O1228" s="5"/>
      <c r="P1228" s="5"/>
      <c r="Q1228" s="5"/>
      <c r="R1228" s="5"/>
      <c r="S1228" s="5"/>
      <c r="T1228" s="5"/>
      <c r="U1228" s="5"/>
      <c r="V1228" s="102"/>
      <c r="W1228" s="167"/>
      <c r="AA1228" s="175" t="s">
        <v>2350</v>
      </c>
      <c r="AB1228" s="175" t="s">
        <v>2350</v>
      </c>
      <c r="AC1228" s="175" t="s">
        <v>2350</v>
      </c>
      <c r="AD1228" s="175" t="s">
        <v>2350</v>
      </c>
      <c r="AE1228" s="175" t="s">
        <v>2350</v>
      </c>
      <c r="AF1228" s="175" t="s">
        <v>2350</v>
      </c>
      <c r="AG1228" s="175"/>
      <c r="AH1228" s="175" t="s">
        <v>2350</v>
      </c>
      <c r="AI1228" s="175"/>
      <c r="AJ1228" s="175"/>
      <c r="AK1228" s="175" t="s">
        <v>2350</v>
      </c>
      <c r="AL1228" s="175" t="s">
        <v>2350</v>
      </c>
      <c r="AM1228" s="175" t="s">
        <v>2350</v>
      </c>
      <c r="AN1228" s="175" t="s">
        <v>2350</v>
      </c>
      <c r="AO1228" s="175" t="s">
        <v>2350</v>
      </c>
      <c r="AP1228" s="329"/>
      <c r="AR1228" s="175"/>
      <c r="AS1228" s="175" t="s">
        <v>3343</v>
      </c>
    </row>
    <row r="1229" spans="1:46" ht="30" customHeight="1" x14ac:dyDescent="0.2">
      <c r="C1229" s="14">
        <v>1192</v>
      </c>
      <c r="D1229" s="174" t="str">
        <f t="shared" si="18"/>
        <v/>
      </c>
      <c r="E1229" s="42" t="s">
        <v>2824</v>
      </c>
      <c r="F1229" s="107" t="s">
        <v>3247</v>
      </c>
      <c r="G1229" s="32" t="s">
        <v>1423</v>
      </c>
      <c r="H1229" s="39" t="s">
        <v>152</v>
      </c>
      <c r="I1229" s="31" t="s">
        <v>1428</v>
      </c>
      <c r="J1229" s="202" t="s">
        <v>504</v>
      </c>
      <c r="K1229" s="385" t="s">
        <v>1303</v>
      </c>
      <c r="L1229" s="422"/>
      <c r="M1229" s="422"/>
      <c r="N1229" s="313" t="s">
        <v>3319</v>
      </c>
      <c r="O1229" s="5"/>
      <c r="P1229" s="5"/>
      <c r="Q1229" s="5"/>
      <c r="R1229" s="5"/>
      <c r="S1229" s="5"/>
      <c r="T1229" s="5"/>
      <c r="U1229" s="5"/>
      <c r="V1229" s="102"/>
      <c r="W1229" s="167"/>
      <c r="AA1229" s="175" t="s">
        <v>2350</v>
      </c>
      <c r="AB1229" s="175" t="s">
        <v>2350</v>
      </c>
      <c r="AC1229" s="175" t="s">
        <v>2350</v>
      </c>
      <c r="AD1229" s="175" t="s">
        <v>2350</v>
      </c>
      <c r="AE1229" s="175" t="s">
        <v>2350</v>
      </c>
      <c r="AF1229" s="175" t="s">
        <v>2350</v>
      </c>
      <c r="AG1229" s="175"/>
      <c r="AH1229" s="175" t="s">
        <v>2350</v>
      </c>
      <c r="AI1229" s="175"/>
      <c r="AJ1229" s="175"/>
      <c r="AK1229" s="175" t="s">
        <v>2350</v>
      </c>
      <c r="AL1229" s="175" t="s">
        <v>2350</v>
      </c>
      <c r="AM1229" s="175" t="s">
        <v>2350</v>
      </c>
      <c r="AN1229" s="175" t="s">
        <v>2350</v>
      </c>
      <c r="AO1229" s="175" t="s">
        <v>2350</v>
      </c>
      <c r="AP1229" s="329"/>
      <c r="AR1229" s="175"/>
      <c r="AS1229" s="175" t="s">
        <v>3343</v>
      </c>
    </row>
    <row r="1230" spans="1:46" ht="30" customHeight="1" x14ac:dyDescent="0.2">
      <c r="C1230" s="14">
        <v>1193</v>
      </c>
      <c r="D1230" s="174" t="str">
        <f t="shared" si="18"/>
        <v/>
      </c>
      <c r="E1230" s="42" t="s">
        <v>2824</v>
      </c>
      <c r="F1230" s="107" t="s">
        <v>3247</v>
      </c>
      <c r="G1230" s="32" t="s">
        <v>1423</v>
      </c>
      <c r="H1230" s="39" t="s">
        <v>299</v>
      </c>
      <c r="I1230" s="31" t="s">
        <v>1428</v>
      </c>
      <c r="J1230" s="202" t="s">
        <v>505</v>
      </c>
      <c r="K1230" s="385" t="s">
        <v>1304</v>
      </c>
      <c r="L1230" s="422"/>
      <c r="M1230" s="422"/>
      <c r="N1230" s="313" t="s">
        <v>3319</v>
      </c>
      <c r="O1230" s="5"/>
      <c r="P1230" s="5"/>
      <c r="Q1230" s="5"/>
      <c r="R1230" s="5"/>
      <c r="S1230" s="5"/>
      <c r="T1230" s="5"/>
      <c r="U1230" s="5"/>
      <c r="V1230" s="102"/>
      <c r="W1230" s="167"/>
      <c r="AA1230" s="175" t="s">
        <v>2350</v>
      </c>
      <c r="AB1230" s="175" t="s">
        <v>2350</v>
      </c>
      <c r="AC1230" s="175" t="s">
        <v>2350</v>
      </c>
      <c r="AD1230" s="175" t="s">
        <v>2350</v>
      </c>
      <c r="AE1230" s="175" t="s">
        <v>2350</v>
      </c>
      <c r="AF1230" s="175" t="s">
        <v>2350</v>
      </c>
      <c r="AG1230" s="175"/>
      <c r="AH1230" s="175" t="s">
        <v>2350</v>
      </c>
      <c r="AI1230" s="175"/>
      <c r="AJ1230" s="175"/>
      <c r="AK1230" s="175" t="s">
        <v>2350</v>
      </c>
      <c r="AL1230" s="175" t="s">
        <v>2350</v>
      </c>
      <c r="AM1230" s="175" t="s">
        <v>2350</v>
      </c>
      <c r="AN1230" s="175" t="s">
        <v>2350</v>
      </c>
      <c r="AO1230" s="175" t="s">
        <v>2350</v>
      </c>
      <c r="AP1230" s="329"/>
      <c r="AR1230" s="175"/>
      <c r="AS1230" s="175" t="s">
        <v>3343</v>
      </c>
    </row>
    <row r="1231" spans="1:46" ht="30" customHeight="1" x14ac:dyDescent="0.2">
      <c r="C1231" s="14">
        <v>1194</v>
      </c>
      <c r="D1231" s="174" t="str">
        <f t="shared" si="18"/>
        <v/>
      </c>
      <c r="E1231" s="42" t="s">
        <v>2824</v>
      </c>
      <c r="F1231" s="107" t="s">
        <v>3247</v>
      </c>
      <c r="G1231" s="32" t="s">
        <v>1423</v>
      </c>
      <c r="H1231" s="39" t="s">
        <v>637</v>
      </c>
      <c r="I1231" s="31" t="s">
        <v>1428</v>
      </c>
      <c r="J1231" s="202" t="s">
        <v>506</v>
      </c>
      <c r="K1231" s="385" t="s">
        <v>1305</v>
      </c>
      <c r="L1231" s="422"/>
      <c r="M1231" s="422"/>
      <c r="N1231" s="313" t="s">
        <v>3319</v>
      </c>
      <c r="O1231" s="5"/>
      <c r="P1231" s="5"/>
      <c r="Q1231" s="5"/>
      <c r="R1231" s="5"/>
      <c r="S1231" s="5"/>
      <c r="T1231" s="5"/>
      <c r="U1231" s="5"/>
      <c r="V1231" s="102"/>
      <c r="W1231" s="167"/>
      <c r="AA1231" s="175" t="s">
        <v>2350</v>
      </c>
      <c r="AB1231" s="175" t="s">
        <v>2350</v>
      </c>
      <c r="AC1231" s="175" t="s">
        <v>2350</v>
      </c>
      <c r="AD1231" s="175" t="s">
        <v>2350</v>
      </c>
      <c r="AE1231" s="175" t="s">
        <v>2350</v>
      </c>
      <c r="AF1231" s="175" t="s">
        <v>2350</v>
      </c>
      <c r="AG1231" s="175"/>
      <c r="AH1231" s="175" t="s">
        <v>2350</v>
      </c>
      <c r="AI1231" s="175"/>
      <c r="AJ1231" s="175"/>
      <c r="AK1231" s="175" t="s">
        <v>2350</v>
      </c>
      <c r="AL1231" s="175" t="s">
        <v>2350</v>
      </c>
      <c r="AM1231" s="175" t="s">
        <v>2350</v>
      </c>
      <c r="AN1231" s="175" t="s">
        <v>2350</v>
      </c>
      <c r="AO1231" s="175" t="s">
        <v>2350</v>
      </c>
      <c r="AP1231" s="329"/>
      <c r="AR1231" s="175"/>
      <c r="AS1231" s="175" t="s">
        <v>3343</v>
      </c>
    </row>
    <row r="1232" spans="1:46" ht="30" customHeight="1" x14ac:dyDescent="0.2">
      <c r="C1232" s="14">
        <v>1195</v>
      </c>
      <c r="D1232" s="174" t="str">
        <f t="shared" si="18"/>
        <v/>
      </c>
      <c r="E1232" s="42" t="s">
        <v>2824</v>
      </c>
      <c r="F1232" s="107" t="s">
        <v>3247</v>
      </c>
      <c r="G1232" s="32" t="s">
        <v>1423</v>
      </c>
      <c r="H1232" s="39" t="s">
        <v>153</v>
      </c>
      <c r="I1232" s="31" t="s">
        <v>1428</v>
      </c>
      <c r="J1232" s="202" t="s">
        <v>507</v>
      </c>
      <c r="K1232" s="385"/>
      <c r="L1232" s="422"/>
      <c r="M1232" s="422"/>
      <c r="N1232" s="313" t="s">
        <v>3319</v>
      </c>
      <c r="O1232" s="5"/>
      <c r="P1232" s="5"/>
      <c r="Q1232" s="5"/>
      <c r="R1232" s="5"/>
      <c r="S1232" s="5"/>
      <c r="T1232" s="5"/>
      <c r="U1232" s="5"/>
      <c r="V1232" s="102"/>
      <c r="W1232" s="167"/>
      <c r="AA1232" s="175" t="s">
        <v>2350</v>
      </c>
      <c r="AB1232" s="175" t="s">
        <v>2350</v>
      </c>
      <c r="AC1232" s="175" t="s">
        <v>2350</v>
      </c>
      <c r="AD1232" s="175" t="s">
        <v>2350</v>
      </c>
      <c r="AE1232" s="175" t="s">
        <v>2350</v>
      </c>
      <c r="AF1232" s="175" t="s">
        <v>2350</v>
      </c>
      <c r="AG1232" s="175"/>
      <c r="AH1232" s="175" t="s">
        <v>2350</v>
      </c>
      <c r="AI1232" s="175"/>
      <c r="AJ1232" s="175"/>
      <c r="AK1232" s="175" t="s">
        <v>2350</v>
      </c>
      <c r="AL1232" s="175" t="s">
        <v>2350</v>
      </c>
      <c r="AM1232" s="175" t="s">
        <v>2350</v>
      </c>
      <c r="AN1232" s="175" t="s">
        <v>2350</v>
      </c>
      <c r="AO1232" s="175" t="s">
        <v>2350</v>
      </c>
      <c r="AP1232" s="329"/>
      <c r="AR1232" s="175"/>
      <c r="AS1232" s="175" t="s">
        <v>3343</v>
      </c>
    </row>
    <row r="1233" spans="2:45" ht="30" customHeight="1" x14ac:dyDescent="0.2">
      <c r="C1233" s="14">
        <v>1196</v>
      </c>
      <c r="D1233" s="174" t="str">
        <f t="shared" si="18"/>
        <v/>
      </c>
      <c r="E1233" s="42" t="s">
        <v>2824</v>
      </c>
      <c r="F1233" s="107" t="s">
        <v>3247</v>
      </c>
      <c r="G1233" s="32" t="s">
        <v>1423</v>
      </c>
      <c r="H1233" s="39" t="s">
        <v>356</v>
      </c>
      <c r="I1233" s="31" t="s">
        <v>1428</v>
      </c>
      <c r="J1233" s="202" t="s">
        <v>508</v>
      </c>
      <c r="K1233" s="385"/>
      <c r="L1233" s="422"/>
      <c r="M1233" s="422" t="s">
        <v>3343</v>
      </c>
      <c r="N1233" s="313" t="s">
        <v>3319</v>
      </c>
      <c r="O1233" s="5"/>
      <c r="P1233" s="5"/>
      <c r="Q1233" s="5"/>
      <c r="R1233" s="5"/>
      <c r="S1233" s="5"/>
      <c r="T1233" s="5"/>
      <c r="U1233" s="5"/>
      <c r="V1233" s="102"/>
      <c r="W1233" s="167"/>
      <c r="AA1233" s="175" t="s">
        <v>2350</v>
      </c>
      <c r="AB1233" s="175" t="s">
        <v>2350</v>
      </c>
      <c r="AC1233" s="175" t="s">
        <v>2350</v>
      </c>
      <c r="AD1233" s="175" t="s">
        <v>2350</v>
      </c>
      <c r="AE1233" s="175" t="s">
        <v>2350</v>
      </c>
      <c r="AF1233" s="175" t="s">
        <v>2350</v>
      </c>
      <c r="AG1233" s="175"/>
      <c r="AH1233" s="175" t="s">
        <v>2350</v>
      </c>
      <c r="AI1233" s="175"/>
      <c r="AJ1233" s="175"/>
      <c r="AK1233" s="175"/>
      <c r="AL1233" s="175" t="s">
        <v>2350</v>
      </c>
      <c r="AM1233" s="175"/>
      <c r="AN1233" s="175" t="s">
        <v>2350</v>
      </c>
      <c r="AO1233" s="175" t="s">
        <v>2350</v>
      </c>
      <c r="AP1233" s="329"/>
      <c r="AR1233" s="175" t="s">
        <v>2350</v>
      </c>
      <c r="AS1233" s="175"/>
    </row>
    <row r="1234" spans="2:45" ht="30" customHeight="1" x14ac:dyDescent="0.2">
      <c r="C1234" s="14">
        <v>1197</v>
      </c>
      <c r="D1234" s="174" t="str">
        <f t="shared" si="18"/>
        <v/>
      </c>
      <c r="E1234" s="42" t="s">
        <v>2824</v>
      </c>
      <c r="F1234" s="107" t="s">
        <v>3247</v>
      </c>
      <c r="G1234" s="32" t="s">
        <v>1423</v>
      </c>
      <c r="H1234" s="39" t="s">
        <v>357</v>
      </c>
      <c r="I1234" s="31" t="s">
        <v>1428</v>
      </c>
      <c r="J1234" s="202" t="s">
        <v>509</v>
      </c>
      <c r="K1234" s="385" t="s">
        <v>1306</v>
      </c>
      <c r="L1234" s="422"/>
      <c r="M1234" s="422"/>
      <c r="N1234" s="313" t="s">
        <v>3319</v>
      </c>
      <c r="O1234" s="5"/>
      <c r="P1234" s="5"/>
      <c r="Q1234" s="5"/>
      <c r="R1234" s="5"/>
      <c r="S1234" s="5"/>
      <c r="T1234" s="5"/>
      <c r="U1234" s="5"/>
      <c r="V1234" s="102"/>
      <c r="W1234" s="167"/>
      <c r="AA1234" s="175" t="s">
        <v>2350</v>
      </c>
      <c r="AB1234" s="175" t="s">
        <v>2350</v>
      </c>
      <c r="AC1234" s="175" t="s">
        <v>2350</v>
      </c>
      <c r="AD1234" s="175" t="s">
        <v>2350</v>
      </c>
      <c r="AE1234" s="175" t="s">
        <v>2350</v>
      </c>
      <c r="AF1234" s="175" t="s">
        <v>2350</v>
      </c>
      <c r="AG1234" s="175"/>
      <c r="AH1234" s="175" t="s">
        <v>2350</v>
      </c>
      <c r="AI1234" s="175"/>
      <c r="AJ1234" s="175"/>
      <c r="AK1234" s="175"/>
      <c r="AL1234" s="175" t="s">
        <v>2350</v>
      </c>
      <c r="AM1234" s="175"/>
      <c r="AN1234" s="175" t="s">
        <v>2350</v>
      </c>
      <c r="AO1234" s="175" t="s">
        <v>2350</v>
      </c>
      <c r="AP1234" s="329"/>
      <c r="AR1234" s="175"/>
      <c r="AS1234" s="175" t="s">
        <v>3343</v>
      </c>
    </row>
    <row r="1235" spans="2:45" ht="30" customHeight="1" x14ac:dyDescent="0.2">
      <c r="C1235" s="14">
        <v>1198</v>
      </c>
      <c r="D1235" s="174" t="str">
        <f t="shared" si="18"/>
        <v/>
      </c>
      <c r="E1235" s="42" t="s">
        <v>2824</v>
      </c>
      <c r="F1235" s="107" t="s">
        <v>3247</v>
      </c>
      <c r="G1235" s="32" t="s">
        <v>1423</v>
      </c>
      <c r="H1235" s="39" t="s">
        <v>154</v>
      </c>
      <c r="I1235" s="31" t="s">
        <v>1428</v>
      </c>
      <c r="J1235" s="202" t="s">
        <v>510</v>
      </c>
      <c r="K1235" s="385"/>
      <c r="L1235" s="422"/>
      <c r="M1235" s="422"/>
      <c r="N1235" s="313" t="s">
        <v>3319</v>
      </c>
      <c r="O1235" s="5"/>
      <c r="P1235" s="5"/>
      <c r="Q1235" s="5"/>
      <c r="R1235" s="5"/>
      <c r="S1235" s="5"/>
      <c r="T1235" s="5"/>
      <c r="U1235" s="5"/>
      <c r="V1235" s="102"/>
      <c r="W1235" s="167"/>
      <c r="AA1235" s="175" t="s">
        <v>2350</v>
      </c>
      <c r="AB1235" s="175" t="s">
        <v>2350</v>
      </c>
      <c r="AC1235" s="175" t="s">
        <v>2350</v>
      </c>
      <c r="AD1235" s="175" t="s">
        <v>2350</v>
      </c>
      <c r="AE1235" s="175" t="s">
        <v>2350</v>
      </c>
      <c r="AF1235" s="175" t="s">
        <v>2350</v>
      </c>
      <c r="AG1235" s="175"/>
      <c r="AH1235" s="175" t="s">
        <v>2350</v>
      </c>
      <c r="AI1235" s="175"/>
      <c r="AJ1235" s="175"/>
      <c r="AK1235" s="175"/>
      <c r="AL1235" s="175" t="s">
        <v>2350</v>
      </c>
      <c r="AM1235" s="175"/>
      <c r="AN1235" s="175" t="s">
        <v>2350</v>
      </c>
      <c r="AO1235" s="175" t="s">
        <v>2350</v>
      </c>
      <c r="AP1235" s="329"/>
      <c r="AR1235" s="175"/>
      <c r="AS1235" s="175" t="s">
        <v>3343</v>
      </c>
    </row>
    <row r="1236" spans="2:45" ht="30" customHeight="1" x14ac:dyDescent="0.2">
      <c r="C1236" s="14">
        <v>1199</v>
      </c>
      <c r="D1236" s="174" t="str">
        <f t="shared" si="18"/>
        <v/>
      </c>
      <c r="E1236" s="42" t="s">
        <v>2824</v>
      </c>
      <c r="F1236" s="107" t="s">
        <v>3247</v>
      </c>
      <c r="G1236" s="32" t="s">
        <v>1423</v>
      </c>
      <c r="H1236" s="39" t="s">
        <v>358</v>
      </c>
      <c r="I1236" s="31" t="s">
        <v>1428</v>
      </c>
      <c r="J1236" s="202" t="s">
        <v>511</v>
      </c>
      <c r="K1236" s="385"/>
      <c r="L1236" s="422"/>
      <c r="M1236" s="422"/>
      <c r="N1236" s="313" t="s">
        <v>3319</v>
      </c>
      <c r="O1236" s="5"/>
      <c r="P1236" s="5"/>
      <c r="Q1236" s="5"/>
      <c r="R1236" s="5"/>
      <c r="S1236" s="5"/>
      <c r="T1236" s="5"/>
      <c r="U1236" s="5"/>
      <c r="V1236" s="102"/>
      <c r="W1236" s="167"/>
      <c r="AA1236" s="175" t="s">
        <v>2350</v>
      </c>
      <c r="AB1236" s="175" t="s">
        <v>2350</v>
      </c>
      <c r="AC1236" s="175" t="s">
        <v>2350</v>
      </c>
      <c r="AD1236" s="175" t="s">
        <v>2350</v>
      </c>
      <c r="AE1236" s="175" t="s">
        <v>2350</v>
      </c>
      <c r="AF1236" s="175" t="s">
        <v>2350</v>
      </c>
      <c r="AG1236" s="175"/>
      <c r="AH1236" s="175" t="s">
        <v>2350</v>
      </c>
      <c r="AI1236" s="175"/>
      <c r="AJ1236" s="175"/>
      <c r="AK1236" s="175"/>
      <c r="AL1236" s="175" t="s">
        <v>2350</v>
      </c>
      <c r="AM1236" s="175"/>
      <c r="AN1236" s="175" t="s">
        <v>2350</v>
      </c>
      <c r="AO1236" s="175" t="s">
        <v>2350</v>
      </c>
      <c r="AP1236" s="329"/>
      <c r="AR1236" s="175"/>
      <c r="AS1236" s="175" t="s">
        <v>3343</v>
      </c>
    </row>
    <row r="1237" spans="2:45" ht="30" customHeight="1" x14ac:dyDescent="0.2">
      <c r="B1237" s="53"/>
      <c r="C1237" s="14">
        <v>1200</v>
      </c>
      <c r="D1237" s="174" t="str">
        <f t="shared" si="18"/>
        <v/>
      </c>
      <c r="E1237" s="42" t="s">
        <v>2824</v>
      </c>
      <c r="F1237" s="107" t="s">
        <v>3247</v>
      </c>
      <c r="G1237" s="32" t="s">
        <v>1423</v>
      </c>
      <c r="H1237" s="39" t="s">
        <v>359</v>
      </c>
      <c r="I1237" s="31" t="s">
        <v>1428</v>
      </c>
      <c r="J1237" s="231" t="s">
        <v>1588</v>
      </c>
      <c r="K1237" s="385" t="s">
        <v>1301</v>
      </c>
      <c r="L1237" s="422"/>
      <c r="M1237" s="422"/>
      <c r="N1237" s="313" t="s">
        <v>3319</v>
      </c>
      <c r="O1237" s="5"/>
      <c r="P1237" s="5"/>
      <c r="Q1237" s="5"/>
      <c r="R1237" s="5"/>
      <c r="S1237" s="5"/>
      <c r="T1237" s="5"/>
      <c r="U1237" s="5"/>
      <c r="V1237" s="102"/>
      <c r="W1237" s="167"/>
      <c r="AA1237" s="175" t="s">
        <v>2350</v>
      </c>
      <c r="AB1237" s="175" t="s">
        <v>2350</v>
      </c>
      <c r="AC1237" s="175" t="s">
        <v>2350</v>
      </c>
      <c r="AD1237" s="175" t="s">
        <v>2350</v>
      </c>
      <c r="AE1237" s="175" t="s">
        <v>2350</v>
      </c>
      <c r="AF1237" s="175" t="s">
        <v>2350</v>
      </c>
      <c r="AG1237" s="175"/>
      <c r="AH1237" s="175" t="s">
        <v>2350</v>
      </c>
      <c r="AI1237" s="175"/>
      <c r="AJ1237" s="175"/>
      <c r="AK1237" s="175"/>
      <c r="AL1237" s="175" t="s">
        <v>2350</v>
      </c>
      <c r="AM1237" s="175"/>
      <c r="AN1237" s="175" t="s">
        <v>2350</v>
      </c>
      <c r="AO1237" s="175" t="s">
        <v>2350</v>
      </c>
      <c r="AP1237" s="329"/>
      <c r="AR1237" s="175"/>
      <c r="AS1237" s="175" t="s">
        <v>3343</v>
      </c>
    </row>
    <row r="1238" spans="2:45" ht="30" customHeight="1" x14ac:dyDescent="0.2">
      <c r="B1238" s="53"/>
      <c r="C1238" s="14">
        <v>1201</v>
      </c>
      <c r="D1238" s="174" t="str">
        <f t="shared" si="18"/>
        <v/>
      </c>
      <c r="E1238" s="42" t="s">
        <v>2824</v>
      </c>
      <c r="F1238" s="107" t="s">
        <v>3247</v>
      </c>
      <c r="G1238" s="32" t="s">
        <v>1423</v>
      </c>
      <c r="H1238" s="50" t="s">
        <v>1147</v>
      </c>
      <c r="I1238" s="88" t="s">
        <v>1433</v>
      </c>
      <c r="J1238" s="233" t="s">
        <v>1992</v>
      </c>
      <c r="K1238" s="413" t="s">
        <v>1301</v>
      </c>
      <c r="L1238" s="426"/>
      <c r="M1238" s="426"/>
      <c r="N1238" s="317" t="s">
        <v>3319</v>
      </c>
      <c r="O1238" s="303"/>
      <c r="P1238" s="303"/>
      <c r="Q1238" s="303"/>
      <c r="R1238" s="303"/>
      <c r="S1238" s="303"/>
      <c r="T1238" s="303"/>
      <c r="U1238" s="303"/>
      <c r="V1238" s="102"/>
      <c r="W1238" s="167"/>
      <c r="AA1238" s="175" t="s">
        <v>2350</v>
      </c>
      <c r="AB1238" s="175" t="s">
        <v>2350</v>
      </c>
      <c r="AC1238" s="175" t="s">
        <v>2350</v>
      </c>
      <c r="AD1238" s="175" t="s">
        <v>2350</v>
      </c>
      <c r="AE1238" s="175" t="s">
        <v>2350</v>
      </c>
      <c r="AF1238" s="175" t="s">
        <v>2350</v>
      </c>
      <c r="AG1238" s="175"/>
      <c r="AH1238" s="175" t="s">
        <v>2350</v>
      </c>
      <c r="AI1238" s="175"/>
      <c r="AJ1238" s="175"/>
      <c r="AK1238" s="175"/>
      <c r="AL1238" s="175" t="s">
        <v>2350</v>
      </c>
      <c r="AM1238" s="175"/>
      <c r="AN1238" s="175" t="s">
        <v>2350</v>
      </c>
      <c r="AO1238" s="175" t="s">
        <v>2350</v>
      </c>
      <c r="AP1238" s="329"/>
      <c r="AR1238" s="175"/>
      <c r="AS1238" s="175" t="s">
        <v>3343</v>
      </c>
    </row>
    <row r="1239" spans="2:45" ht="30" customHeight="1" x14ac:dyDescent="0.2">
      <c r="B1239" s="53"/>
      <c r="C1239" s="14">
        <v>1202</v>
      </c>
      <c r="D1239" s="174" t="str">
        <f t="shared" si="18"/>
        <v/>
      </c>
      <c r="E1239" s="42" t="s">
        <v>2824</v>
      </c>
      <c r="F1239" s="107" t="s">
        <v>3247</v>
      </c>
      <c r="G1239" s="32" t="s">
        <v>1423</v>
      </c>
      <c r="H1239" s="39" t="s">
        <v>463</v>
      </c>
      <c r="I1239" s="31" t="s">
        <v>1428</v>
      </c>
      <c r="J1239" s="231" t="s">
        <v>2091</v>
      </c>
      <c r="K1239" s="385" t="s">
        <v>1301</v>
      </c>
      <c r="L1239" s="422"/>
      <c r="M1239" s="422"/>
      <c r="N1239" s="313" t="s">
        <v>3319</v>
      </c>
      <c r="O1239" s="5"/>
      <c r="P1239" s="5"/>
      <c r="Q1239" s="5"/>
      <c r="R1239" s="5"/>
      <c r="S1239" s="5"/>
      <c r="T1239" s="5"/>
      <c r="U1239" s="5"/>
      <c r="V1239" s="102"/>
      <c r="W1239" s="167"/>
      <c r="AA1239" s="175" t="s">
        <v>2350</v>
      </c>
      <c r="AB1239" s="175" t="s">
        <v>2350</v>
      </c>
      <c r="AC1239" s="175" t="s">
        <v>2350</v>
      </c>
      <c r="AD1239" s="175" t="s">
        <v>2350</v>
      </c>
      <c r="AE1239" s="175" t="s">
        <v>2350</v>
      </c>
      <c r="AF1239" s="175" t="s">
        <v>2350</v>
      </c>
      <c r="AG1239" s="175"/>
      <c r="AH1239" s="175" t="s">
        <v>2350</v>
      </c>
      <c r="AI1239" s="175"/>
      <c r="AJ1239" s="175"/>
      <c r="AK1239" s="175"/>
      <c r="AL1239" s="175" t="s">
        <v>2350</v>
      </c>
      <c r="AM1239" s="175"/>
      <c r="AN1239" s="175" t="s">
        <v>2350</v>
      </c>
      <c r="AO1239" s="175" t="s">
        <v>2350</v>
      </c>
      <c r="AP1239" s="329"/>
      <c r="AR1239" s="175"/>
      <c r="AS1239" s="175" t="s">
        <v>3343</v>
      </c>
    </row>
    <row r="1240" spans="2:45" ht="30" customHeight="1" x14ac:dyDescent="0.2">
      <c r="B1240" s="53"/>
      <c r="C1240" s="14">
        <v>1203</v>
      </c>
      <c r="D1240" s="174" t="str">
        <f t="shared" si="18"/>
        <v/>
      </c>
      <c r="E1240" s="42" t="s">
        <v>2824</v>
      </c>
      <c r="F1240" s="107" t="s">
        <v>3247</v>
      </c>
      <c r="G1240" s="32" t="s">
        <v>1423</v>
      </c>
      <c r="H1240" s="39" t="s">
        <v>1148</v>
      </c>
      <c r="I1240" s="31" t="s">
        <v>1428</v>
      </c>
      <c r="J1240" s="231" t="s">
        <v>512</v>
      </c>
      <c r="K1240" s="385" t="s">
        <v>1301</v>
      </c>
      <c r="L1240" s="422"/>
      <c r="M1240" s="422"/>
      <c r="N1240" s="313" t="s">
        <v>3319</v>
      </c>
      <c r="O1240" s="5"/>
      <c r="P1240" s="5"/>
      <c r="Q1240" s="5"/>
      <c r="R1240" s="5"/>
      <c r="S1240" s="5"/>
      <c r="T1240" s="5"/>
      <c r="U1240" s="5"/>
      <c r="V1240" s="102"/>
      <c r="W1240" s="167"/>
      <c r="AA1240" s="175" t="s">
        <v>2350</v>
      </c>
      <c r="AB1240" s="175" t="s">
        <v>2350</v>
      </c>
      <c r="AC1240" s="175" t="s">
        <v>2350</v>
      </c>
      <c r="AD1240" s="175" t="s">
        <v>2350</v>
      </c>
      <c r="AE1240" s="175"/>
      <c r="AF1240" s="175" t="s">
        <v>2350</v>
      </c>
      <c r="AG1240" s="175"/>
      <c r="AH1240" s="175" t="s">
        <v>2350</v>
      </c>
      <c r="AI1240" s="175"/>
      <c r="AJ1240" s="175"/>
      <c r="AK1240" s="175"/>
      <c r="AL1240" s="175" t="s">
        <v>2350</v>
      </c>
      <c r="AM1240" s="175"/>
      <c r="AN1240" s="175" t="s">
        <v>2350</v>
      </c>
      <c r="AO1240" s="175" t="s">
        <v>2350</v>
      </c>
      <c r="AP1240" s="329"/>
      <c r="AR1240" s="175"/>
      <c r="AS1240" s="175" t="s">
        <v>3343</v>
      </c>
    </row>
    <row r="1241" spans="2:45" ht="30" customHeight="1" x14ac:dyDescent="0.2">
      <c r="B1241" s="53"/>
      <c r="C1241" s="14">
        <v>1204</v>
      </c>
      <c r="D1241" s="174" t="str">
        <f t="shared" si="18"/>
        <v/>
      </c>
      <c r="E1241" s="42" t="s">
        <v>2824</v>
      </c>
      <c r="F1241" s="107" t="s">
        <v>3247</v>
      </c>
      <c r="G1241" s="32" t="s">
        <v>1423</v>
      </c>
      <c r="H1241" s="39" t="s">
        <v>1149</v>
      </c>
      <c r="I1241" s="31" t="s">
        <v>1428</v>
      </c>
      <c r="J1241" s="231" t="s">
        <v>1589</v>
      </c>
      <c r="K1241" s="385" t="s">
        <v>1301</v>
      </c>
      <c r="L1241" s="422"/>
      <c r="M1241" s="422"/>
      <c r="N1241" s="313" t="s">
        <v>3319</v>
      </c>
      <c r="O1241" s="5"/>
      <c r="P1241" s="5"/>
      <c r="Q1241" s="5"/>
      <c r="R1241" s="5"/>
      <c r="S1241" s="5"/>
      <c r="T1241" s="5"/>
      <c r="U1241" s="5"/>
      <c r="V1241" s="102"/>
      <c r="W1241" s="167"/>
      <c r="AA1241" s="175" t="s">
        <v>2350</v>
      </c>
      <c r="AB1241" s="175" t="s">
        <v>2350</v>
      </c>
      <c r="AC1241" s="175" t="s">
        <v>2350</v>
      </c>
      <c r="AD1241" s="175" t="s">
        <v>2350</v>
      </c>
      <c r="AE1241" s="175"/>
      <c r="AF1241" s="175" t="s">
        <v>2350</v>
      </c>
      <c r="AG1241" s="175"/>
      <c r="AH1241" s="175" t="s">
        <v>2350</v>
      </c>
      <c r="AI1241" s="175"/>
      <c r="AJ1241" s="175"/>
      <c r="AK1241" s="175"/>
      <c r="AL1241" s="175" t="s">
        <v>2350</v>
      </c>
      <c r="AM1241" s="175"/>
      <c r="AN1241" s="175" t="s">
        <v>2350</v>
      </c>
      <c r="AO1241" s="175" t="s">
        <v>2350</v>
      </c>
      <c r="AP1241" s="329"/>
      <c r="AR1241" s="175"/>
      <c r="AS1241" s="175" t="s">
        <v>3343</v>
      </c>
    </row>
    <row r="1242" spans="2:45" ht="30" customHeight="1" x14ac:dyDescent="0.2">
      <c r="B1242" s="53"/>
      <c r="C1242" s="14">
        <v>1205</v>
      </c>
      <c r="D1242" s="174" t="str">
        <f t="shared" si="18"/>
        <v/>
      </c>
      <c r="E1242" s="42" t="s">
        <v>2824</v>
      </c>
      <c r="F1242" s="107" t="s">
        <v>3247</v>
      </c>
      <c r="G1242" s="32" t="s">
        <v>1423</v>
      </c>
      <c r="H1242" s="39" t="s">
        <v>1150</v>
      </c>
      <c r="I1242" s="31" t="s">
        <v>1428</v>
      </c>
      <c r="J1242" s="231" t="s">
        <v>1590</v>
      </c>
      <c r="K1242" s="385" t="s">
        <v>1301</v>
      </c>
      <c r="L1242" s="422"/>
      <c r="M1242" s="422"/>
      <c r="N1242" s="313" t="s">
        <v>3319</v>
      </c>
      <c r="O1242" s="5"/>
      <c r="P1242" s="5"/>
      <c r="Q1242" s="5"/>
      <c r="R1242" s="5"/>
      <c r="S1242" s="5"/>
      <c r="T1242" s="5"/>
      <c r="U1242" s="5"/>
      <c r="V1242" s="102"/>
      <c r="W1242" s="167"/>
      <c r="AA1242" s="175" t="s">
        <v>2350</v>
      </c>
      <c r="AB1242" s="175" t="s">
        <v>2350</v>
      </c>
      <c r="AC1242" s="175" t="s">
        <v>2350</v>
      </c>
      <c r="AD1242" s="175" t="s">
        <v>2350</v>
      </c>
      <c r="AE1242" s="175"/>
      <c r="AF1242" s="175" t="s">
        <v>2350</v>
      </c>
      <c r="AG1242" s="175"/>
      <c r="AH1242" s="175" t="s">
        <v>2350</v>
      </c>
      <c r="AI1242" s="175"/>
      <c r="AJ1242" s="175"/>
      <c r="AK1242" s="175"/>
      <c r="AL1242" s="175" t="s">
        <v>2350</v>
      </c>
      <c r="AM1242" s="175"/>
      <c r="AN1242" s="175" t="s">
        <v>2350</v>
      </c>
      <c r="AO1242" s="175" t="s">
        <v>2350</v>
      </c>
      <c r="AP1242" s="329"/>
      <c r="AR1242" s="175"/>
      <c r="AS1242" s="175" t="s">
        <v>3343</v>
      </c>
    </row>
    <row r="1243" spans="2:45" ht="30" customHeight="1" x14ac:dyDescent="0.2">
      <c r="C1243" s="14">
        <v>1206</v>
      </c>
      <c r="D1243" s="174" t="str">
        <f t="shared" si="18"/>
        <v/>
      </c>
      <c r="E1243" s="42" t="s">
        <v>2824</v>
      </c>
      <c r="F1243" s="107" t="s">
        <v>3247</v>
      </c>
      <c r="G1243" s="32" t="s">
        <v>1423</v>
      </c>
      <c r="H1243" s="39" t="s">
        <v>1151</v>
      </c>
      <c r="I1243" s="31" t="s">
        <v>1428</v>
      </c>
      <c r="J1243" s="202" t="s">
        <v>513</v>
      </c>
      <c r="K1243" s="385" t="s">
        <v>1304</v>
      </c>
      <c r="L1243" s="422"/>
      <c r="M1243" s="422"/>
      <c r="N1243" s="313" t="s">
        <v>3319</v>
      </c>
      <c r="O1243" s="5"/>
      <c r="P1243" s="5"/>
      <c r="Q1243" s="5"/>
      <c r="R1243" s="5"/>
      <c r="S1243" s="5"/>
      <c r="T1243" s="5"/>
      <c r="U1243" s="5"/>
      <c r="V1243" s="102"/>
      <c r="W1243" s="167"/>
      <c r="AA1243" s="175" t="s">
        <v>2350</v>
      </c>
      <c r="AB1243" s="175" t="s">
        <v>2350</v>
      </c>
      <c r="AC1243" s="175" t="s">
        <v>2350</v>
      </c>
      <c r="AD1243" s="175" t="s">
        <v>2350</v>
      </c>
      <c r="AE1243" s="175"/>
      <c r="AF1243" s="175" t="s">
        <v>2350</v>
      </c>
      <c r="AG1243" s="175"/>
      <c r="AH1243" s="175" t="s">
        <v>2350</v>
      </c>
      <c r="AI1243" s="175"/>
      <c r="AJ1243" s="175"/>
      <c r="AK1243" s="175"/>
      <c r="AL1243" s="175" t="s">
        <v>2350</v>
      </c>
      <c r="AM1243" s="175"/>
      <c r="AN1243" s="175" t="s">
        <v>2350</v>
      </c>
      <c r="AO1243" s="175" t="s">
        <v>2350</v>
      </c>
      <c r="AP1243" s="329"/>
      <c r="AR1243" s="175"/>
      <c r="AS1243" s="175" t="s">
        <v>3343</v>
      </c>
    </row>
    <row r="1244" spans="2:45" ht="30" customHeight="1" x14ac:dyDescent="0.2">
      <c r="C1244" s="14">
        <v>1207</v>
      </c>
      <c r="D1244" s="174" t="str">
        <f t="shared" si="18"/>
        <v/>
      </c>
      <c r="E1244" s="42" t="s">
        <v>2824</v>
      </c>
      <c r="F1244" s="107" t="s">
        <v>3247</v>
      </c>
      <c r="G1244" s="32" t="s">
        <v>1423</v>
      </c>
      <c r="H1244" s="39" t="s">
        <v>1152</v>
      </c>
      <c r="I1244" s="31" t="s">
        <v>1428</v>
      </c>
      <c r="J1244" s="202" t="s">
        <v>514</v>
      </c>
      <c r="K1244" s="385"/>
      <c r="L1244" s="422"/>
      <c r="M1244" s="422"/>
      <c r="N1244" s="313" t="s">
        <v>3319</v>
      </c>
      <c r="O1244" s="5"/>
      <c r="P1244" s="5"/>
      <c r="Q1244" s="5"/>
      <c r="R1244" s="5"/>
      <c r="S1244" s="5"/>
      <c r="T1244" s="5"/>
      <c r="U1244" s="5"/>
      <c r="V1244" s="102"/>
      <c r="W1244" s="167"/>
      <c r="AA1244" s="175" t="s">
        <v>2350</v>
      </c>
      <c r="AB1244" s="175" t="s">
        <v>2350</v>
      </c>
      <c r="AC1244" s="175" t="s">
        <v>2350</v>
      </c>
      <c r="AD1244" s="175" t="s">
        <v>2350</v>
      </c>
      <c r="AE1244" s="175" t="s">
        <v>2350</v>
      </c>
      <c r="AF1244" s="175" t="s">
        <v>2350</v>
      </c>
      <c r="AG1244" s="175"/>
      <c r="AH1244" s="175" t="s">
        <v>2350</v>
      </c>
      <c r="AI1244" s="175"/>
      <c r="AJ1244" s="175"/>
      <c r="AK1244" s="175"/>
      <c r="AL1244" s="175" t="s">
        <v>2350</v>
      </c>
      <c r="AM1244" s="175"/>
      <c r="AN1244" s="175" t="s">
        <v>2350</v>
      </c>
      <c r="AO1244" s="175" t="s">
        <v>2350</v>
      </c>
      <c r="AP1244" s="329"/>
      <c r="AR1244" s="175"/>
      <c r="AS1244" s="175" t="s">
        <v>3343</v>
      </c>
    </row>
    <row r="1245" spans="2:45" ht="30" customHeight="1" x14ac:dyDescent="0.2">
      <c r="C1245" s="14">
        <v>1208</v>
      </c>
      <c r="D1245" s="174" t="str">
        <f t="shared" si="18"/>
        <v/>
      </c>
      <c r="E1245" s="42" t="s">
        <v>2824</v>
      </c>
      <c r="F1245" s="107" t="s">
        <v>3247</v>
      </c>
      <c r="G1245" s="32" t="s">
        <v>1423</v>
      </c>
      <c r="H1245" s="39" t="s">
        <v>1153</v>
      </c>
      <c r="I1245" s="31" t="s">
        <v>1428</v>
      </c>
      <c r="J1245" s="202" t="s">
        <v>515</v>
      </c>
      <c r="K1245" s="385"/>
      <c r="L1245" s="422"/>
      <c r="M1245" s="422"/>
      <c r="N1245" s="313" t="s">
        <v>3319</v>
      </c>
      <c r="O1245" s="5"/>
      <c r="P1245" s="5"/>
      <c r="Q1245" s="5"/>
      <c r="R1245" s="5"/>
      <c r="S1245" s="5"/>
      <c r="T1245" s="5"/>
      <c r="U1245" s="5"/>
      <c r="V1245" s="102"/>
      <c r="W1245" s="167"/>
      <c r="AA1245" s="175" t="s">
        <v>2350</v>
      </c>
      <c r="AB1245" s="175" t="s">
        <v>2350</v>
      </c>
      <c r="AC1245" s="175" t="s">
        <v>2350</v>
      </c>
      <c r="AD1245" s="175" t="s">
        <v>2350</v>
      </c>
      <c r="AE1245" s="175" t="s">
        <v>2350</v>
      </c>
      <c r="AF1245" s="175" t="s">
        <v>2350</v>
      </c>
      <c r="AG1245" s="175"/>
      <c r="AH1245" s="175" t="s">
        <v>2350</v>
      </c>
      <c r="AI1245" s="175"/>
      <c r="AJ1245" s="175"/>
      <c r="AK1245" s="175"/>
      <c r="AL1245" s="175" t="s">
        <v>2350</v>
      </c>
      <c r="AM1245" s="175"/>
      <c r="AN1245" s="175" t="s">
        <v>2350</v>
      </c>
      <c r="AO1245" s="175" t="s">
        <v>2350</v>
      </c>
      <c r="AP1245" s="329"/>
      <c r="AR1245" s="175"/>
      <c r="AS1245" s="175" t="s">
        <v>3343</v>
      </c>
    </row>
    <row r="1246" spans="2:45" ht="30" customHeight="1" x14ac:dyDescent="0.2">
      <c r="C1246" s="14">
        <v>1209</v>
      </c>
      <c r="D1246" s="174" t="str">
        <f t="shared" si="18"/>
        <v/>
      </c>
      <c r="E1246" s="42" t="s">
        <v>2824</v>
      </c>
      <c r="F1246" s="107" t="s">
        <v>3247</v>
      </c>
      <c r="G1246" s="32" t="s">
        <v>1423</v>
      </c>
      <c r="H1246" s="39" t="s">
        <v>1519</v>
      </c>
      <c r="I1246" s="31" t="s">
        <v>1428</v>
      </c>
      <c r="J1246" s="202" t="s">
        <v>516</v>
      </c>
      <c r="K1246" s="385"/>
      <c r="L1246" s="422"/>
      <c r="M1246" s="422"/>
      <c r="N1246" s="313" t="s">
        <v>3319</v>
      </c>
      <c r="O1246" s="5"/>
      <c r="P1246" s="5"/>
      <c r="Q1246" s="5"/>
      <c r="R1246" s="5"/>
      <c r="S1246" s="5"/>
      <c r="T1246" s="5"/>
      <c r="U1246" s="5"/>
      <c r="V1246" s="102"/>
      <c r="W1246" s="167"/>
      <c r="AA1246" s="175" t="s">
        <v>2350</v>
      </c>
      <c r="AB1246" s="175" t="s">
        <v>2350</v>
      </c>
      <c r="AC1246" s="175" t="s">
        <v>2350</v>
      </c>
      <c r="AD1246" s="175" t="s">
        <v>2350</v>
      </c>
      <c r="AE1246" s="175" t="s">
        <v>2350</v>
      </c>
      <c r="AF1246" s="175" t="s">
        <v>2350</v>
      </c>
      <c r="AG1246" s="175"/>
      <c r="AH1246" s="175" t="s">
        <v>2350</v>
      </c>
      <c r="AI1246" s="175"/>
      <c r="AJ1246" s="175"/>
      <c r="AK1246" s="175" t="s">
        <v>2350</v>
      </c>
      <c r="AL1246" s="175" t="s">
        <v>2350</v>
      </c>
      <c r="AM1246" s="175" t="s">
        <v>2350</v>
      </c>
      <c r="AN1246" s="175" t="s">
        <v>2350</v>
      </c>
      <c r="AO1246" s="175" t="s">
        <v>2350</v>
      </c>
      <c r="AP1246" s="329"/>
      <c r="AR1246" s="175"/>
      <c r="AS1246" s="175" t="s">
        <v>3343</v>
      </c>
    </row>
    <row r="1247" spans="2:45" ht="30" customHeight="1" x14ac:dyDescent="0.2">
      <c r="C1247" s="14">
        <v>1210</v>
      </c>
      <c r="D1247" s="174" t="str">
        <f t="shared" si="18"/>
        <v/>
      </c>
      <c r="E1247" s="42" t="s">
        <v>2824</v>
      </c>
      <c r="F1247" s="107" t="s">
        <v>3247</v>
      </c>
      <c r="G1247" s="32" t="s">
        <v>1423</v>
      </c>
      <c r="H1247" s="39" t="s">
        <v>1155</v>
      </c>
      <c r="I1247" s="31" t="s">
        <v>1428</v>
      </c>
      <c r="J1247" s="202" t="s">
        <v>517</v>
      </c>
      <c r="K1247" s="385"/>
      <c r="L1247" s="422"/>
      <c r="M1247" s="422"/>
      <c r="N1247" s="313" t="s">
        <v>3319</v>
      </c>
      <c r="O1247" s="5"/>
      <c r="P1247" s="5"/>
      <c r="Q1247" s="5"/>
      <c r="R1247" s="5"/>
      <c r="S1247" s="5"/>
      <c r="T1247" s="5"/>
      <c r="U1247" s="5"/>
      <c r="V1247" s="102"/>
      <c r="W1247" s="167"/>
      <c r="AA1247" s="175" t="s">
        <v>2350</v>
      </c>
      <c r="AB1247" s="175" t="s">
        <v>2350</v>
      </c>
      <c r="AC1247" s="175" t="s">
        <v>2350</v>
      </c>
      <c r="AD1247" s="175" t="s">
        <v>2350</v>
      </c>
      <c r="AE1247" s="175" t="s">
        <v>2350</v>
      </c>
      <c r="AF1247" s="175" t="s">
        <v>2350</v>
      </c>
      <c r="AG1247" s="175"/>
      <c r="AH1247" s="175" t="s">
        <v>2350</v>
      </c>
      <c r="AI1247" s="175"/>
      <c r="AJ1247" s="175"/>
      <c r="AK1247" s="175" t="s">
        <v>2350</v>
      </c>
      <c r="AL1247" s="175" t="s">
        <v>2350</v>
      </c>
      <c r="AM1247" s="175" t="s">
        <v>2350</v>
      </c>
      <c r="AN1247" s="175" t="s">
        <v>2350</v>
      </c>
      <c r="AO1247" s="175" t="s">
        <v>2350</v>
      </c>
      <c r="AP1247" s="329"/>
      <c r="AR1247" s="175"/>
      <c r="AS1247" s="175" t="s">
        <v>3343</v>
      </c>
    </row>
    <row r="1248" spans="2:45" ht="30" customHeight="1" x14ac:dyDescent="0.2">
      <c r="C1248" s="14">
        <v>1211</v>
      </c>
      <c r="D1248" s="174" t="str">
        <f t="shared" si="18"/>
        <v/>
      </c>
      <c r="E1248" s="42" t="s">
        <v>2824</v>
      </c>
      <c r="F1248" s="107" t="s">
        <v>3247</v>
      </c>
      <c r="G1248" s="32" t="s">
        <v>1423</v>
      </c>
      <c r="H1248" s="39" t="s">
        <v>1156</v>
      </c>
      <c r="I1248" s="31" t="s">
        <v>1428</v>
      </c>
      <c r="J1248" s="231" t="s">
        <v>518</v>
      </c>
      <c r="K1248" s="385"/>
      <c r="L1248" s="422"/>
      <c r="M1248" s="422"/>
      <c r="N1248" s="313" t="s">
        <v>3319</v>
      </c>
      <c r="O1248" s="5"/>
      <c r="P1248" s="5"/>
      <c r="Q1248" s="5"/>
      <c r="R1248" s="5"/>
      <c r="S1248" s="5"/>
      <c r="T1248" s="5"/>
      <c r="U1248" s="5"/>
      <c r="V1248" s="102"/>
      <c r="W1248" s="167"/>
      <c r="AA1248" s="175" t="s">
        <v>2350</v>
      </c>
      <c r="AB1248" s="175" t="s">
        <v>2350</v>
      </c>
      <c r="AC1248" s="175" t="s">
        <v>2350</v>
      </c>
      <c r="AD1248" s="175" t="s">
        <v>2350</v>
      </c>
      <c r="AE1248" s="175" t="s">
        <v>2350</v>
      </c>
      <c r="AF1248" s="175" t="s">
        <v>2350</v>
      </c>
      <c r="AG1248" s="175"/>
      <c r="AH1248" s="175" t="s">
        <v>2350</v>
      </c>
      <c r="AI1248" s="175"/>
      <c r="AJ1248" s="175"/>
      <c r="AK1248" s="175" t="s">
        <v>2350</v>
      </c>
      <c r="AL1248" s="175" t="s">
        <v>2350</v>
      </c>
      <c r="AM1248" s="175" t="s">
        <v>2350</v>
      </c>
      <c r="AN1248" s="175" t="s">
        <v>2350</v>
      </c>
      <c r="AO1248" s="175" t="s">
        <v>2350</v>
      </c>
      <c r="AP1248" s="329"/>
      <c r="AR1248" s="175"/>
      <c r="AS1248" s="175" t="s">
        <v>3343</v>
      </c>
    </row>
    <row r="1249" spans="3:45" ht="30" customHeight="1" x14ac:dyDescent="0.2">
      <c r="C1249" s="14">
        <v>1212</v>
      </c>
      <c r="D1249" s="174" t="str">
        <f t="shared" si="18"/>
        <v/>
      </c>
      <c r="E1249" s="42" t="s">
        <v>2824</v>
      </c>
      <c r="F1249" s="106" t="s">
        <v>3301</v>
      </c>
      <c r="G1249" s="43" t="s">
        <v>1423</v>
      </c>
      <c r="H1249" s="39" t="s">
        <v>151</v>
      </c>
      <c r="I1249" s="31" t="s">
        <v>1428</v>
      </c>
      <c r="J1249" s="202" t="s">
        <v>519</v>
      </c>
      <c r="K1249" s="385"/>
      <c r="L1249" s="422"/>
      <c r="M1249" s="422"/>
      <c r="N1249" s="313" t="s">
        <v>3319</v>
      </c>
      <c r="O1249" s="5"/>
      <c r="P1249" s="5"/>
      <c r="Q1249" s="5"/>
      <c r="R1249" s="5"/>
      <c r="S1249" s="5"/>
      <c r="T1249" s="5"/>
      <c r="U1249" s="5"/>
      <c r="V1249" s="102"/>
      <c r="W1249" s="167"/>
      <c r="AA1249" s="175" t="s">
        <v>2350</v>
      </c>
      <c r="AB1249" s="175" t="s">
        <v>2350</v>
      </c>
      <c r="AC1249" s="175"/>
      <c r="AD1249" s="175"/>
      <c r="AE1249" s="175" t="s">
        <v>2350</v>
      </c>
      <c r="AF1249" s="175"/>
      <c r="AG1249" s="175"/>
      <c r="AH1249" s="175"/>
      <c r="AI1249" s="175"/>
      <c r="AJ1249" s="175"/>
      <c r="AK1249" s="175"/>
      <c r="AL1249" s="175" t="s">
        <v>2350</v>
      </c>
      <c r="AM1249" s="175"/>
      <c r="AN1249" s="175" t="s">
        <v>2350</v>
      </c>
      <c r="AO1249" s="175" t="s">
        <v>2350</v>
      </c>
      <c r="AP1249" s="329"/>
      <c r="AR1249" s="175"/>
      <c r="AS1249" s="175" t="s">
        <v>3343</v>
      </c>
    </row>
    <row r="1250" spans="3:45" ht="30" customHeight="1" x14ac:dyDescent="0.2">
      <c r="C1250" s="14">
        <v>1213</v>
      </c>
      <c r="D1250" s="174" t="str">
        <f t="shared" si="18"/>
        <v/>
      </c>
      <c r="E1250" s="42" t="s">
        <v>2824</v>
      </c>
      <c r="F1250" s="107" t="s">
        <v>3301</v>
      </c>
      <c r="G1250" s="44" t="s">
        <v>1423</v>
      </c>
      <c r="H1250" s="39" t="s">
        <v>283</v>
      </c>
      <c r="I1250" s="31" t="s">
        <v>1428</v>
      </c>
      <c r="J1250" s="202" t="s">
        <v>520</v>
      </c>
      <c r="K1250" s="385"/>
      <c r="L1250" s="422"/>
      <c r="M1250" s="422"/>
      <c r="N1250" s="313" t="s">
        <v>3319</v>
      </c>
      <c r="O1250" s="5"/>
      <c r="P1250" s="5"/>
      <c r="Q1250" s="5"/>
      <c r="R1250" s="5"/>
      <c r="S1250" s="5"/>
      <c r="T1250" s="5"/>
      <c r="U1250" s="5"/>
      <c r="V1250" s="102"/>
      <c r="W1250" s="167"/>
      <c r="AA1250" s="175" t="s">
        <v>2350</v>
      </c>
      <c r="AB1250" s="175" t="s">
        <v>2350</v>
      </c>
      <c r="AC1250" s="175"/>
      <c r="AD1250" s="175"/>
      <c r="AE1250" s="175" t="s">
        <v>2350</v>
      </c>
      <c r="AF1250" s="175"/>
      <c r="AG1250" s="175"/>
      <c r="AH1250" s="175"/>
      <c r="AI1250" s="175"/>
      <c r="AJ1250" s="175"/>
      <c r="AK1250" s="175"/>
      <c r="AL1250" s="175" t="s">
        <v>2350</v>
      </c>
      <c r="AM1250" s="175"/>
      <c r="AN1250" s="175" t="s">
        <v>2350</v>
      </c>
      <c r="AO1250" s="175" t="s">
        <v>2350</v>
      </c>
      <c r="AP1250" s="329"/>
      <c r="AR1250" s="175"/>
      <c r="AS1250" s="175" t="s">
        <v>3343</v>
      </c>
    </row>
    <row r="1251" spans="3:45" ht="30" customHeight="1" x14ac:dyDescent="0.2">
      <c r="C1251" s="14">
        <v>1214</v>
      </c>
      <c r="D1251" s="174" t="str">
        <f t="shared" si="18"/>
        <v/>
      </c>
      <c r="E1251" s="42" t="s">
        <v>2824</v>
      </c>
      <c r="F1251" s="107" t="s">
        <v>3301</v>
      </c>
      <c r="G1251" s="44" t="s">
        <v>1423</v>
      </c>
      <c r="H1251" s="39" t="s">
        <v>290</v>
      </c>
      <c r="I1251" s="31" t="s">
        <v>1428</v>
      </c>
      <c r="J1251" s="202" t="s">
        <v>521</v>
      </c>
      <c r="K1251" s="385" t="s">
        <v>2246</v>
      </c>
      <c r="L1251" s="422"/>
      <c r="M1251" s="422"/>
      <c r="N1251" s="313" t="s">
        <v>3319</v>
      </c>
      <c r="O1251" s="5"/>
      <c r="P1251" s="5"/>
      <c r="Q1251" s="5"/>
      <c r="R1251" s="5"/>
      <c r="S1251" s="5"/>
      <c r="T1251" s="5"/>
      <c r="U1251" s="5"/>
      <c r="V1251" s="102"/>
      <c r="W1251" s="167"/>
      <c r="AA1251" s="175" t="s">
        <v>2350</v>
      </c>
      <c r="AB1251" s="175" t="s">
        <v>2350</v>
      </c>
      <c r="AC1251" s="175"/>
      <c r="AD1251" s="175"/>
      <c r="AE1251" s="175" t="s">
        <v>2350</v>
      </c>
      <c r="AF1251" s="175"/>
      <c r="AG1251" s="175"/>
      <c r="AH1251" s="175"/>
      <c r="AI1251" s="175"/>
      <c r="AJ1251" s="175"/>
      <c r="AK1251" s="175"/>
      <c r="AL1251" s="175" t="s">
        <v>2350</v>
      </c>
      <c r="AM1251" s="175"/>
      <c r="AN1251" s="175" t="s">
        <v>2350</v>
      </c>
      <c r="AO1251" s="175" t="s">
        <v>2350</v>
      </c>
      <c r="AP1251" s="329"/>
      <c r="AR1251" s="175"/>
      <c r="AS1251" s="175" t="s">
        <v>3343</v>
      </c>
    </row>
    <row r="1252" spans="3:45" ht="30" customHeight="1" x14ac:dyDescent="0.2">
      <c r="C1252" s="14">
        <v>1215</v>
      </c>
      <c r="D1252" s="174" t="str">
        <f t="shared" si="18"/>
        <v/>
      </c>
      <c r="E1252" s="42" t="s">
        <v>2824</v>
      </c>
      <c r="F1252" s="107" t="s">
        <v>3301</v>
      </c>
      <c r="G1252" s="44" t="s">
        <v>1423</v>
      </c>
      <c r="H1252" s="39" t="s">
        <v>152</v>
      </c>
      <c r="I1252" s="31" t="s">
        <v>1428</v>
      </c>
      <c r="J1252" s="202" t="s">
        <v>522</v>
      </c>
      <c r="K1252" s="385"/>
      <c r="L1252" s="422"/>
      <c r="M1252" s="422"/>
      <c r="N1252" s="313" t="s">
        <v>3319</v>
      </c>
      <c r="O1252" s="5"/>
      <c r="P1252" s="5"/>
      <c r="Q1252" s="5"/>
      <c r="R1252" s="5"/>
      <c r="S1252" s="5"/>
      <c r="T1252" s="5"/>
      <c r="U1252" s="5"/>
      <c r="V1252" s="102"/>
      <c r="W1252" s="167"/>
      <c r="AA1252" s="175" t="s">
        <v>2350</v>
      </c>
      <c r="AB1252" s="175" t="s">
        <v>2350</v>
      </c>
      <c r="AC1252" s="175"/>
      <c r="AD1252" s="175"/>
      <c r="AE1252" s="175" t="s">
        <v>2350</v>
      </c>
      <c r="AF1252" s="175"/>
      <c r="AG1252" s="175"/>
      <c r="AH1252" s="175"/>
      <c r="AI1252" s="175"/>
      <c r="AJ1252" s="175"/>
      <c r="AK1252" s="175"/>
      <c r="AL1252" s="175" t="s">
        <v>2350</v>
      </c>
      <c r="AM1252" s="175"/>
      <c r="AN1252" s="175" t="s">
        <v>2350</v>
      </c>
      <c r="AO1252" s="175" t="s">
        <v>2350</v>
      </c>
      <c r="AP1252" s="329"/>
      <c r="AR1252" s="175"/>
      <c r="AS1252" s="175" t="s">
        <v>3343</v>
      </c>
    </row>
    <row r="1253" spans="3:45" ht="30" customHeight="1" x14ac:dyDescent="0.2">
      <c r="C1253" s="14">
        <v>1216</v>
      </c>
      <c r="D1253" s="174" t="str">
        <f t="shared" si="18"/>
        <v/>
      </c>
      <c r="E1253" s="42" t="s">
        <v>2824</v>
      </c>
      <c r="F1253" s="107" t="s">
        <v>3301</v>
      </c>
      <c r="G1253" s="44" t="s">
        <v>1423</v>
      </c>
      <c r="H1253" s="39" t="s">
        <v>299</v>
      </c>
      <c r="I1253" s="31" t="s">
        <v>1428</v>
      </c>
      <c r="J1253" s="202" t="s">
        <v>523</v>
      </c>
      <c r="K1253" s="385"/>
      <c r="L1253" s="422"/>
      <c r="M1253" s="422"/>
      <c r="N1253" s="313" t="s">
        <v>3319</v>
      </c>
      <c r="O1253" s="5"/>
      <c r="P1253" s="5"/>
      <c r="Q1253" s="5"/>
      <c r="R1253" s="5"/>
      <c r="S1253" s="5"/>
      <c r="T1253" s="5"/>
      <c r="U1253" s="5"/>
      <c r="V1253" s="102"/>
      <c r="W1253" s="167"/>
      <c r="AA1253" s="175" t="s">
        <v>2350</v>
      </c>
      <c r="AB1253" s="175" t="s">
        <v>2350</v>
      </c>
      <c r="AC1253" s="175"/>
      <c r="AD1253" s="175"/>
      <c r="AE1253" s="175" t="s">
        <v>2350</v>
      </c>
      <c r="AF1253" s="175"/>
      <c r="AG1253" s="175"/>
      <c r="AH1253" s="175"/>
      <c r="AI1253" s="175"/>
      <c r="AJ1253" s="175"/>
      <c r="AK1253" s="175"/>
      <c r="AL1253" s="175" t="s">
        <v>2350</v>
      </c>
      <c r="AM1253" s="175"/>
      <c r="AN1253" s="175" t="s">
        <v>2350</v>
      </c>
      <c r="AO1253" s="175" t="s">
        <v>2350</v>
      </c>
      <c r="AP1253" s="329"/>
      <c r="AR1253" s="175"/>
      <c r="AS1253" s="175" t="s">
        <v>3343</v>
      </c>
    </row>
    <row r="1254" spans="3:45" ht="30" customHeight="1" x14ac:dyDescent="0.2">
      <c r="C1254" s="14">
        <v>1217</v>
      </c>
      <c r="D1254" s="174" t="str">
        <f t="shared" si="18"/>
        <v/>
      </c>
      <c r="E1254" s="42" t="s">
        <v>2824</v>
      </c>
      <c r="F1254" s="107" t="s">
        <v>3301</v>
      </c>
      <c r="G1254" s="32" t="s">
        <v>1423</v>
      </c>
      <c r="H1254" s="39" t="s">
        <v>637</v>
      </c>
      <c r="I1254" s="31" t="s">
        <v>1428</v>
      </c>
      <c r="J1254" s="202" t="s">
        <v>524</v>
      </c>
      <c r="K1254" s="385" t="s">
        <v>1307</v>
      </c>
      <c r="L1254" s="422"/>
      <c r="M1254" s="422"/>
      <c r="N1254" s="313" t="s">
        <v>3319</v>
      </c>
      <c r="O1254" s="5"/>
      <c r="P1254" s="5"/>
      <c r="Q1254" s="5"/>
      <c r="R1254" s="5"/>
      <c r="S1254" s="5"/>
      <c r="T1254" s="5"/>
      <c r="U1254" s="5"/>
      <c r="V1254" s="102"/>
      <c r="W1254" s="167"/>
      <c r="AA1254" s="175" t="s">
        <v>2350</v>
      </c>
      <c r="AB1254" s="175" t="s">
        <v>2350</v>
      </c>
      <c r="AC1254" s="175"/>
      <c r="AD1254" s="175"/>
      <c r="AE1254" s="175" t="s">
        <v>2350</v>
      </c>
      <c r="AF1254" s="175"/>
      <c r="AG1254" s="175"/>
      <c r="AH1254" s="175"/>
      <c r="AI1254" s="175"/>
      <c r="AJ1254" s="175"/>
      <c r="AK1254" s="175"/>
      <c r="AL1254" s="175" t="s">
        <v>2350</v>
      </c>
      <c r="AM1254" s="175"/>
      <c r="AN1254" s="175" t="s">
        <v>2350</v>
      </c>
      <c r="AO1254" s="175" t="s">
        <v>2350</v>
      </c>
      <c r="AP1254" s="329"/>
      <c r="AR1254" s="175"/>
      <c r="AS1254" s="175" t="s">
        <v>3343</v>
      </c>
    </row>
    <row r="1255" spans="3:45" ht="30" customHeight="1" x14ac:dyDescent="0.2">
      <c r="C1255" s="14">
        <v>1218</v>
      </c>
      <c r="D1255" s="174" t="str">
        <f t="shared" si="18"/>
        <v/>
      </c>
      <c r="E1255" s="42" t="s">
        <v>2824</v>
      </c>
      <c r="F1255" s="107" t="s">
        <v>3301</v>
      </c>
      <c r="G1255" s="32" t="s">
        <v>1423</v>
      </c>
      <c r="H1255" s="39" t="s">
        <v>153</v>
      </c>
      <c r="I1255" s="31" t="s">
        <v>1428</v>
      </c>
      <c r="J1255" s="202" t="s">
        <v>525</v>
      </c>
      <c r="K1255" s="385"/>
      <c r="L1255" s="422"/>
      <c r="M1255" s="422"/>
      <c r="N1255" s="313" t="s">
        <v>3319</v>
      </c>
      <c r="O1255" s="5"/>
      <c r="P1255" s="5"/>
      <c r="Q1255" s="5"/>
      <c r="R1255" s="5"/>
      <c r="S1255" s="5"/>
      <c r="T1255" s="5"/>
      <c r="U1255" s="5"/>
      <c r="V1255" s="102"/>
      <c r="W1255" s="167"/>
      <c r="AA1255" s="175" t="s">
        <v>2350</v>
      </c>
      <c r="AB1255" s="175" t="s">
        <v>2350</v>
      </c>
      <c r="AC1255" s="175"/>
      <c r="AD1255" s="175"/>
      <c r="AE1255" s="175" t="s">
        <v>2350</v>
      </c>
      <c r="AF1255" s="175"/>
      <c r="AG1255" s="175"/>
      <c r="AH1255" s="175"/>
      <c r="AI1255" s="175"/>
      <c r="AJ1255" s="175"/>
      <c r="AK1255" s="175"/>
      <c r="AL1255" s="175" t="s">
        <v>2350</v>
      </c>
      <c r="AM1255" s="175"/>
      <c r="AN1255" s="175" t="s">
        <v>2350</v>
      </c>
      <c r="AO1255" s="175" t="s">
        <v>2350</v>
      </c>
      <c r="AP1255" s="329"/>
      <c r="AR1255" s="175"/>
      <c r="AS1255" s="175" t="s">
        <v>3343</v>
      </c>
    </row>
    <row r="1256" spans="3:45" ht="30" customHeight="1" x14ac:dyDescent="0.2">
      <c r="C1256" s="14">
        <v>1219</v>
      </c>
      <c r="D1256" s="174" t="str">
        <f t="shared" si="18"/>
        <v/>
      </c>
      <c r="E1256" s="42" t="s">
        <v>2824</v>
      </c>
      <c r="F1256" s="107" t="s">
        <v>3301</v>
      </c>
      <c r="G1256" s="32" t="s">
        <v>1423</v>
      </c>
      <c r="H1256" s="39" t="s">
        <v>356</v>
      </c>
      <c r="I1256" s="31" t="s">
        <v>1428</v>
      </c>
      <c r="J1256" s="202" t="s">
        <v>526</v>
      </c>
      <c r="K1256" s="385" t="s">
        <v>1308</v>
      </c>
      <c r="L1256" s="422"/>
      <c r="M1256" s="422"/>
      <c r="N1256" s="313" t="s">
        <v>3319</v>
      </c>
      <c r="O1256" s="5"/>
      <c r="P1256" s="5"/>
      <c r="Q1256" s="5"/>
      <c r="R1256" s="5"/>
      <c r="S1256" s="5"/>
      <c r="T1256" s="5"/>
      <c r="U1256" s="5"/>
      <c r="V1256" s="102"/>
      <c r="W1256" s="167"/>
      <c r="AA1256" s="175" t="s">
        <v>2350</v>
      </c>
      <c r="AB1256" s="175" t="s">
        <v>2350</v>
      </c>
      <c r="AC1256" s="175"/>
      <c r="AD1256" s="175"/>
      <c r="AE1256" s="175" t="s">
        <v>2350</v>
      </c>
      <c r="AF1256" s="175"/>
      <c r="AG1256" s="175"/>
      <c r="AH1256" s="175"/>
      <c r="AI1256" s="175"/>
      <c r="AJ1256" s="175"/>
      <c r="AK1256" s="175"/>
      <c r="AL1256" s="175" t="s">
        <v>2350</v>
      </c>
      <c r="AM1256" s="175"/>
      <c r="AN1256" s="175" t="s">
        <v>2350</v>
      </c>
      <c r="AO1256" s="175" t="s">
        <v>2350</v>
      </c>
      <c r="AP1256" s="329"/>
      <c r="AR1256" s="175"/>
      <c r="AS1256" s="175" t="s">
        <v>3343</v>
      </c>
    </row>
    <row r="1257" spans="3:45" ht="30" customHeight="1" x14ac:dyDescent="0.2">
      <c r="C1257" s="14">
        <v>1220</v>
      </c>
      <c r="D1257" s="174" t="str">
        <f t="shared" si="18"/>
        <v/>
      </c>
      <c r="E1257" s="42" t="s">
        <v>2824</v>
      </c>
      <c r="F1257" s="107" t="s">
        <v>3301</v>
      </c>
      <c r="G1257" s="32" t="s">
        <v>1423</v>
      </c>
      <c r="H1257" s="39" t="s">
        <v>357</v>
      </c>
      <c r="I1257" s="31" t="s">
        <v>1428</v>
      </c>
      <c r="J1257" s="202" t="s">
        <v>1515</v>
      </c>
      <c r="K1257" s="385" t="s">
        <v>1309</v>
      </c>
      <c r="L1257" s="422"/>
      <c r="M1257" s="422"/>
      <c r="N1257" s="313" t="s">
        <v>3319</v>
      </c>
      <c r="O1257" s="5"/>
      <c r="P1257" s="5"/>
      <c r="Q1257" s="5"/>
      <c r="R1257" s="5"/>
      <c r="S1257" s="5"/>
      <c r="T1257" s="5"/>
      <c r="U1257" s="5"/>
      <c r="V1257" s="102"/>
      <c r="W1257" s="167"/>
      <c r="AA1257" s="175" t="s">
        <v>2350</v>
      </c>
      <c r="AB1257" s="175" t="s">
        <v>2350</v>
      </c>
      <c r="AC1257" s="175" t="s">
        <v>2350</v>
      </c>
      <c r="AD1257" s="175" t="s">
        <v>2350</v>
      </c>
      <c r="AE1257" s="175" t="s">
        <v>2350</v>
      </c>
      <c r="AF1257" s="175"/>
      <c r="AG1257" s="175"/>
      <c r="AH1257" s="175"/>
      <c r="AI1257" s="175"/>
      <c r="AJ1257" s="175"/>
      <c r="AK1257" s="175"/>
      <c r="AL1257" s="175" t="s">
        <v>2350</v>
      </c>
      <c r="AM1257" s="175"/>
      <c r="AN1257" s="175" t="s">
        <v>2350</v>
      </c>
      <c r="AO1257" s="175" t="s">
        <v>2350</v>
      </c>
      <c r="AP1257" s="329"/>
      <c r="AR1257" s="175"/>
      <c r="AS1257" s="175" t="s">
        <v>3343</v>
      </c>
    </row>
    <row r="1258" spans="3:45" ht="30" customHeight="1" x14ac:dyDescent="0.2">
      <c r="C1258" s="14">
        <v>1221</v>
      </c>
      <c r="D1258" s="174" t="str">
        <f t="shared" si="18"/>
        <v/>
      </c>
      <c r="E1258" s="42" t="s">
        <v>2824</v>
      </c>
      <c r="F1258" s="107" t="s">
        <v>3301</v>
      </c>
      <c r="G1258" s="32" t="s">
        <v>1423</v>
      </c>
      <c r="H1258" s="39" t="s">
        <v>154</v>
      </c>
      <c r="I1258" s="31" t="s">
        <v>1428</v>
      </c>
      <c r="J1258" s="202" t="s">
        <v>527</v>
      </c>
      <c r="K1258" s="385" t="s">
        <v>1310</v>
      </c>
      <c r="L1258" s="422"/>
      <c r="M1258" s="422"/>
      <c r="N1258" s="313" t="s">
        <v>3319</v>
      </c>
      <c r="O1258" s="5"/>
      <c r="P1258" s="5"/>
      <c r="Q1258" s="5"/>
      <c r="R1258" s="5"/>
      <c r="S1258" s="5"/>
      <c r="T1258" s="5"/>
      <c r="U1258" s="5"/>
      <c r="V1258" s="102"/>
      <c r="W1258" s="167"/>
      <c r="AA1258" s="175" t="s">
        <v>2350</v>
      </c>
      <c r="AB1258" s="175" t="s">
        <v>2350</v>
      </c>
      <c r="AC1258" s="175"/>
      <c r="AD1258" s="175"/>
      <c r="AE1258" s="175" t="s">
        <v>2350</v>
      </c>
      <c r="AF1258" s="175"/>
      <c r="AG1258" s="175"/>
      <c r="AH1258" s="175"/>
      <c r="AI1258" s="175"/>
      <c r="AJ1258" s="175"/>
      <c r="AK1258" s="175"/>
      <c r="AL1258" s="175" t="s">
        <v>2350</v>
      </c>
      <c r="AM1258" s="175"/>
      <c r="AN1258" s="175" t="s">
        <v>2350</v>
      </c>
      <c r="AO1258" s="175" t="s">
        <v>2350</v>
      </c>
      <c r="AP1258" s="329"/>
      <c r="AR1258" s="175"/>
      <c r="AS1258" s="175" t="s">
        <v>3343</v>
      </c>
    </row>
    <row r="1259" spans="3:45" ht="30" customHeight="1" x14ac:dyDescent="0.2">
      <c r="C1259" s="14">
        <v>1222</v>
      </c>
      <c r="D1259" s="174" t="str">
        <f t="shared" si="18"/>
        <v/>
      </c>
      <c r="E1259" s="42" t="s">
        <v>2824</v>
      </c>
      <c r="F1259" s="107" t="s">
        <v>3301</v>
      </c>
      <c r="G1259" s="32" t="s">
        <v>1423</v>
      </c>
      <c r="H1259" s="39" t="s">
        <v>358</v>
      </c>
      <c r="I1259" s="31" t="s">
        <v>1428</v>
      </c>
      <c r="J1259" s="202" t="s">
        <v>528</v>
      </c>
      <c r="K1259" s="385"/>
      <c r="L1259" s="422"/>
      <c r="M1259" s="422"/>
      <c r="N1259" s="313" t="s">
        <v>3319</v>
      </c>
      <c r="O1259" s="5"/>
      <c r="P1259" s="5"/>
      <c r="Q1259" s="5"/>
      <c r="R1259" s="5"/>
      <c r="S1259" s="5"/>
      <c r="T1259" s="5"/>
      <c r="U1259" s="5"/>
      <c r="V1259" s="102"/>
      <c r="W1259" s="167"/>
      <c r="AA1259" s="175" t="s">
        <v>2350</v>
      </c>
      <c r="AB1259" s="175" t="s">
        <v>2350</v>
      </c>
      <c r="AC1259" s="175"/>
      <c r="AD1259" s="175"/>
      <c r="AE1259" s="175" t="s">
        <v>2350</v>
      </c>
      <c r="AF1259" s="175"/>
      <c r="AG1259" s="175"/>
      <c r="AH1259" s="175"/>
      <c r="AI1259" s="175"/>
      <c r="AJ1259" s="175"/>
      <c r="AK1259" s="175"/>
      <c r="AL1259" s="175" t="s">
        <v>2350</v>
      </c>
      <c r="AM1259" s="175"/>
      <c r="AN1259" s="175" t="s">
        <v>2350</v>
      </c>
      <c r="AO1259" s="175" t="s">
        <v>2350</v>
      </c>
      <c r="AP1259" s="329"/>
      <c r="AR1259" s="175"/>
      <c r="AS1259" s="175" t="s">
        <v>3343</v>
      </c>
    </row>
    <row r="1260" spans="3:45" ht="30" customHeight="1" x14ac:dyDescent="0.2">
      <c r="C1260" s="14">
        <v>1223</v>
      </c>
      <c r="D1260" s="174" t="str">
        <f t="shared" si="18"/>
        <v/>
      </c>
      <c r="E1260" s="42" t="s">
        <v>2824</v>
      </c>
      <c r="F1260" s="107" t="s">
        <v>3301</v>
      </c>
      <c r="G1260" s="32" t="s">
        <v>1423</v>
      </c>
      <c r="H1260" s="39" t="s">
        <v>359</v>
      </c>
      <c r="I1260" s="31" t="s">
        <v>1428</v>
      </c>
      <c r="J1260" s="202" t="s">
        <v>529</v>
      </c>
      <c r="K1260" s="385" t="s">
        <v>1311</v>
      </c>
      <c r="L1260" s="422"/>
      <c r="M1260" s="422"/>
      <c r="N1260" s="313" t="s">
        <v>3319</v>
      </c>
      <c r="O1260" s="5"/>
      <c r="P1260" s="5"/>
      <c r="Q1260" s="5"/>
      <c r="R1260" s="5"/>
      <c r="S1260" s="5"/>
      <c r="T1260" s="5"/>
      <c r="U1260" s="5"/>
      <c r="V1260" s="102"/>
      <c r="W1260" s="167"/>
      <c r="AA1260" s="175" t="s">
        <v>2350</v>
      </c>
      <c r="AB1260" s="175" t="s">
        <v>2350</v>
      </c>
      <c r="AC1260" s="175"/>
      <c r="AD1260" s="175"/>
      <c r="AE1260" s="175" t="s">
        <v>2350</v>
      </c>
      <c r="AF1260" s="175"/>
      <c r="AG1260" s="175"/>
      <c r="AH1260" s="175"/>
      <c r="AI1260" s="175"/>
      <c r="AJ1260" s="175"/>
      <c r="AK1260" s="175"/>
      <c r="AL1260" s="175" t="s">
        <v>2350</v>
      </c>
      <c r="AM1260" s="175"/>
      <c r="AN1260" s="175" t="s">
        <v>2350</v>
      </c>
      <c r="AO1260" s="175" t="s">
        <v>2350</v>
      </c>
      <c r="AP1260" s="329"/>
      <c r="AR1260" s="175"/>
      <c r="AS1260" s="175" t="s">
        <v>3343</v>
      </c>
    </row>
    <row r="1261" spans="3:45" ht="30" customHeight="1" x14ac:dyDescent="0.2">
      <c r="C1261" s="14">
        <v>1224</v>
      </c>
      <c r="D1261" s="174" t="str">
        <f t="shared" si="18"/>
        <v/>
      </c>
      <c r="E1261" s="42" t="s">
        <v>2824</v>
      </c>
      <c r="F1261" s="107" t="s">
        <v>3301</v>
      </c>
      <c r="G1261" s="32" t="s">
        <v>1423</v>
      </c>
      <c r="H1261" s="39" t="s">
        <v>1147</v>
      </c>
      <c r="I1261" s="31" t="s">
        <v>1428</v>
      </c>
      <c r="J1261" s="202" t="s">
        <v>530</v>
      </c>
      <c r="K1261" s="385"/>
      <c r="L1261" s="422"/>
      <c r="M1261" s="422"/>
      <c r="N1261" s="313" t="s">
        <v>3319</v>
      </c>
      <c r="O1261" s="5"/>
      <c r="P1261" s="5"/>
      <c r="Q1261" s="5"/>
      <c r="R1261" s="5"/>
      <c r="S1261" s="5"/>
      <c r="T1261" s="5"/>
      <c r="U1261" s="5"/>
      <c r="V1261" s="102"/>
      <c r="W1261" s="167"/>
      <c r="AA1261" s="175" t="s">
        <v>2350</v>
      </c>
      <c r="AB1261" s="175" t="s">
        <v>2350</v>
      </c>
      <c r="AC1261" s="175" t="s">
        <v>2350</v>
      </c>
      <c r="AD1261" s="175" t="s">
        <v>2350</v>
      </c>
      <c r="AE1261" s="175" t="s">
        <v>2350</v>
      </c>
      <c r="AF1261" s="175" t="s">
        <v>2350</v>
      </c>
      <c r="AG1261" s="175"/>
      <c r="AH1261" s="175" t="s">
        <v>2350</v>
      </c>
      <c r="AI1261" s="175"/>
      <c r="AJ1261" s="175"/>
      <c r="AK1261" s="175" t="s">
        <v>2350</v>
      </c>
      <c r="AL1261" s="175" t="s">
        <v>2350</v>
      </c>
      <c r="AM1261" s="175" t="s">
        <v>2350</v>
      </c>
      <c r="AN1261" s="175" t="s">
        <v>2350</v>
      </c>
      <c r="AO1261" s="175" t="s">
        <v>2350</v>
      </c>
      <c r="AP1261" s="329"/>
      <c r="AR1261" s="175"/>
      <c r="AS1261" s="175" t="s">
        <v>3343</v>
      </c>
    </row>
    <row r="1262" spans="3:45" ht="30" customHeight="1" x14ac:dyDescent="0.2">
      <c r="C1262" s="14">
        <v>1225</v>
      </c>
      <c r="D1262" s="174" t="str">
        <f t="shared" si="18"/>
        <v/>
      </c>
      <c r="E1262" s="42" t="s">
        <v>2824</v>
      </c>
      <c r="F1262" s="107" t="s">
        <v>3301</v>
      </c>
      <c r="G1262" s="32" t="s">
        <v>1423</v>
      </c>
      <c r="H1262" s="39" t="s">
        <v>463</v>
      </c>
      <c r="I1262" s="31" t="s">
        <v>1428</v>
      </c>
      <c r="J1262" s="202" t="s">
        <v>531</v>
      </c>
      <c r="K1262" s="385" t="s">
        <v>1309</v>
      </c>
      <c r="L1262" s="422"/>
      <c r="M1262" s="422"/>
      <c r="N1262" s="313" t="s">
        <v>3319</v>
      </c>
      <c r="O1262" s="5"/>
      <c r="P1262" s="5"/>
      <c r="Q1262" s="5"/>
      <c r="R1262" s="5"/>
      <c r="S1262" s="5"/>
      <c r="T1262" s="5"/>
      <c r="U1262" s="5"/>
      <c r="V1262" s="102"/>
      <c r="W1262" s="167"/>
      <c r="AA1262" s="175" t="s">
        <v>2350</v>
      </c>
      <c r="AB1262" s="175" t="s">
        <v>2350</v>
      </c>
      <c r="AC1262" s="175" t="s">
        <v>2350</v>
      </c>
      <c r="AD1262" s="175" t="s">
        <v>2350</v>
      </c>
      <c r="AE1262" s="175" t="s">
        <v>2350</v>
      </c>
      <c r="AF1262" s="175" t="s">
        <v>2350</v>
      </c>
      <c r="AG1262" s="175"/>
      <c r="AH1262" s="175" t="s">
        <v>2350</v>
      </c>
      <c r="AI1262" s="175"/>
      <c r="AJ1262" s="175"/>
      <c r="AK1262" s="175" t="s">
        <v>2350</v>
      </c>
      <c r="AL1262" s="175" t="s">
        <v>2350</v>
      </c>
      <c r="AM1262" s="175" t="s">
        <v>2350</v>
      </c>
      <c r="AN1262" s="175" t="s">
        <v>2350</v>
      </c>
      <c r="AO1262" s="175" t="s">
        <v>2350</v>
      </c>
      <c r="AP1262" s="329"/>
      <c r="AR1262" s="175"/>
      <c r="AS1262" s="175" t="s">
        <v>3343</v>
      </c>
    </row>
    <row r="1263" spans="3:45" ht="30" customHeight="1" x14ac:dyDescent="0.2">
      <c r="C1263" s="14">
        <v>1226</v>
      </c>
      <c r="D1263" s="174" t="str">
        <f t="shared" si="18"/>
        <v/>
      </c>
      <c r="E1263" s="42" t="s">
        <v>2824</v>
      </c>
      <c r="F1263" s="107" t="s">
        <v>3301</v>
      </c>
      <c r="G1263" s="32" t="s">
        <v>1423</v>
      </c>
      <c r="H1263" s="39" t="s">
        <v>1148</v>
      </c>
      <c r="I1263" s="31" t="s">
        <v>1428</v>
      </c>
      <c r="J1263" s="202" t="s">
        <v>532</v>
      </c>
      <c r="K1263" s="385" t="s">
        <v>1309</v>
      </c>
      <c r="L1263" s="422"/>
      <c r="M1263" s="422"/>
      <c r="N1263" s="313" t="s">
        <v>3319</v>
      </c>
      <c r="O1263" s="5"/>
      <c r="P1263" s="5"/>
      <c r="Q1263" s="5"/>
      <c r="R1263" s="5"/>
      <c r="S1263" s="5"/>
      <c r="T1263" s="5"/>
      <c r="U1263" s="5"/>
      <c r="V1263" s="102"/>
      <c r="W1263" s="167"/>
      <c r="AA1263" s="175" t="s">
        <v>2350</v>
      </c>
      <c r="AB1263" s="175" t="s">
        <v>2350</v>
      </c>
      <c r="AC1263" s="175" t="s">
        <v>2350</v>
      </c>
      <c r="AD1263" s="175" t="s">
        <v>2350</v>
      </c>
      <c r="AE1263" s="175" t="s">
        <v>2350</v>
      </c>
      <c r="AF1263" s="175" t="s">
        <v>2350</v>
      </c>
      <c r="AG1263" s="175"/>
      <c r="AH1263" s="175" t="s">
        <v>2350</v>
      </c>
      <c r="AI1263" s="175"/>
      <c r="AJ1263" s="175"/>
      <c r="AK1263" s="175" t="s">
        <v>2350</v>
      </c>
      <c r="AL1263" s="175" t="s">
        <v>2350</v>
      </c>
      <c r="AM1263" s="175" t="s">
        <v>2350</v>
      </c>
      <c r="AN1263" s="175" t="s">
        <v>2350</v>
      </c>
      <c r="AO1263" s="175" t="s">
        <v>2350</v>
      </c>
      <c r="AP1263" s="329"/>
      <c r="AR1263" s="175"/>
      <c r="AS1263" s="175" t="s">
        <v>3343</v>
      </c>
    </row>
    <row r="1264" spans="3:45" ht="30" customHeight="1" x14ac:dyDescent="0.2">
      <c r="C1264" s="14">
        <v>1227</v>
      </c>
      <c r="D1264" s="174" t="str">
        <f t="shared" si="18"/>
        <v/>
      </c>
      <c r="E1264" s="42" t="s">
        <v>2824</v>
      </c>
      <c r="F1264" s="107" t="s">
        <v>3301</v>
      </c>
      <c r="G1264" s="32" t="s">
        <v>1423</v>
      </c>
      <c r="H1264" s="50" t="s">
        <v>1149</v>
      </c>
      <c r="I1264" s="31" t="s">
        <v>1428</v>
      </c>
      <c r="J1264" s="231" t="s">
        <v>2729</v>
      </c>
      <c r="K1264" s="385"/>
      <c r="L1264" s="422"/>
      <c r="M1264" s="422"/>
      <c r="N1264" s="313" t="s">
        <v>3319</v>
      </c>
      <c r="O1264" s="5"/>
      <c r="P1264" s="5"/>
      <c r="Q1264" s="5"/>
      <c r="R1264" s="5"/>
      <c r="S1264" s="5"/>
      <c r="T1264" s="5"/>
      <c r="U1264" s="5"/>
      <c r="V1264" s="102"/>
      <c r="W1264" s="167"/>
      <c r="AA1264" s="175" t="s">
        <v>2350</v>
      </c>
      <c r="AB1264" s="175" t="s">
        <v>2350</v>
      </c>
      <c r="AC1264" s="175" t="s">
        <v>2350</v>
      </c>
      <c r="AD1264" s="175" t="s">
        <v>2350</v>
      </c>
      <c r="AE1264" s="175" t="s">
        <v>2350</v>
      </c>
      <c r="AF1264" s="175" t="s">
        <v>2350</v>
      </c>
      <c r="AG1264" s="175"/>
      <c r="AH1264" s="175" t="s">
        <v>2350</v>
      </c>
      <c r="AI1264" s="175"/>
      <c r="AJ1264" s="175"/>
      <c r="AK1264" s="175" t="s">
        <v>2350</v>
      </c>
      <c r="AL1264" s="175" t="s">
        <v>2350</v>
      </c>
      <c r="AM1264" s="175" t="s">
        <v>2350</v>
      </c>
      <c r="AN1264" s="175" t="s">
        <v>2350</v>
      </c>
      <c r="AO1264" s="175" t="s">
        <v>2350</v>
      </c>
      <c r="AP1264" s="329"/>
      <c r="AR1264" s="175"/>
      <c r="AS1264" s="175" t="s">
        <v>3343</v>
      </c>
    </row>
    <row r="1265" spans="3:45" ht="30" customHeight="1" x14ac:dyDescent="0.2">
      <c r="C1265" s="14">
        <v>1228</v>
      </c>
      <c r="D1265" s="174" t="str">
        <f t="shared" si="18"/>
        <v/>
      </c>
      <c r="E1265" s="42" t="s">
        <v>2824</v>
      </c>
      <c r="F1265" s="107" t="s">
        <v>3301</v>
      </c>
      <c r="G1265" s="32" t="s">
        <v>1423</v>
      </c>
      <c r="H1265" s="50" t="s">
        <v>1150</v>
      </c>
      <c r="I1265" s="31" t="s">
        <v>1428</v>
      </c>
      <c r="J1265" s="231" t="s">
        <v>2730</v>
      </c>
      <c r="K1265" s="385"/>
      <c r="L1265" s="422"/>
      <c r="M1265" s="422"/>
      <c r="N1265" s="313" t="s">
        <v>3319</v>
      </c>
      <c r="O1265" s="5"/>
      <c r="P1265" s="5"/>
      <c r="Q1265" s="5"/>
      <c r="R1265" s="5"/>
      <c r="S1265" s="5"/>
      <c r="T1265" s="5"/>
      <c r="U1265" s="5"/>
      <c r="V1265" s="102"/>
      <c r="W1265" s="167"/>
      <c r="AA1265" s="175" t="s">
        <v>2350</v>
      </c>
      <c r="AB1265" s="175" t="s">
        <v>2350</v>
      </c>
      <c r="AC1265" s="175" t="s">
        <v>2350</v>
      </c>
      <c r="AD1265" s="175" t="s">
        <v>2350</v>
      </c>
      <c r="AE1265" s="175" t="s">
        <v>2350</v>
      </c>
      <c r="AF1265" s="175" t="s">
        <v>2350</v>
      </c>
      <c r="AG1265" s="175"/>
      <c r="AH1265" s="175" t="s">
        <v>2350</v>
      </c>
      <c r="AI1265" s="175"/>
      <c r="AJ1265" s="175"/>
      <c r="AK1265" s="175" t="s">
        <v>2350</v>
      </c>
      <c r="AL1265" s="175" t="s">
        <v>2350</v>
      </c>
      <c r="AM1265" s="175" t="s">
        <v>2350</v>
      </c>
      <c r="AN1265" s="175" t="s">
        <v>2350</v>
      </c>
      <c r="AO1265" s="175" t="s">
        <v>2350</v>
      </c>
      <c r="AP1265" s="329"/>
      <c r="AR1265" s="175"/>
      <c r="AS1265" s="175" t="s">
        <v>3343</v>
      </c>
    </row>
    <row r="1266" spans="3:45" ht="30" customHeight="1" x14ac:dyDescent="0.2">
      <c r="C1266" s="14">
        <v>1229</v>
      </c>
      <c r="D1266" s="174" t="str">
        <f t="shared" ref="D1266:D1329" si="19">IF(COUNTIFS($AA$8:$AO$8,"★",$AA1266:$AO1266,"●")&gt;0,"●","")</f>
        <v/>
      </c>
      <c r="E1266" s="42" t="s">
        <v>2824</v>
      </c>
      <c r="F1266" s="107" t="s">
        <v>3301</v>
      </c>
      <c r="G1266" s="32" t="s">
        <v>1423</v>
      </c>
      <c r="H1266" s="50" t="s">
        <v>1151</v>
      </c>
      <c r="I1266" s="31" t="s">
        <v>1428</v>
      </c>
      <c r="J1266" s="231" t="s">
        <v>2092</v>
      </c>
      <c r="K1266" s="385" t="s">
        <v>1286</v>
      </c>
      <c r="L1266" s="422"/>
      <c r="M1266" s="422"/>
      <c r="N1266" s="313" t="s">
        <v>3319</v>
      </c>
      <c r="O1266" s="5"/>
      <c r="P1266" s="5"/>
      <c r="Q1266" s="5"/>
      <c r="R1266" s="5"/>
      <c r="S1266" s="5"/>
      <c r="T1266" s="5"/>
      <c r="U1266" s="5"/>
      <c r="V1266" s="102"/>
      <c r="W1266" s="167"/>
      <c r="AA1266" s="175" t="s">
        <v>2350</v>
      </c>
      <c r="AB1266" s="175" t="s">
        <v>2350</v>
      </c>
      <c r="AC1266" s="175" t="s">
        <v>2350</v>
      </c>
      <c r="AD1266" s="175" t="s">
        <v>2350</v>
      </c>
      <c r="AE1266" s="175" t="s">
        <v>2350</v>
      </c>
      <c r="AF1266" s="175" t="s">
        <v>2350</v>
      </c>
      <c r="AG1266" s="175"/>
      <c r="AH1266" s="175" t="s">
        <v>2350</v>
      </c>
      <c r="AI1266" s="175"/>
      <c r="AJ1266" s="175"/>
      <c r="AK1266" s="175" t="s">
        <v>2350</v>
      </c>
      <c r="AL1266" s="175" t="s">
        <v>2350</v>
      </c>
      <c r="AM1266" s="175" t="s">
        <v>2350</v>
      </c>
      <c r="AN1266" s="175" t="s">
        <v>2350</v>
      </c>
      <c r="AO1266" s="175" t="s">
        <v>2350</v>
      </c>
      <c r="AP1266" s="329"/>
      <c r="AR1266" s="175"/>
      <c r="AS1266" s="175" t="s">
        <v>3343</v>
      </c>
    </row>
    <row r="1267" spans="3:45" ht="30" customHeight="1" x14ac:dyDescent="0.2">
      <c r="C1267" s="14">
        <v>1230</v>
      </c>
      <c r="D1267" s="174" t="str">
        <f t="shared" si="19"/>
        <v/>
      </c>
      <c r="E1267" s="42" t="s">
        <v>2824</v>
      </c>
      <c r="F1267" s="107" t="s">
        <v>3301</v>
      </c>
      <c r="G1267" s="32" t="s">
        <v>1423</v>
      </c>
      <c r="H1267" s="50" t="s">
        <v>1152</v>
      </c>
      <c r="I1267" s="31" t="s">
        <v>1428</v>
      </c>
      <c r="J1267" s="231" t="s">
        <v>533</v>
      </c>
      <c r="K1267" s="385"/>
      <c r="L1267" s="422"/>
      <c r="M1267" s="422"/>
      <c r="N1267" s="313" t="s">
        <v>3319</v>
      </c>
      <c r="O1267" s="5"/>
      <c r="P1267" s="5"/>
      <c r="Q1267" s="5"/>
      <c r="R1267" s="5"/>
      <c r="S1267" s="5"/>
      <c r="T1267" s="5"/>
      <c r="U1267" s="5"/>
      <c r="V1267" s="102"/>
      <c r="W1267" s="167"/>
      <c r="AA1267" s="175" t="s">
        <v>2350</v>
      </c>
      <c r="AB1267" s="175" t="s">
        <v>2350</v>
      </c>
      <c r="AC1267" s="175" t="s">
        <v>2350</v>
      </c>
      <c r="AD1267" s="175" t="s">
        <v>2350</v>
      </c>
      <c r="AE1267" s="175" t="s">
        <v>2350</v>
      </c>
      <c r="AF1267" s="175" t="s">
        <v>2350</v>
      </c>
      <c r="AG1267" s="175"/>
      <c r="AH1267" s="175" t="s">
        <v>2350</v>
      </c>
      <c r="AI1267" s="175"/>
      <c r="AJ1267" s="175"/>
      <c r="AK1267" s="175" t="s">
        <v>2350</v>
      </c>
      <c r="AL1267" s="175" t="s">
        <v>2350</v>
      </c>
      <c r="AM1267" s="175" t="s">
        <v>2350</v>
      </c>
      <c r="AN1267" s="175" t="s">
        <v>2350</v>
      </c>
      <c r="AO1267" s="175" t="s">
        <v>2350</v>
      </c>
      <c r="AP1267" s="329"/>
      <c r="AR1267" s="175"/>
      <c r="AS1267" s="175" t="s">
        <v>3343</v>
      </c>
    </row>
    <row r="1268" spans="3:45" ht="30" customHeight="1" x14ac:dyDescent="0.2">
      <c r="C1268" s="14">
        <v>1231</v>
      </c>
      <c r="D1268" s="174" t="str">
        <f t="shared" si="19"/>
        <v/>
      </c>
      <c r="E1268" s="42" t="s">
        <v>2824</v>
      </c>
      <c r="F1268" s="107" t="s">
        <v>3301</v>
      </c>
      <c r="G1268" s="32" t="s">
        <v>1423</v>
      </c>
      <c r="H1268" s="50" t="s">
        <v>1153</v>
      </c>
      <c r="I1268" s="31" t="s">
        <v>1428</v>
      </c>
      <c r="J1268" s="231" t="s">
        <v>534</v>
      </c>
      <c r="K1268" s="385" t="s">
        <v>1312</v>
      </c>
      <c r="L1268" s="422"/>
      <c r="M1268" s="422"/>
      <c r="N1268" s="313" t="s">
        <v>3319</v>
      </c>
      <c r="O1268" s="5"/>
      <c r="P1268" s="5"/>
      <c r="Q1268" s="5"/>
      <c r="R1268" s="5"/>
      <c r="S1268" s="5"/>
      <c r="T1268" s="5"/>
      <c r="U1268" s="5"/>
      <c r="V1268" s="102"/>
      <c r="W1268" s="167"/>
      <c r="AA1268" s="175" t="s">
        <v>2350</v>
      </c>
      <c r="AB1268" s="175" t="s">
        <v>2350</v>
      </c>
      <c r="AC1268" s="175" t="s">
        <v>2350</v>
      </c>
      <c r="AD1268" s="175" t="s">
        <v>2350</v>
      </c>
      <c r="AE1268" s="175" t="s">
        <v>2350</v>
      </c>
      <c r="AF1268" s="175" t="s">
        <v>2350</v>
      </c>
      <c r="AG1268" s="175"/>
      <c r="AH1268" s="175" t="s">
        <v>2350</v>
      </c>
      <c r="AI1268" s="175"/>
      <c r="AJ1268" s="175"/>
      <c r="AK1268" s="175" t="s">
        <v>2350</v>
      </c>
      <c r="AL1268" s="175" t="s">
        <v>2350</v>
      </c>
      <c r="AM1268" s="175" t="s">
        <v>2350</v>
      </c>
      <c r="AN1268" s="175" t="s">
        <v>2350</v>
      </c>
      <c r="AO1268" s="175" t="s">
        <v>2350</v>
      </c>
      <c r="AP1268" s="329"/>
      <c r="AR1268" s="175"/>
      <c r="AS1268" s="175" t="s">
        <v>3343</v>
      </c>
    </row>
    <row r="1269" spans="3:45" ht="30" customHeight="1" x14ac:dyDescent="0.2">
      <c r="C1269" s="14">
        <v>1232</v>
      </c>
      <c r="D1269" s="174" t="str">
        <f t="shared" si="19"/>
        <v/>
      </c>
      <c r="E1269" s="42" t="s">
        <v>2824</v>
      </c>
      <c r="F1269" s="107" t="s">
        <v>3301</v>
      </c>
      <c r="G1269" s="32" t="s">
        <v>1423</v>
      </c>
      <c r="H1269" s="50" t="s">
        <v>1154</v>
      </c>
      <c r="I1269" s="31" t="s">
        <v>1428</v>
      </c>
      <c r="J1269" s="231" t="s">
        <v>2728</v>
      </c>
      <c r="K1269" s="385" t="s">
        <v>2297</v>
      </c>
      <c r="L1269" s="422"/>
      <c r="M1269" s="422" t="s">
        <v>3343</v>
      </c>
      <c r="N1269" s="313" t="s">
        <v>3319</v>
      </c>
      <c r="O1269" s="5"/>
      <c r="P1269" s="5"/>
      <c r="Q1269" s="5"/>
      <c r="R1269" s="5"/>
      <c r="S1269" s="5"/>
      <c r="T1269" s="5"/>
      <c r="U1269" s="5"/>
      <c r="V1269" s="102"/>
      <c r="W1269" s="167"/>
      <c r="AA1269" s="175" t="s">
        <v>2350</v>
      </c>
      <c r="AB1269" s="175" t="s">
        <v>2350</v>
      </c>
      <c r="AC1269" s="175" t="s">
        <v>2350</v>
      </c>
      <c r="AD1269" s="175" t="s">
        <v>2350</v>
      </c>
      <c r="AE1269" s="175" t="s">
        <v>2350</v>
      </c>
      <c r="AF1269" s="175" t="s">
        <v>2350</v>
      </c>
      <c r="AG1269" s="175"/>
      <c r="AH1269" s="175" t="s">
        <v>2350</v>
      </c>
      <c r="AI1269" s="175"/>
      <c r="AJ1269" s="175"/>
      <c r="AK1269" s="175" t="s">
        <v>2350</v>
      </c>
      <c r="AL1269" s="175" t="s">
        <v>2350</v>
      </c>
      <c r="AM1269" s="175" t="s">
        <v>2350</v>
      </c>
      <c r="AN1269" s="175" t="s">
        <v>2350</v>
      </c>
      <c r="AO1269" s="175" t="s">
        <v>2350</v>
      </c>
      <c r="AP1269" s="329"/>
      <c r="AR1269" s="175" t="s">
        <v>2350</v>
      </c>
      <c r="AS1269" s="175"/>
    </row>
    <row r="1270" spans="3:45" ht="30" customHeight="1" x14ac:dyDescent="0.2">
      <c r="C1270" s="14">
        <v>1233</v>
      </c>
      <c r="D1270" s="174" t="str">
        <f t="shared" si="19"/>
        <v/>
      </c>
      <c r="E1270" s="42" t="s">
        <v>2824</v>
      </c>
      <c r="F1270" s="107" t="s">
        <v>3301</v>
      </c>
      <c r="G1270" s="32" t="s">
        <v>1423</v>
      </c>
      <c r="H1270" s="50" t="s">
        <v>1155</v>
      </c>
      <c r="I1270" s="31" t="s">
        <v>1428</v>
      </c>
      <c r="J1270" s="231" t="s">
        <v>1591</v>
      </c>
      <c r="K1270" s="385"/>
      <c r="L1270" s="422"/>
      <c r="M1270" s="422"/>
      <c r="N1270" s="313" t="s">
        <v>3319</v>
      </c>
      <c r="O1270" s="5"/>
      <c r="P1270" s="5"/>
      <c r="Q1270" s="5"/>
      <c r="R1270" s="5"/>
      <c r="S1270" s="5"/>
      <c r="T1270" s="5"/>
      <c r="U1270" s="5"/>
      <c r="V1270" s="102"/>
      <c r="W1270" s="167"/>
      <c r="AA1270" s="175" t="s">
        <v>2350</v>
      </c>
      <c r="AB1270" s="175" t="s">
        <v>2350</v>
      </c>
      <c r="AC1270" s="175" t="s">
        <v>2350</v>
      </c>
      <c r="AD1270" s="175" t="s">
        <v>2350</v>
      </c>
      <c r="AE1270" s="175" t="s">
        <v>2350</v>
      </c>
      <c r="AF1270" s="175" t="s">
        <v>2350</v>
      </c>
      <c r="AG1270" s="175"/>
      <c r="AH1270" s="175" t="s">
        <v>2350</v>
      </c>
      <c r="AI1270" s="175"/>
      <c r="AJ1270" s="175"/>
      <c r="AK1270" s="175" t="s">
        <v>2350</v>
      </c>
      <c r="AL1270" s="175" t="s">
        <v>2350</v>
      </c>
      <c r="AM1270" s="175" t="s">
        <v>2350</v>
      </c>
      <c r="AN1270" s="175" t="s">
        <v>2350</v>
      </c>
      <c r="AO1270" s="175" t="s">
        <v>2350</v>
      </c>
      <c r="AP1270" s="329"/>
      <c r="AR1270" s="175"/>
      <c r="AS1270" s="175" t="s">
        <v>3343</v>
      </c>
    </row>
    <row r="1271" spans="3:45" ht="30" customHeight="1" x14ac:dyDescent="0.2">
      <c r="C1271" s="14">
        <v>1234</v>
      </c>
      <c r="D1271" s="174" t="str">
        <f t="shared" si="19"/>
        <v/>
      </c>
      <c r="E1271" s="42" t="s">
        <v>2824</v>
      </c>
      <c r="F1271" s="107" t="s">
        <v>3301</v>
      </c>
      <c r="G1271" s="32" t="s">
        <v>1423</v>
      </c>
      <c r="H1271" s="50" t="s">
        <v>1156</v>
      </c>
      <c r="I1271" s="31" t="s">
        <v>1428</v>
      </c>
      <c r="J1271" s="231" t="s">
        <v>535</v>
      </c>
      <c r="K1271" s="385" t="s">
        <v>1309</v>
      </c>
      <c r="L1271" s="422"/>
      <c r="M1271" s="422"/>
      <c r="N1271" s="313" t="s">
        <v>3319</v>
      </c>
      <c r="O1271" s="5"/>
      <c r="P1271" s="5"/>
      <c r="Q1271" s="5"/>
      <c r="R1271" s="5"/>
      <c r="S1271" s="5"/>
      <c r="T1271" s="5"/>
      <c r="U1271" s="5"/>
      <c r="V1271" s="102"/>
      <c r="W1271" s="167"/>
      <c r="AA1271" s="175" t="s">
        <v>2350</v>
      </c>
      <c r="AB1271" s="175" t="s">
        <v>2350</v>
      </c>
      <c r="AC1271" s="175" t="s">
        <v>2350</v>
      </c>
      <c r="AD1271" s="175" t="s">
        <v>2350</v>
      </c>
      <c r="AE1271" s="175" t="s">
        <v>2350</v>
      </c>
      <c r="AF1271" s="175" t="s">
        <v>2350</v>
      </c>
      <c r="AG1271" s="175"/>
      <c r="AH1271" s="175" t="s">
        <v>2350</v>
      </c>
      <c r="AI1271" s="175"/>
      <c r="AJ1271" s="175"/>
      <c r="AK1271" s="175" t="s">
        <v>2350</v>
      </c>
      <c r="AL1271" s="175" t="s">
        <v>2350</v>
      </c>
      <c r="AM1271" s="175" t="s">
        <v>2350</v>
      </c>
      <c r="AN1271" s="175" t="s">
        <v>2350</v>
      </c>
      <c r="AO1271" s="175" t="s">
        <v>2350</v>
      </c>
      <c r="AP1271" s="329"/>
      <c r="AR1271" s="175"/>
      <c r="AS1271" s="175" t="s">
        <v>3343</v>
      </c>
    </row>
    <row r="1272" spans="3:45" ht="30" customHeight="1" x14ac:dyDescent="0.2">
      <c r="C1272" s="14">
        <v>1235</v>
      </c>
      <c r="D1272" s="174" t="str">
        <f t="shared" si="19"/>
        <v/>
      </c>
      <c r="E1272" s="42" t="s">
        <v>2824</v>
      </c>
      <c r="F1272" s="107" t="s">
        <v>3301</v>
      </c>
      <c r="G1272" s="32" t="s">
        <v>1423</v>
      </c>
      <c r="H1272" s="30" t="s">
        <v>1157</v>
      </c>
      <c r="I1272" s="31" t="s">
        <v>1428</v>
      </c>
      <c r="J1272" s="231" t="s">
        <v>536</v>
      </c>
      <c r="K1272" s="385"/>
      <c r="L1272" s="422"/>
      <c r="M1272" s="422"/>
      <c r="N1272" s="313" t="s">
        <v>3319</v>
      </c>
      <c r="O1272" s="5"/>
      <c r="P1272" s="5"/>
      <c r="Q1272" s="5"/>
      <c r="R1272" s="5"/>
      <c r="S1272" s="5"/>
      <c r="T1272" s="5"/>
      <c r="U1272" s="5"/>
      <c r="V1272" s="102"/>
      <c r="W1272" s="167"/>
      <c r="AA1272" s="175" t="s">
        <v>2350</v>
      </c>
      <c r="AB1272" s="175" t="s">
        <v>2350</v>
      </c>
      <c r="AC1272" s="175" t="s">
        <v>2350</v>
      </c>
      <c r="AD1272" s="175" t="s">
        <v>2350</v>
      </c>
      <c r="AE1272" s="175" t="s">
        <v>2350</v>
      </c>
      <c r="AF1272" s="175" t="s">
        <v>2350</v>
      </c>
      <c r="AG1272" s="175"/>
      <c r="AH1272" s="175" t="s">
        <v>2350</v>
      </c>
      <c r="AI1272" s="175"/>
      <c r="AJ1272" s="175"/>
      <c r="AK1272" s="175" t="s">
        <v>2350</v>
      </c>
      <c r="AL1272" s="175" t="s">
        <v>2350</v>
      </c>
      <c r="AM1272" s="175" t="s">
        <v>2350</v>
      </c>
      <c r="AN1272" s="175" t="s">
        <v>2350</v>
      </c>
      <c r="AO1272" s="175" t="s">
        <v>2350</v>
      </c>
      <c r="AP1272" s="329"/>
      <c r="AR1272" s="175"/>
      <c r="AS1272" s="175" t="s">
        <v>3343</v>
      </c>
    </row>
    <row r="1273" spans="3:45" ht="30" customHeight="1" x14ac:dyDescent="0.2">
      <c r="C1273" s="14">
        <v>1236</v>
      </c>
      <c r="D1273" s="174" t="str">
        <f t="shared" si="19"/>
        <v/>
      </c>
      <c r="E1273" s="42" t="s">
        <v>2824</v>
      </c>
      <c r="F1273" s="107" t="s">
        <v>3301</v>
      </c>
      <c r="G1273" s="32" t="s">
        <v>1423</v>
      </c>
      <c r="H1273" s="34" t="s">
        <v>1158</v>
      </c>
      <c r="I1273" s="31" t="s">
        <v>1428</v>
      </c>
      <c r="J1273" s="231" t="s">
        <v>537</v>
      </c>
      <c r="K1273" s="385" t="s">
        <v>1028</v>
      </c>
      <c r="L1273" s="422"/>
      <c r="M1273" s="422"/>
      <c r="N1273" s="313" t="s">
        <v>3319</v>
      </c>
      <c r="O1273" s="5"/>
      <c r="P1273" s="5"/>
      <c r="Q1273" s="5"/>
      <c r="R1273" s="5"/>
      <c r="S1273" s="5"/>
      <c r="T1273" s="5"/>
      <c r="U1273" s="5"/>
      <c r="V1273" s="102"/>
      <c r="W1273" s="167"/>
      <c r="AA1273" s="175" t="s">
        <v>2350</v>
      </c>
      <c r="AB1273" s="175" t="s">
        <v>2350</v>
      </c>
      <c r="AC1273" s="175" t="s">
        <v>2350</v>
      </c>
      <c r="AD1273" s="175" t="s">
        <v>2350</v>
      </c>
      <c r="AE1273" s="175" t="s">
        <v>2350</v>
      </c>
      <c r="AF1273" s="175" t="s">
        <v>2350</v>
      </c>
      <c r="AG1273" s="175"/>
      <c r="AH1273" s="175" t="s">
        <v>2350</v>
      </c>
      <c r="AI1273" s="175"/>
      <c r="AJ1273" s="175"/>
      <c r="AK1273" s="175" t="s">
        <v>2350</v>
      </c>
      <c r="AL1273" s="175" t="s">
        <v>2350</v>
      </c>
      <c r="AM1273" s="175" t="s">
        <v>2350</v>
      </c>
      <c r="AN1273" s="175" t="s">
        <v>2350</v>
      </c>
      <c r="AO1273" s="175" t="s">
        <v>2350</v>
      </c>
      <c r="AP1273" s="329"/>
      <c r="AR1273" s="175"/>
      <c r="AS1273" s="175" t="s">
        <v>3343</v>
      </c>
    </row>
    <row r="1274" spans="3:45" ht="30" customHeight="1" x14ac:dyDescent="0.2">
      <c r="C1274" s="14">
        <v>1237</v>
      </c>
      <c r="D1274" s="174" t="str">
        <f t="shared" si="19"/>
        <v/>
      </c>
      <c r="E1274" s="42" t="s">
        <v>2824</v>
      </c>
      <c r="F1274" s="112" t="s">
        <v>3301</v>
      </c>
      <c r="G1274" s="44" t="s">
        <v>1419</v>
      </c>
      <c r="H1274" s="34" t="s">
        <v>1160</v>
      </c>
      <c r="I1274" s="56" t="s">
        <v>1433</v>
      </c>
      <c r="J1274" s="222" t="s">
        <v>1993</v>
      </c>
      <c r="K1274" s="387" t="s">
        <v>110</v>
      </c>
      <c r="L1274" s="422"/>
      <c r="M1274" s="422"/>
      <c r="N1274" s="313" t="s">
        <v>3319</v>
      </c>
      <c r="O1274" s="303"/>
      <c r="P1274" s="303"/>
      <c r="Q1274" s="303"/>
      <c r="R1274" s="303"/>
      <c r="S1274" s="303"/>
      <c r="T1274" s="303"/>
      <c r="U1274" s="303"/>
      <c r="V1274" s="102"/>
      <c r="W1274" s="167"/>
      <c r="AA1274" s="175"/>
      <c r="AB1274" s="175"/>
      <c r="AC1274" s="175"/>
      <c r="AD1274" s="175"/>
      <c r="AE1274" s="175"/>
      <c r="AF1274" s="175"/>
      <c r="AG1274" s="175"/>
      <c r="AH1274" s="175" t="s">
        <v>2350</v>
      </c>
      <c r="AI1274" s="175"/>
      <c r="AJ1274" s="175"/>
      <c r="AK1274" s="175" t="s">
        <v>2350</v>
      </c>
      <c r="AL1274" s="175" t="s">
        <v>2350</v>
      </c>
      <c r="AM1274" s="175" t="s">
        <v>2350</v>
      </c>
      <c r="AN1274" s="175" t="s">
        <v>2350</v>
      </c>
      <c r="AO1274" s="175" t="s">
        <v>2350</v>
      </c>
      <c r="AP1274" s="329"/>
      <c r="AR1274" s="175"/>
      <c r="AS1274" s="175" t="s">
        <v>3343</v>
      </c>
    </row>
    <row r="1275" spans="3:45" ht="30" customHeight="1" x14ac:dyDescent="0.2">
      <c r="C1275" s="14">
        <v>1238</v>
      </c>
      <c r="D1275" s="174" t="str">
        <f t="shared" si="19"/>
        <v/>
      </c>
      <c r="E1275" s="42" t="s">
        <v>2824</v>
      </c>
      <c r="F1275" s="107" t="s">
        <v>3301</v>
      </c>
      <c r="G1275" s="33" t="s">
        <v>1413</v>
      </c>
      <c r="H1275" s="30" t="s">
        <v>1161</v>
      </c>
      <c r="I1275" s="31" t="s">
        <v>1433</v>
      </c>
      <c r="J1275" s="203" t="s">
        <v>1994</v>
      </c>
      <c r="K1275" s="382"/>
      <c r="L1275" s="422"/>
      <c r="M1275" s="422"/>
      <c r="N1275" s="313" t="s">
        <v>3319</v>
      </c>
      <c r="O1275" s="5"/>
      <c r="P1275" s="5"/>
      <c r="Q1275" s="5"/>
      <c r="R1275" s="5"/>
      <c r="S1275" s="5"/>
      <c r="T1275" s="5"/>
      <c r="U1275" s="5"/>
      <c r="V1275" s="102"/>
      <c r="W1275" s="167"/>
      <c r="AA1275" s="175" t="s">
        <v>2350</v>
      </c>
      <c r="AB1275" s="175" t="s">
        <v>2350</v>
      </c>
      <c r="AC1275" s="175" t="s">
        <v>2350</v>
      </c>
      <c r="AD1275" s="175" t="s">
        <v>2350</v>
      </c>
      <c r="AE1275" s="175" t="s">
        <v>2350</v>
      </c>
      <c r="AF1275" s="175" t="s">
        <v>2350</v>
      </c>
      <c r="AG1275" s="175"/>
      <c r="AH1275" s="175" t="s">
        <v>2350</v>
      </c>
      <c r="AI1275" s="175"/>
      <c r="AJ1275" s="175"/>
      <c r="AK1275" s="175" t="s">
        <v>2350</v>
      </c>
      <c r="AL1275" s="175" t="s">
        <v>2350</v>
      </c>
      <c r="AM1275" s="175" t="s">
        <v>2350</v>
      </c>
      <c r="AN1275" s="175" t="s">
        <v>2350</v>
      </c>
      <c r="AO1275" s="175" t="s">
        <v>2350</v>
      </c>
      <c r="AP1275" s="329"/>
      <c r="AR1275" s="175"/>
      <c r="AS1275" s="175" t="s">
        <v>3343</v>
      </c>
    </row>
    <row r="1276" spans="3:45" ht="30" customHeight="1" x14ac:dyDescent="0.2">
      <c r="C1276" s="14">
        <v>1239</v>
      </c>
      <c r="D1276" s="174" t="str">
        <f t="shared" si="19"/>
        <v/>
      </c>
      <c r="E1276" s="42" t="s">
        <v>2824</v>
      </c>
      <c r="F1276" s="111" t="s">
        <v>3250</v>
      </c>
      <c r="G1276" s="29" t="s">
        <v>1457</v>
      </c>
      <c r="H1276" s="30" t="s">
        <v>151</v>
      </c>
      <c r="I1276" s="31" t="s">
        <v>1433</v>
      </c>
      <c r="J1276" s="197" t="s">
        <v>1995</v>
      </c>
      <c r="K1276" s="382"/>
      <c r="L1276" s="422"/>
      <c r="M1276" s="422"/>
      <c r="N1276" s="313" t="s">
        <v>3319</v>
      </c>
      <c r="O1276" s="5"/>
      <c r="P1276" s="5"/>
      <c r="Q1276" s="5"/>
      <c r="R1276" s="5"/>
      <c r="S1276" s="5"/>
      <c r="T1276" s="5"/>
      <c r="U1276" s="5"/>
      <c r="V1276" s="102"/>
      <c r="W1276" s="167"/>
      <c r="AA1276" s="175" t="s">
        <v>2350</v>
      </c>
      <c r="AB1276" s="175" t="s">
        <v>2350</v>
      </c>
      <c r="AC1276" s="175" t="s">
        <v>2350</v>
      </c>
      <c r="AD1276" s="175" t="s">
        <v>2350</v>
      </c>
      <c r="AE1276" s="175" t="s">
        <v>2350</v>
      </c>
      <c r="AF1276" s="175" t="s">
        <v>2350</v>
      </c>
      <c r="AG1276" s="175"/>
      <c r="AH1276" s="175" t="s">
        <v>2350</v>
      </c>
      <c r="AI1276" s="175"/>
      <c r="AJ1276" s="175"/>
      <c r="AK1276" s="175" t="s">
        <v>2350</v>
      </c>
      <c r="AL1276" s="175" t="s">
        <v>2350</v>
      </c>
      <c r="AM1276" s="175" t="s">
        <v>2350</v>
      </c>
      <c r="AN1276" s="175" t="s">
        <v>2350</v>
      </c>
      <c r="AO1276" s="175" t="s">
        <v>2350</v>
      </c>
      <c r="AP1276" s="329"/>
      <c r="AR1276" s="175"/>
      <c r="AS1276" s="175" t="s">
        <v>3343</v>
      </c>
    </row>
    <row r="1277" spans="3:45" ht="30" customHeight="1" x14ac:dyDescent="0.2">
      <c r="C1277" s="14">
        <v>1240</v>
      </c>
      <c r="D1277" s="174" t="str">
        <f t="shared" si="19"/>
        <v/>
      </c>
      <c r="E1277" s="42" t="s">
        <v>2824</v>
      </c>
      <c r="F1277" s="112" t="s">
        <v>3249</v>
      </c>
      <c r="G1277" s="32" t="s">
        <v>1457</v>
      </c>
      <c r="H1277" s="30" t="s">
        <v>283</v>
      </c>
      <c r="I1277" s="31" t="s">
        <v>1433</v>
      </c>
      <c r="J1277" s="197" t="s">
        <v>65</v>
      </c>
      <c r="K1277" s="382" t="s">
        <v>2298</v>
      </c>
      <c r="L1277" s="422"/>
      <c r="M1277" s="422"/>
      <c r="N1277" s="313" t="s">
        <v>3319</v>
      </c>
      <c r="O1277" s="5"/>
      <c r="P1277" s="5"/>
      <c r="Q1277" s="5"/>
      <c r="R1277" s="5"/>
      <c r="S1277" s="5"/>
      <c r="T1277" s="5"/>
      <c r="U1277" s="5"/>
      <c r="V1277" s="102"/>
      <c r="W1277" s="167"/>
      <c r="AA1277" s="175" t="s">
        <v>2350</v>
      </c>
      <c r="AB1277" s="175" t="s">
        <v>2350</v>
      </c>
      <c r="AC1277" s="175" t="s">
        <v>2350</v>
      </c>
      <c r="AD1277" s="175" t="s">
        <v>2350</v>
      </c>
      <c r="AE1277" s="175" t="s">
        <v>2350</v>
      </c>
      <c r="AF1277" s="175" t="s">
        <v>2350</v>
      </c>
      <c r="AG1277" s="175"/>
      <c r="AH1277" s="175" t="s">
        <v>2350</v>
      </c>
      <c r="AI1277" s="175"/>
      <c r="AJ1277" s="175"/>
      <c r="AK1277" s="175" t="s">
        <v>2350</v>
      </c>
      <c r="AL1277" s="175" t="s">
        <v>2350</v>
      </c>
      <c r="AM1277" s="175" t="s">
        <v>2350</v>
      </c>
      <c r="AN1277" s="175" t="s">
        <v>2350</v>
      </c>
      <c r="AO1277" s="175" t="s">
        <v>2350</v>
      </c>
      <c r="AP1277" s="329"/>
      <c r="AR1277" s="175"/>
      <c r="AS1277" s="175" t="s">
        <v>3343</v>
      </c>
    </row>
    <row r="1278" spans="3:45" ht="30" customHeight="1" x14ac:dyDescent="0.2">
      <c r="C1278" s="14">
        <v>1241</v>
      </c>
      <c r="D1278" s="174" t="str">
        <f t="shared" si="19"/>
        <v/>
      </c>
      <c r="E1278" s="42" t="s">
        <v>2824</v>
      </c>
      <c r="F1278" s="112" t="s">
        <v>3249</v>
      </c>
      <c r="G1278" s="32" t="s">
        <v>1457</v>
      </c>
      <c r="H1278" s="30" t="s">
        <v>290</v>
      </c>
      <c r="I1278" s="31" t="s">
        <v>1433</v>
      </c>
      <c r="J1278" s="197" t="s">
        <v>66</v>
      </c>
      <c r="K1278" s="382" t="s">
        <v>2196</v>
      </c>
      <c r="L1278" s="422"/>
      <c r="M1278" s="422"/>
      <c r="N1278" s="313" t="s">
        <v>3319</v>
      </c>
      <c r="O1278" s="5"/>
      <c r="P1278" s="5"/>
      <c r="Q1278" s="5"/>
      <c r="R1278" s="5"/>
      <c r="S1278" s="5"/>
      <c r="T1278" s="5"/>
      <c r="U1278" s="5"/>
      <c r="V1278" s="102"/>
      <c r="W1278" s="167"/>
      <c r="AA1278" s="175" t="s">
        <v>2350</v>
      </c>
      <c r="AB1278" s="175" t="s">
        <v>2350</v>
      </c>
      <c r="AC1278" s="175" t="s">
        <v>2350</v>
      </c>
      <c r="AD1278" s="175" t="s">
        <v>2350</v>
      </c>
      <c r="AE1278" s="175" t="s">
        <v>2350</v>
      </c>
      <c r="AF1278" s="175" t="s">
        <v>2350</v>
      </c>
      <c r="AG1278" s="175"/>
      <c r="AH1278" s="175" t="s">
        <v>2350</v>
      </c>
      <c r="AI1278" s="175"/>
      <c r="AJ1278" s="175"/>
      <c r="AK1278" s="175" t="s">
        <v>2350</v>
      </c>
      <c r="AL1278" s="175" t="s">
        <v>2350</v>
      </c>
      <c r="AM1278" s="175" t="s">
        <v>2350</v>
      </c>
      <c r="AN1278" s="175" t="s">
        <v>2350</v>
      </c>
      <c r="AO1278" s="175" t="s">
        <v>2350</v>
      </c>
      <c r="AP1278" s="329"/>
      <c r="AR1278" s="175"/>
      <c r="AS1278" s="175" t="s">
        <v>3343</v>
      </c>
    </row>
    <row r="1279" spans="3:45" ht="30" customHeight="1" x14ac:dyDescent="0.2">
      <c r="C1279" s="14">
        <v>1242</v>
      </c>
      <c r="D1279" s="174" t="str">
        <f t="shared" si="19"/>
        <v/>
      </c>
      <c r="E1279" s="42" t="s">
        <v>2824</v>
      </c>
      <c r="F1279" s="112" t="s">
        <v>3249</v>
      </c>
      <c r="G1279" s="32" t="s">
        <v>1457</v>
      </c>
      <c r="H1279" s="30" t="s">
        <v>152</v>
      </c>
      <c r="I1279" s="31" t="s">
        <v>1433</v>
      </c>
      <c r="J1279" s="197" t="s">
        <v>67</v>
      </c>
      <c r="K1279" s="382"/>
      <c r="L1279" s="422"/>
      <c r="M1279" s="422"/>
      <c r="N1279" s="313" t="s">
        <v>3319</v>
      </c>
      <c r="O1279" s="5"/>
      <c r="P1279" s="5"/>
      <c r="Q1279" s="5"/>
      <c r="R1279" s="5"/>
      <c r="S1279" s="5"/>
      <c r="T1279" s="5"/>
      <c r="U1279" s="5"/>
      <c r="V1279" s="102"/>
      <c r="W1279" s="167"/>
      <c r="AA1279" s="175" t="s">
        <v>2350</v>
      </c>
      <c r="AB1279" s="175" t="s">
        <v>2350</v>
      </c>
      <c r="AC1279" s="175" t="s">
        <v>2350</v>
      </c>
      <c r="AD1279" s="175" t="s">
        <v>2350</v>
      </c>
      <c r="AE1279" s="175" t="s">
        <v>2350</v>
      </c>
      <c r="AF1279" s="175" t="s">
        <v>2350</v>
      </c>
      <c r="AG1279" s="175"/>
      <c r="AH1279" s="175" t="s">
        <v>2350</v>
      </c>
      <c r="AI1279" s="175"/>
      <c r="AJ1279" s="175"/>
      <c r="AK1279" s="175" t="s">
        <v>2350</v>
      </c>
      <c r="AL1279" s="175" t="s">
        <v>2350</v>
      </c>
      <c r="AM1279" s="175" t="s">
        <v>2350</v>
      </c>
      <c r="AN1279" s="175" t="s">
        <v>2350</v>
      </c>
      <c r="AO1279" s="175" t="s">
        <v>2350</v>
      </c>
      <c r="AP1279" s="329"/>
      <c r="AR1279" s="175"/>
      <c r="AS1279" s="175" t="s">
        <v>3343</v>
      </c>
    </row>
    <row r="1280" spans="3:45" ht="30" customHeight="1" x14ac:dyDescent="0.2">
      <c r="C1280" s="14">
        <v>1243</v>
      </c>
      <c r="D1280" s="174" t="str">
        <f t="shared" si="19"/>
        <v/>
      </c>
      <c r="E1280" s="42" t="s">
        <v>2824</v>
      </c>
      <c r="F1280" s="113" t="s">
        <v>3249</v>
      </c>
      <c r="G1280" s="33" t="s">
        <v>1457</v>
      </c>
      <c r="H1280" s="30" t="s">
        <v>299</v>
      </c>
      <c r="I1280" s="31" t="s">
        <v>1433</v>
      </c>
      <c r="J1280" s="197" t="s">
        <v>68</v>
      </c>
      <c r="K1280" s="382"/>
      <c r="L1280" s="422"/>
      <c r="M1280" s="422"/>
      <c r="N1280" s="313" t="s">
        <v>3319</v>
      </c>
      <c r="O1280" s="5"/>
      <c r="P1280" s="5"/>
      <c r="Q1280" s="5"/>
      <c r="R1280" s="5"/>
      <c r="S1280" s="5"/>
      <c r="T1280" s="5"/>
      <c r="U1280" s="5"/>
      <c r="V1280" s="102"/>
      <c r="W1280" s="167"/>
      <c r="AA1280" s="175" t="s">
        <v>2350</v>
      </c>
      <c r="AB1280" s="175" t="s">
        <v>2350</v>
      </c>
      <c r="AC1280" s="175" t="s">
        <v>2350</v>
      </c>
      <c r="AD1280" s="175" t="s">
        <v>2350</v>
      </c>
      <c r="AE1280" s="175" t="s">
        <v>2350</v>
      </c>
      <c r="AF1280" s="175" t="s">
        <v>2350</v>
      </c>
      <c r="AG1280" s="175"/>
      <c r="AH1280" s="175" t="s">
        <v>2350</v>
      </c>
      <c r="AI1280" s="175"/>
      <c r="AJ1280" s="175"/>
      <c r="AK1280" s="175" t="s">
        <v>2350</v>
      </c>
      <c r="AL1280" s="175" t="s">
        <v>2350</v>
      </c>
      <c r="AM1280" s="175" t="s">
        <v>2350</v>
      </c>
      <c r="AN1280" s="175" t="s">
        <v>2350</v>
      </c>
      <c r="AO1280" s="175" t="s">
        <v>2350</v>
      </c>
      <c r="AP1280" s="329"/>
      <c r="AR1280" s="175"/>
      <c r="AS1280" s="175" t="s">
        <v>3343</v>
      </c>
    </row>
    <row r="1281" spans="3:45" ht="30" customHeight="1" x14ac:dyDescent="0.2">
      <c r="C1281" s="14">
        <v>1244</v>
      </c>
      <c r="D1281" s="174" t="str">
        <f t="shared" si="19"/>
        <v/>
      </c>
      <c r="E1281" s="42" t="s">
        <v>2824</v>
      </c>
      <c r="F1281" s="111" t="s">
        <v>3252</v>
      </c>
      <c r="G1281" s="32" t="s">
        <v>1453</v>
      </c>
      <c r="H1281" s="30" t="s">
        <v>151</v>
      </c>
      <c r="I1281" s="31" t="s">
        <v>1433</v>
      </c>
      <c r="J1281" s="197" t="s">
        <v>1996</v>
      </c>
      <c r="K1281" s="382"/>
      <c r="L1281" s="422"/>
      <c r="M1281" s="422"/>
      <c r="N1281" s="313" t="s">
        <v>3319</v>
      </c>
      <c r="O1281" s="5"/>
      <c r="P1281" s="5"/>
      <c r="Q1281" s="5"/>
      <c r="R1281" s="5"/>
      <c r="S1281" s="5"/>
      <c r="T1281" s="5"/>
      <c r="U1281" s="5"/>
      <c r="V1281" s="102"/>
      <c r="W1281" s="167"/>
      <c r="AA1281" s="175"/>
      <c r="AB1281" s="175"/>
      <c r="AC1281" s="175" t="s">
        <v>2350</v>
      </c>
      <c r="AD1281" s="175"/>
      <c r="AE1281" s="175"/>
      <c r="AF1281" s="175"/>
      <c r="AG1281" s="175"/>
      <c r="AH1281" s="175"/>
      <c r="AI1281" s="175"/>
      <c r="AJ1281" s="175"/>
      <c r="AK1281" s="175"/>
      <c r="AL1281" s="175"/>
      <c r="AM1281" s="175"/>
      <c r="AN1281" s="175"/>
      <c r="AO1281" s="175"/>
      <c r="AP1281" s="329"/>
      <c r="AR1281" s="175"/>
      <c r="AS1281" s="175" t="s">
        <v>3343</v>
      </c>
    </row>
    <row r="1282" spans="3:45" ht="30" customHeight="1" x14ac:dyDescent="0.2">
      <c r="C1282" s="14">
        <v>1245</v>
      </c>
      <c r="D1282" s="174" t="str">
        <f t="shared" si="19"/>
        <v/>
      </c>
      <c r="E1282" s="42" t="s">
        <v>2824</v>
      </c>
      <c r="F1282" s="112" t="s">
        <v>3251</v>
      </c>
      <c r="G1282" s="32" t="s">
        <v>1453</v>
      </c>
      <c r="H1282" s="30" t="s">
        <v>283</v>
      </c>
      <c r="I1282" s="31" t="s">
        <v>1433</v>
      </c>
      <c r="J1282" s="197" t="s">
        <v>26</v>
      </c>
      <c r="K1282" s="382" t="s">
        <v>2142</v>
      </c>
      <c r="L1282" s="422"/>
      <c r="M1282" s="422" t="s">
        <v>3343</v>
      </c>
      <c r="N1282" s="313" t="s">
        <v>3319</v>
      </c>
      <c r="O1282" s="5"/>
      <c r="P1282" s="5"/>
      <c r="Q1282" s="5"/>
      <c r="R1282" s="5"/>
      <c r="S1282" s="5"/>
      <c r="T1282" s="5"/>
      <c r="U1282" s="5"/>
      <c r="V1282" s="102"/>
      <c r="W1282" s="167"/>
      <c r="AA1282" s="175"/>
      <c r="AB1282" s="175"/>
      <c r="AC1282" s="175" t="s">
        <v>2350</v>
      </c>
      <c r="AD1282" s="175"/>
      <c r="AE1282" s="175"/>
      <c r="AF1282" s="175"/>
      <c r="AG1282" s="175"/>
      <c r="AH1282" s="175"/>
      <c r="AI1282" s="175"/>
      <c r="AJ1282" s="175"/>
      <c r="AK1282" s="175"/>
      <c r="AL1282" s="175"/>
      <c r="AM1282" s="175"/>
      <c r="AN1282" s="175"/>
      <c r="AO1282" s="175"/>
      <c r="AP1282" s="329"/>
      <c r="AR1282" s="175" t="s">
        <v>3343</v>
      </c>
      <c r="AS1282" s="175"/>
    </row>
    <row r="1283" spans="3:45" ht="30" customHeight="1" x14ac:dyDescent="0.2">
      <c r="C1283" s="14">
        <v>1246</v>
      </c>
      <c r="D1283" s="174" t="str">
        <f t="shared" si="19"/>
        <v/>
      </c>
      <c r="E1283" s="42" t="s">
        <v>2824</v>
      </c>
      <c r="F1283" s="112" t="s">
        <v>3251</v>
      </c>
      <c r="G1283" s="32" t="s">
        <v>1453</v>
      </c>
      <c r="H1283" s="30" t="s">
        <v>290</v>
      </c>
      <c r="I1283" s="31" t="s">
        <v>1433</v>
      </c>
      <c r="J1283" s="197" t="s">
        <v>1997</v>
      </c>
      <c r="K1283" s="382" t="s">
        <v>2132</v>
      </c>
      <c r="L1283" s="422"/>
      <c r="M1283" s="422" t="s">
        <v>3343</v>
      </c>
      <c r="N1283" s="313" t="s">
        <v>3319</v>
      </c>
      <c r="O1283" s="5"/>
      <c r="P1283" s="5"/>
      <c r="Q1283" s="5"/>
      <c r="R1283" s="5"/>
      <c r="S1283" s="5"/>
      <c r="T1283" s="5"/>
      <c r="U1283" s="5"/>
      <c r="V1283" s="102"/>
      <c r="W1283" s="167"/>
      <c r="AA1283" s="175"/>
      <c r="AB1283" s="175"/>
      <c r="AC1283" s="175" t="s">
        <v>2350</v>
      </c>
      <c r="AD1283" s="175"/>
      <c r="AE1283" s="175"/>
      <c r="AF1283" s="175"/>
      <c r="AG1283" s="175"/>
      <c r="AH1283" s="175"/>
      <c r="AI1283" s="175"/>
      <c r="AJ1283" s="175"/>
      <c r="AK1283" s="175"/>
      <c r="AL1283" s="175"/>
      <c r="AM1283" s="175"/>
      <c r="AN1283" s="175"/>
      <c r="AO1283" s="175"/>
      <c r="AP1283" s="329"/>
      <c r="AR1283" s="175" t="s">
        <v>3343</v>
      </c>
      <c r="AS1283" s="175"/>
    </row>
    <row r="1284" spans="3:45" ht="30" customHeight="1" x14ac:dyDescent="0.2">
      <c r="C1284" s="14">
        <v>1247</v>
      </c>
      <c r="D1284" s="174" t="str">
        <f t="shared" si="19"/>
        <v/>
      </c>
      <c r="E1284" s="42" t="s">
        <v>2824</v>
      </c>
      <c r="F1284" s="112" t="s">
        <v>3251</v>
      </c>
      <c r="G1284" s="32" t="s">
        <v>1453</v>
      </c>
      <c r="H1284" s="30" t="s">
        <v>152</v>
      </c>
      <c r="I1284" s="31" t="s">
        <v>1433</v>
      </c>
      <c r="J1284" s="197" t="s">
        <v>111</v>
      </c>
      <c r="K1284" s="382"/>
      <c r="L1284" s="422"/>
      <c r="M1284" s="422"/>
      <c r="N1284" s="313" t="s">
        <v>3319</v>
      </c>
      <c r="O1284" s="5"/>
      <c r="P1284" s="5"/>
      <c r="Q1284" s="5"/>
      <c r="R1284" s="5"/>
      <c r="S1284" s="5"/>
      <c r="T1284" s="5"/>
      <c r="U1284" s="5"/>
      <c r="V1284" s="102"/>
      <c r="W1284" s="167"/>
      <c r="AA1284" s="175"/>
      <c r="AB1284" s="175"/>
      <c r="AC1284" s="175" t="s">
        <v>2350</v>
      </c>
      <c r="AD1284" s="175"/>
      <c r="AE1284" s="175"/>
      <c r="AF1284" s="175"/>
      <c r="AG1284" s="175"/>
      <c r="AH1284" s="175"/>
      <c r="AI1284" s="175"/>
      <c r="AJ1284" s="175"/>
      <c r="AK1284" s="175"/>
      <c r="AL1284" s="175"/>
      <c r="AM1284" s="175"/>
      <c r="AN1284" s="175"/>
      <c r="AO1284" s="175"/>
      <c r="AP1284" s="329"/>
      <c r="AR1284" s="175"/>
      <c r="AS1284" s="175" t="s">
        <v>3343</v>
      </c>
    </row>
    <row r="1285" spans="3:45" ht="30" customHeight="1" x14ac:dyDescent="0.2">
      <c r="C1285" s="14">
        <v>1248</v>
      </c>
      <c r="D1285" s="174" t="str">
        <f t="shared" si="19"/>
        <v/>
      </c>
      <c r="E1285" s="42" t="s">
        <v>2824</v>
      </c>
      <c r="F1285" s="112" t="s">
        <v>3251</v>
      </c>
      <c r="G1285" s="32" t="s">
        <v>1453</v>
      </c>
      <c r="H1285" s="30" t="s">
        <v>299</v>
      </c>
      <c r="I1285" s="31" t="s">
        <v>1433</v>
      </c>
      <c r="J1285" s="197" t="s">
        <v>27</v>
      </c>
      <c r="K1285" s="382" t="s">
        <v>2299</v>
      </c>
      <c r="L1285" s="422"/>
      <c r="M1285" s="422"/>
      <c r="N1285" s="313" t="s">
        <v>3319</v>
      </c>
      <c r="O1285" s="5"/>
      <c r="P1285" s="5"/>
      <c r="Q1285" s="5"/>
      <c r="R1285" s="5"/>
      <c r="S1285" s="5"/>
      <c r="T1285" s="5"/>
      <c r="U1285" s="5"/>
      <c r="V1285" s="102"/>
      <c r="W1285" s="167"/>
      <c r="AA1285" s="175"/>
      <c r="AB1285" s="175"/>
      <c r="AC1285" s="175" t="s">
        <v>2350</v>
      </c>
      <c r="AD1285" s="175"/>
      <c r="AE1285" s="175"/>
      <c r="AF1285" s="175"/>
      <c r="AG1285" s="175"/>
      <c r="AH1285" s="175"/>
      <c r="AI1285" s="175"/>
      <c r="AJ1285" s="175"/>
      <c r="AK1285" s="175"/>
      <c r="AL1285" s="175"/>
      <c r="AM1285" s="175"/>
      <c r="AN1285" s="175"/>
      <c r="AO1285" s="175"/>
      <c r="AP1285" s="329"/>
      <c r="AR1285" s="175"/>
      <c r="AS1285" s="175" t="s">
        <v>3343</v>
      </c>
    </row>
    <row r="1286" spans="3:45" ht="30" customHeight="1" x14ac:dyDescent="0.2">
      <c r="C1286" s="14">
        <v>1249</v>
      </c>
      <c r="D1286" s="174" t="str">
        <f t="shared" si="19"/>
        <v/>
      </c>
      <c r="E1286" s="42" t="s">
        <v>2824</v>
      </c>
      <c r="F1286" s="113" t="s">
        <v>3251</v>
      </c>
      <c r="G1286" s="33" t="s">
        <v>1453</v>
      </c>
      <c r="H1286" s="30" t="s">
        <v>637</v>
      </c>
      <c r="I1286" s="31" t="s">
        <v>1433</v>
      </c>
      <c r="J1286" s="197" t="s">
        <v>159</v>
      </c>
      <c r="K1286" s="382" t="s">
        <v>2299</v>
      </c>
      <c r="L1286" s="422"/>
      <c r="M1286" s="422"/>
      <c r="N1286" s="313" t="s">
        <v>3319</v>
      </c>
      <c r="O1286" s="5"/>
      <c r="P1286" s="5"/>
      <c r="Q1286" s="5"/>
      <c r="R1286" s="5"/>
      <c r="S1286" s="5"/>
      <c r="T1286" s="5"/>
      <c r="U1286" s="5"/>
      <c r="V1286" s="102"/>
      <c r="W1286" s="167"/>
      <c r="AA1286" s="175"/>
      <c r="AB1286" s="175"/>
      <c r="AC1286" s="175" t="s">
        <v>2350</v>
      </c>
      <c r="AD1286" s="175"/>
      <c r="AE1286" s="175"/>
      <c r="AF1286" s="175"/>
      <c r="AG1286" s="175"/>
      <c r="AH1286" s="175"/>
      <c r="AI1286" s="175"/>
      <c r="AJ1286" s="175"/>
      <c r="AK1286" s="175"/>
      <c r="AL1286" s="175"/>
      <c r="AM1286" s="175"/>
      <c r="AN1286" s="175"/>
      <c r="AO1286" s="175"/>
      <c r="AP1286" s="329"/>
      <c r="AR1286" s="175"/>
      <c r="AS1286" s="175" t="s">
        <v>3343</v>
      </c>
    </row>
    <row r="1287" spans="3:45" ht="30" customHeight="1" x14ac:dyDescent="0.2">
      <c r="C1287" s="14"/>
      <c r="D1287" s="174" t="str">
        <f t="shared" si="19"/>
        <v/>
      </c>
      <c r="E1287" s="47" t="s">
        <v>1410</v>
      </c>
      <c r="F1287" s="116" t="s">
        <v>1410</v>
      </c>
      <c r="G1287" s="250" t="s">
        <v>2658</v>
      </c>
      <c r="H1287" s="12"/>
      <c r="I1287" s="12"/>
      <c r="J1287" s="13"/>
      <c r="K1287" s="386"/>
      <c r="L1287" s="424"/>
      <c r="M1287" s="424"/>
      <c r="N1287" s="315"/>
      <c r="O1287" s="8"/>
      <c r="P1287" s="8"/>
      <c r="Q1287" s="8"/>
      <c r="R1287" s="8"/>
      <c r="S1287" s="8"/>
      <c r="T1287" s="8"/>
      <c r="U1287" s="8"/>
      <c r="V1287" s="278"/>
      <c r="W1287" s="167"/>
      <c r="AA1287" s="278"/>
      <c r="AB1287" s="278"/>
      <c r="AC1287" s="278"/>
      <c r="AD1287" s="278"/>
      <c r="AE1287" s="278"/>
      <c r="AF1287" s="278"/>
      <c r="AG1287" s="278"/>
      <c r="AH1287" s="278"/>
      <c r="AI1287" s="278"/>
      <c r="AJ1287" s="278"/>
      <c r="AK1287" s="278"/>
      <c r="AL1287" s="278"/>
      <c r="AM1287" s="278"/>
      <c r="AN1287" s="278"/>
      <c r="AO1287" s="278"/>
      <c r="AP1287" s="343"/>
      <c r="AR1287" s="278"/>
      <c r="AS1287" s="278"/>
    </row>
    <row r="1288" spans="3:45" ht="30" customHeight="1" x14ac:dyDescent="0.2">
      <c r="C1288" s="14">
        <v>1250</v>
      </c>
      <c r="D1288" s="174" t="str">
        <f t="shared" si="19"/>
        <v/>
      </c>
      <c r="E1288" s="42" t="s">
        <v>2825</v>
      </c>
      <c r="F1288" s="123" t="s">
        <v>3048</v>
      </c>
      <c r="G1288" s="32" t="s">
        <v>1473</v>
      </c>
      <c r="H1288" s="30" t="s">
        <v>151</v>
      </c>
      <c r="I1288" s="31" t="s">
        <v>1428</v>
      </c>
      <c r="J1288" s="196" t="s">
        <v>420</v>
      </c>
      <c r="K1288" s="382"/>
      <c r="L1288" s="422"/>
      <c r="M1288" s="422"/>
      <c r="N1288" s="313" t="s">
        <v>3319</v>
      </c>
      <c r="O1288" s="5"/>
      <c r="P1288" s="5"/>
      <c r="Q1288" s="5"/>
      <c r="R1288" s="5"/>
      <c r="S1288" s="5"/>
      <c r="T1288" s="5"/>
      <c r="U1288" s="5"/>
      <c r="V1288" s="102"/>
      <c r="W1288" s="167"/>
      <c r="AA1288" s="175"/>
      <c r="AB1288" s="175"/>
      <c r="AC1288" s="175" t="s">
        <v>2350</v>
      </c>
      <c r="AD1288" s="175"/>
      <c r="AE1288" s="175"/>
      <c r="AF1288" s="175"/>
      <c r="AG1288" s="175"/>
      <c r="AH1288" s="175"/>
      <c r="AI1288" s="175"/>
      <c r="AJ1288" s="175"/>
      <c r="AK1288" s="175"/>
      <c r="AL1288" s="175" t="s">
        <v>2350</v>
      </c>
      <c r="AM1288" s="175"/>
      <c r="AN1288" s="175"/>
      <c r="AO1288" s="175"/>
      <c r="AP1288" s="329"/>
      <c r="AR1288" s="175"/>
      <c r="AS1288" s="175" t="s">
        <v>3343</v>
      </c>
    </row>
    <row r="1289" spans="3:45" ht="30" customHeight="1" x14ac:dyDescent="0.2">
      <c r="C1289" s="14">
        <v>1251</v>
      </c>
      <c r="D1289" s="174" t="str">
        <f t="shared" si="19"/>
        <v/>
      </c>
      <c r="E1289" s="42" t="s">
        <v>2825</v>
      </c>
      <c r="F1289" s="122" t="s">
        <v>3050</v>
      </c>
      <c r="G1289" s="29" t="s">
        <v>1473</v>
      </c>
      <c r="H1289" s="30" t="s">
        <v>151</v>
      </c>
      <c r="I1289" s="31" t="s">
        <v>1428</v>
      </c>
      <c r="J1289" s="196" t="s">
        <v>2052</v>
      </c>
      <c r="K1289" s="382"/>
      <c r="L1289" s="422"/>
      <c r="M1289" s="422" t="s">
        <v>3343</v>
      </c>
      <c r="N1289" s="313" t="s">
        <v>3320</v>
      </c>
      <c r="O1289" s="5"/>
      <c r="P1289" s="5"/>
      <c r="Q1289" s="5"/>
      <c r="R1289" s="5"/>
      <c r="S1289" s="5"/>
      <c r="T1289" s="5"/>
      <c r="U1289" s="5"/>
      <c r="V1289" s="102"/>
      <c r="W1289" s="167"/>
      <c r="AA1289" s="175"/>
      <c r="AB1289" s="175"/>
      <c r="AC1289" s="175" t="s">
        <v>2350</v>
      </c>
      <c r="AD1289" s="175"/>
      <c r="AE1289" s="175"/>
      <c r="AF1289" s="175"/>
      <c r="AG1289" s="175"/>
      <c r="AH1289" s="175"/>
      <c r="AI1289" s="175"/>
      <c r="AJ1289" s="175"/>
      <c r="AK1289" s="175"/>
      <c r="AL1289" s="175" t="s">
        <v>2350</v>
      </c>
      <c r="AM1289" s="175"/>
      <c r="AN1289" s="175"/>
      <c r="AO1289" s="175"/>
      <c r="AP1289" s="329"/>
      <c r="AR1289" s="175" t="s">
        <v>3343</v>
      </c>
      <c r="AS1289" s="175"/>
    </row>
    <row r="1290" spans="3:45" ht="30" customHeight="1" x14ac:dyDescent="0.2">
      <c r="C1290" s="14">
        <v>1252</v>
      </c>
      <c r="D1290" s="174" t="str">
        <f t="shared" si="19"/>
        <v/>
      </c>
      <c r="E1290" s="42" t="s">
        <v>2825</v>
      </c>
      <c r="F1290" s="118" t="s">
        <v>3049</v>
      </c>
      <c r="G1290" s="32" t="s">
        <v>1473</v>
      </c>
      <c r="H1290" s="30" t="s">
        <v>283</v>
      </c>
      <c r="I1290" s="31" t="s">
        <v>1428</v>
      </c>
      <c r="J1290" s="196" t="s">
        <v>1770</v>
      </c>
      <c r="K1290" s="382"/>
      <c r="L1290" s="422"/>
      <c r="M1290" s="422" t="s">
        <v>3343</v>
      </c>
      <c r="N1290" s="313" t="s">
        <v>3320</v>
      </c>
      <c r="O1290" s="5"/>
      <c r="P1290" s="5"/>
      <c r="Q1290" s="5"/>
      <c r="R1290" s="5"/>
      <c r="S1290" s="5"/>
      <c r="T1290" s="5"/>
      <c r="U1290" s="5"/>
      <c r="V1290" s="102"/>
      <c r="W1290" s="167"/>
      <c r="AA1290" s="175"/>
      <c r="AB1290" s="175"/>
      <c r="AC1290" s="175" t="s">
        <v>2350</v>
      </c>
      <c r="AD1290" s="175"/>
      <c r="AE1290" s="175"/>
      <c r="AF1290" s="175"/>
      <c r="AG1290" s="175"/>
      <c r="AH1290" s="175"/>
      <c r="AI1290" s="175"/>
      <c r="AJ1290" s="175"/>
      <c r="AK1290" s="175"/>
      <c r="AL1290" s="175" t="s">
        <v>2350</v>
      </c>
      <c r="AM1290" s="175"/>
      <c r="AN1290" s="175"/>
      <c r="AO1290" s="175"/>
      <c r="AP1290" s="329"/>
      <c r="AR1290" s="175" t="s">
        <v>3343</v>
      </c>
      <c r="AS1290" s="175"/>
    </row>
    <row r="1291" spans="3:45" ht="30" customHeight="1" x14ac:dyDescent="0.2">
      <c r="C1291" s="14">
        <v>1253</v>
      </c>
      <c r="D1291" s="174" t="str">
        <f t="shared" si="19"/>
        <v/>
      </c>
      <c r="E1291" s="42" t="s">
        <v>2825</v>
      </c>
      <c r="F1291" s="118" t="s">
        <v>3049</v>
      </c>
      <c r="G1291" s="32" t="s">
        <v>1473</v>
      </c>
      <c r="H1291" s="30" t="s">
        <v>290</v>
      </c>
      <c r="I1291" s="31" t="s">
        <v>1428</v>
      </c>
      <c r="J1291" s="196" t="s">
        <v>1771</v>
      </c>
      <c r="K1291" s="382"/>
      <c r="L1291" s="422"/>
      <c r="M1291" s="422" t="s">
        <v>3343</v>
      </c>
      <c r="N1291" s="313" t="s">
        <v>3320</v>
      </c>
      <c r="O1291" s="5"/>
      <c r="P1291" s="5"/>
      <c r="Q1291" s="5"/>
      <c r="R1291" s="5"/>
      <c r="S1291" s="5"/>
      <c r="T1291" s="5"/>
      <c r="U1291" s="5"/>
      <c r="V1291" s="102"/>
      <c r="W1291" s="167"/>
      <c r="AA1291" s="175"/>
      <c r="AB1291" s="175"/>
      <c r="AC1291" s="175" t="s">
        <v>2350</v>
      </c>
      <c r="AD1291" s="175"/>
      <c r="AE1291" s="175"/>
      <c r="AF1291" s="175"/>
      <c r="AG1291" s="175"/>
      <c r="AH1291" s="175"/>
      <c r="AI1291" s="175"/>
      <c r="AJ1291" s="175"/>
      <c r="AK1291" s="175"/>
      <c r="AL1291" s="175" t="s">
        <v>2350</v>
      </c>
      <c r="AM1291" s="175"/>
      <c r="AN1291" s="175"/>
      <c r="AO1291" s="175"/>
      <c r="AP1291" s="329"/>
      <c r="AR1291" s="175" t="s">
        <v>3343</v>
      </c>
      <c r="AS1291" s="175"/>
    </row>
    <row r="1292" spans="3:45" ht="30" customHeight="1" x14ac:dyDescent="0.2">
      <c r="C1292" s="14">
        <v>1254</v>
      </c>
      <c r="D1292" s="174" t="str">
        <f t="shared" si="19"/>
        <v/>
      </c>
      <c r="E1292" s="42" t="s">
        <v>2825</v>
      </c>
      <c r="F1292" s="119" t="s">
        <v>3049</v>
      </c>
      <c r="G1292" s="33" t="s">
        <v>1473</v>
      </c>
      <c r="H1292" s="30" t="s">
        <v>152</v>
      </c>
      <c r="I1292" s="31" t="s">
        <v>1428</v>
      </c>
      <c r="J1292" s="196" t="s">
        <v>1772</v>
      </c>
      <c r="K1292" s="382"/>
      <c r="L1292" s="422"/>
      <c r="M1292" s="422" t="s">
        <v>3343</v>
      </c>
      <c r="N1292" s="313" t="s">
        <v>3320</v>
      </c>
      <c r="O1292" s="5"/>
      <c r="P1292" s="5"/>
      <c r="Q1292" s="5"/>
      <c r="R1292" s="5"/>
      <c r="S1292" s="5"/>
      <c r="T1292" s="5"/>
      <c r="U1292" s="5"/>
      <c r="V1292" s="102"/>
      <c r="W1292" s="167"/>
      <c r="AA1292" s="175"/>
      <c r="AB1292" s="175"/>
      <c r="AC1292" s="175" t="s">
        <v>2350</v>
      </c>
      <c r="AD1292" s="175"/>
      <c r="AE1292" s="175"/>
      <c r="AF1292" s="175"/>
      <c r="AG1292" s="175"/>
      <c r="AH1292" s="175"/>
      <c r="AI1292" s="175"/>
      <c r="AJ1292" s="175"/>
      <c r="AK1292" s="175"/>
      <c r="AL1292" s="175" t="s">
        <v>2350</v>
      </c>
      <c r="AM1292" s="175"/>
      <c r="AN1292" s="175"/>
      <c r="AO1292" s="175"/>
      <c r="AP1292" s="329"/>
      <c r="AR1292" s="175" t="s">
        <v>3343</v>
      </c>
      <c r="AS1292" s="175"/>
    </row>
    <row r="1293" spans="3:45" ht="30" customHeight="1" x14ac:dyDescent="0.2">
      <c r="C1293" s="14">
        <v>1255</v>
      </c>
      <c r="D1293" s="174" t="str">
        <f t="shared" si="19"/>
        <v/>
      </c>
      <c r="E1293" s="42" t="s">
        <v>2825</v>
      </c>
      <c r="F1293" s="114" t="s">
        <v>3052</v>
      </c>
      <c r="G1293" s="32" t="s">
        <v>1473</v>
      </c>
      <c r="H1293" s="30" t="s">
        <v>151</v>
      </c>
      <c r="I1293" s="31" t="s">
        <v>1428</v>
      </c>
      <c r="J1293" s="196" t="s">
        <v>421</v>
      </c>
      <c r="K1293" s="382"/>
      <c r="L1293" s="422"/>
      <c r="M1293" s="422"/>
      <c r="N1293" s="313" t="s">
        <v>3320</v>
      </c>
      <c r="O1293" s="5"/>
      <c r="P1293" s="5"/>
      <c r="Q1293" s="5"/>
      <c r="R1293" s="5"/>
      <c r="S1293" s="5"/>
      <c r="T1293" s="5"/>
      <c r="U1293" s="5"/>
      <c r="V1293" s="102"/>
      <c r="W1293" s="167"/>
      <c r="AA1293" s="175"/>
      <c r="AB1293" s="175"/>
      <c r="AC1293" s="175" t="s">
        <v>2350</v>
      </c>
      <c r="AD1293" s="175"/>
      <c r="AE1293" s="175"/>
      <c r="AF1293" s="175"/>
      <c r="AG1293" s="175"/>
      <c r="AH1293" s="175"/>
      <c r="AI1293" s="175"/>
      <c r="AJ1293" s="175"/>
      <c r="AK1293" s="175"/>
      <c r="AL1293" s="175"/>
      <c r="AM1293" s="175"/>
      <c r="AN1293" s="175"/>
      <c r="AO1293" s="175"/>
      <c r="AP1293" s="329"/>
      <c r="AR1293" s="175"/>
      <c r="AS1293" s="175" t="s">
        <v>3343</v>
      </c>
    </row>
    <row r="1294" spans="3:45" ht="30" customHeight="1" x14ac:dyDescent="0.2">
      <c r="C1294" s="14">
        <v>1256</v>
      </c>
      <c r="D1294" s="174" t="str">
        <f t="shared" si="19"/>
        <v/>
      </c>
      <c r="E1294" s="42" t="s">
        <v>2825</v>
      </c>
      <c r="F1294" s="107" t="s">
        <v>3051</v>
      </c>
      <c r="G1294" s="32" t="s">
        <v>1473</v>
      </c>
      <c r="H1294" s="30" t="s">
        <v>283</v>
      </c>
      <c r="I1294" s="31" t="s">
        <v>1428</v>
      </c>
      <c r="J1294" s="196" t="s">
        <v>1773</v>
      </c>
      <c r="K1294" s="382"/>
      <c r="L1294" s="422"/>
      <c r="M1294" s="422"/>
      <c r="N1294" s="313" t="s">
        <v>3320</v>
      </c>
      <c r="O1294" s="5"/>
      <c r="P1294" s="5"/>
      <c r="Q1294" s="5"/>
      <c r="R1294" s="5"/>
      <c r="S1294" s="5"/>
      <c r="T1294" s="5"/>
      <c r="U1294" s="5"/>
      <c r="V1294" s="102"/>
      <c r="W1294" s="167"/>
      <c r="AA1294" s="175"/>
      <c r="AB1294" s="175"/>
      <c r="AC1294" s="175" t="s">
        <v>2350</v>
      </c>
      <c r="AD1294" s="175"/>
      <c r="AE1294" s="175"/>
      <c r="AF1294" s="175"/>
      <c r="AG1294" s="175"/>
      <c r="AH1294" s="175"/>
      <c r="AI1294" s="175"/>
      <c r="AJ1294" s="175"/>
      <c r="AK1294" s="175"/>
      <c r="AL1294" s="175"/>
      <c r="AM1294" s="175"/>
      <c r="AN1294" s="175"/>
      <c r="AO1294" s="175"/>
      <c r="AP1294" s="329"/>
      <c r="AR1294" s="175"/>
      <c r="AS1294" s="175" t="s">
        <v>3343</v>
      </c>
    </row>
    <row r="1295" spans="3:45" ht="30" customHeight="1" x14ac:dyDescent="0.2">
      <c r="C1295" s="14">
        <v>1257</v>
      </c>
      <c r="D1295" s="174" t="str">
        <f t="shared" si="19"/>
        <v/>
      </c>
      <c r="E1295" s="42" t="s">
        <v>2825</v>
      </c>
      <c r="F1295" s="107" t="s">
        <v>3051</v>
      </c>
      <c r="G1295" s="32" t="s">
        <v>1473</v>
      </c>
      <c r="H1295" s="30" t="s">
        <v>290</v>
      </c>
      <c r="I1295" s="31" t="s">
        <v>1428</v>
      </c>
      <c r="J1295" s="196" t="s">
        <v>422</v>
      </c>
      <c r="K1295" s="382"/>
      <c r="L1295" s="422"/>
      <c r="M1295" s="422" t="s">
        <v>3343</v>
      </c>
      <c r="N1295" s="313" t="s">
        <v>3320</v>
      </c>
      <c r="O1295" s="5"/>
      <c r="P1295" s="5"/>
      <c r="Q1295" s="5"/>
      <c r="R1295" s="5"/>
      <c r="S1295" s="5"/>
      <c r="T1295" s="5"/>
      <c r="U1295" s="5"/>
      <c r="V1295" s="102"/>
      <c r="W1295" s="167"/>
      <c r="AA1295" s="175"/>
      <c r="AB1295" s="175"/>
      <c r="AC1295" s="175" t="s">
        <v>2350</v>
      </c>
      <c r="AD1295" s="175"/>
      <c r="AE1295" s="175"/>
      <c r="AF1295" s="175"/>
      <c r="AG1295" s="175"/>
      <c r="AH1295" s="175"/>
      <c r="AI1295" s="175"/>
      <c r="AJ1295" s="175"/>
      <c r="AK1295" s="175"/>
      <c r="AL1295" s="175"/>
      <c r="AM1295" s="175"/>
      <c r="AN1295" s="175"/>
      <c r="AO1295" s="175"/>
      <c r="AP1295" s="329"/>
      <c r="AR1295" s="175" t="s">
        <v>3343</v>
      </c>
      <c r="AS1295" s="175"/>
    </row>
    <row r="1296" spans="3:45" ht="30" customHeight="1" x14ac:dyDescent="0.2">
      <c r="C1296" s="14">
        <v>1258</v>
      </c>
      <c r="D1296" s="174" t="str">
        <f t="shared" si="19"/>
        <v/>
      </c>
      <c r="E1296" s="42" t="s">
        <v>2825</v>
      </c>
      <c r="F1296" s="108" t="s">
        <v>3051</v>
      </c>
      <c r="G1296" s="32" t="s">
        <v>1473</v>
      </c>
      <c r="H1296" s="30" t="s">
        <v>152</v>
      </c>
      <c r="I1296" s="31" t="s">
        <v>1428</v>
      </c>
      <c r="J1296" s="196" t="s">
        <v>423</v>
      </c>
      <c r="K1296" s="382"/>
      <c r="L1296" s="422"/>
      <c r="M1296" s="422" t="s">
        <v>3343</v>
      </c>
      <c r="N1296" s="313" t="s">
        <v>3320</v>
      </c>
      <c r="O1296" s="5"/>
      <c r="P1296" s="5"/>
      <c r="Q1296" s="5"/>
      <c r="R1296" s="5"/>
      <c r="S1296" s="5"/>
      <c r="T1296" s="5"/>
      <c r="U1296" s="5"/>
      <c r="V1296" s="102"/>
      <c r="W1296" s="167"/>
      <c r="AA1296" s="175"/>
      <c r="AB1296" s="175"/>
      <c r="AC1296" s="175" t="s">
        <v>2350</v>
      </c>
      <c r="AD1296" s="175"/>
      <c r="AE1296" s="175"/>
      <c r="AF1296" s="175"/>
      <c r="AG1296" s="175"/>
      <c r="AH1296" s="175"/>
      <c r="AI1296" s="175"/>
      <c r="AJ1296" s="175"/>
      <c r="AK1296" s="175"/>
      <c r="AL1296" s="175"/>
      <c r="AM1296" s="175"/>
      <c r="AN1296" s="175"/>
      <c r="AO1296" s="175"/>
      <c r="AP1296" s="329"/>
      <c r="AR1296" s="175" t="s">
        <v>3343</v>
      </c>
      <c r="AS1296" s="175"/>
    </row>
    <row r="1297" spans="3:45" ht="30" customHeight="1" x14ac:dyDescent="0.2">
      <c r="C1297" s="14">
        <v>1259</v>
      </c>
      <c r="D1297" s="174" t="str">
        <f t="shared" si="19"/>
        <v/>
      </c>
      <c r="E1297" s="42" t="s">
        <v>2825</v>
      </c>
      <c r="F1297" s="114" t="s">
        <v>3054</v>
      </c>
      <c r="G1297" s="29" t="s">
        <v>1473</v>
      </c>
      <c r="H1297" s="30" t="s">
        <v>151</v>
      </c>
      <c r="I1297" s="31" t="s">
        <v>1428</v>
      </c>
      <c r="J1297" s="196" t="s">
        <v>424</v>
      </c>
      <c r="K1297" s="382"/>
      <c r="L1297" s="422"/>
      <c r="M1297" s="422"/>
      <c r="N1297" s="313" t="s">
        <v>3320</v>
      </c>
      <c r="O1297" s="5"/>
      <c r="P1297" s="5"/>
      <c r="Q1297" s="5"/>
      <c r="R1297" s="5"/>
      <c r="S1297" s="5"/>
      <c r="T1297" s="5"/>
      <c r="U1297" s="5"/>
      <c r="V1297" s="102"/>
      <c r="W1297" s="167"/>
      <c r="AA1297" s="175"/>
      <c r="AB1297" s="175"/>
      <c r="AC1297" s="175" t="s">
        <v>2350</v>
      </c>
      <c r="AD1297" s="175"/>
      <c r="AE1297" s="175"/>
      <c r="AF1297" s="175"/>
      <c r="AG1297" s="175"/>
      <c r="AH1297" s="175"/>
      <c r="AI1297" s="175"/>
      <c r="AJ1297" s="175"/>
      <c r="AK1297" s="175"/>
      <c r="AL1297" s="175"/>
      <c r="AM1297" s="175"/>
      <c r="AN1297" s="175"/>
      <c r="AO1297" s="175"/>
      <c r="AP1297" s="329"/>
      <c r="AR1297" s="175"/>
      <c r="AS1297" s="175" t="s">
        <v>3343</v>
      </c>
    </row>
    <row r="1298" spans="3:45" ht="30" customHeight="1" x14ac:dyDescent="0.2">
      <c r="C1298" s="14">
        <v>1260</v>
      </c>
      <c r="D1298" s="174" t="str">
        <f t="shared" si="19"/>
        <v/>
      </c>
      <c r="E1298" s="42" t="s">
        <v>2825</v>
      </c>
      <c r="F1298" s="107" t="s">
        <v>3053</v>
      </c>
      <c r="G1298" s="32" t="s">
        <v>1473</v>
      </c>
      <c r="H1298" s="30" t="s">
        <v>283</v>
      </c>
      <c r="I1298" s="31" t="s">
        <v>1428</v>
      </c>
      <c r="J1298" s="196" t="s">
        <v>1774</v>
      </c>
      <c r="K1298" s="382"/>
      <c r="L1298" s="422"/>
      <c r="M1298" s="422"/>
      <c r="N1298" s="313" t="s">
        <v>3320</v>
      </c>
      <c r="O1298" s="5"/>
      <c r="P1298" s="5"/>
      <c r="Q1298" s="5"/>
      <c r="R1298" s="5"/>
      <c r="S1298" s="5"/>
      <c r="T1298" s="5"/>
      <c r="U1298" s="5"/>
      <c r="V1298" s="102"/>
      <c r="W1298" s="167"/>
      <c r="AA1298" s="175"/>
      <c r="AB1298" s="175"/>
      <c r="AC1298" s="175" t="s">
        <v>2350</v>
      </c>
      <c r="AD1298" s="175"/>
      <c r="AE1298" s="175"/>
      <c r="AF1298" s="175"/>
      <c r="AG1298" s="175"/>
      <c r="AH1298" s="175"/>
      <c r="AI1298" s="175"/>
      <c r="AJ1298" s="175"/>
      <c r="AK1298" s="175"/>
      <c r="AL1298" s="175"/>
      <c r="AM1298" s="175"/>
      <c r="AN1298" s="175"/>
      <c r="AO1298" s="175"/>
      <c r="AP1298" s="329"/>
      <c r="AR1298" s="175"/>
      <c r="AS1298" s="175" t="s">
        <v>3343</v>
      </c>
    </row>
    <row r="1299" spans="3:45" ht="30" customHeight="1" x14ac:dyDescent="0.2">
      <c r="C1299" s="14">
        <v>1261</v>
      </c>
      <c r="D1299" s="174" t="str">
        <f t="shared" si="19"/>
        <v/>
      </c>
      <c r="E1299" s="42" t="s">
        <v>2825</v>
      </c>
      <c r="F1299" s="107" t="s">
        <v>3053</v>
      </c>
      <c r="G1299" s="32" t="s">
        <v>1473</v>
      </c>
      <c r="H1299" s="30" t="s">
        <v>290</v>
      </c>
      <c r="I1299" s="31" t="s">
        <v>1428</v>
      </c>
      <c r="J1299" s="196" t="s">
        <v>1775</v>
      </c>
      <c r="K1299" s="382"/>
      <c r="L1299" s="422"/>
      <c r="M1299" s="422"/>
      <c r="N1299" s="313" t="s">
        <v>3320</v>
      </c>
      <c r="O1299" s="5"/>
      <c r="P1299" s="5"/>
      <c r="Q1299" s="5"/>
      <c r="R1299" s="5"/>
      <c r="S1299" s="5"/>
      <c r="T1299" s="5"/>
      <c r="U1299" s="5"/>
      <c r="V1299" s="102"/>
      <c r="W1299" s="167"/>
      <c r="AA1299" s="175"/>
      <c r="AB1299" s="175"/>
      <c r="AC1299" s="175" t="s">
        <v>2350</v>
      </c>
      <c r="AD1299" s="175"/>
      <c r="AE1299" s="175"/>
      <c r="AF1299" s="175"/>
      <c r="AG1299" s="175"/>
      <c r="AH1299" s="175"/>
      <c r="AI1299" s="175"/>
      <c r="AJ1299" s="175"/>
      <c r="AK1299" s="175"/>
      <c r="AL1299" s="175"/>
      <c r="AM1299" s="175"/>
      <c r="AN1299" s="175"/>
      <c r="AO1299" s="175"/>
      <c r="AP1299" s="329"/>
      <c r="AR1299" s="175"/>
      <c r="AS1299" s="175" t="s">
        <v>3343</v>
      </c>
    </row>
    <row r="1300" spans="3:45" ht="30" customHeight="1" x14ac:dyDescent="0.2">
      <c r="C1300" s="14">
        <v>1262</v>
      </c>
      <c r="D1300" s="174" t="str">
        <f t="shared" si="19"/>
        <v/>
      </c>
      <c r="E1300" s="42" t="s">
        <v>2825</v>
      </c>
      <c r="F1300" s="108" t="s">
        <v>3053</v>
      </c>
      <c r="G1300" s="33" t="s">
        <v>1473</v>
      </c>
      <c r="H1300" s="30" t="s">
        <v>152</v>
      </c>
      <c r="I1300" s="31" t="s">
        <v>1428</v>
      </c>
      <c r="J1300" s="196" t="s">
        <v>425</v>
      </c>
      <c r="K1300" s="382" t="s">
        <v>1287</v>
      </c>
      <c r="L1300" s="422"/>
      <c r="M1300" s="422"/>
      <c r="N1300" s="313" t="s">
        <v>3319</v>
      </c>
      <c r="O1300" s="5"/>
      <c r="P1300" s="5"/>
      <c r="Q1300" s="5"/>
      <c r="R1300" s="5"/>
      <c r="S1300" s="5"/>
      <c r="T1300" s="5"/>
      <c r="U1300" s="5"/>
      <c r="V1300" s="102"/>
      <c r="W1300" s="167"/>
      <c r="AA1300" s="175"/>
      <c r="AB1300" s="175"/>
      <c r="AC1300" s="175" t="s">
        <v>2350</v>
      </c>
      <c r="AD1300" s="175"/>
      <c r="AE1300" s="175"/>
      <c r="AF1300" s="175"/>
      <c r="AG1300" s="175"/>
      <c r="AH1300" s="175"/>
      <c r="AI1300" s="175"/>
      <c r="AJ1300" s="175"/>
      <c r="AK1300" s="175"/>
      <c r="AL1300" s="175"/>
      <c r="AM1300" s="175"/>
      <c r="AN1300" s="175"/>
      <c r="AO1300" s="175"/>
      <c r="AP1300" s="329"/>
      <c r="AR1300" s="175"/>
      <c r="AS1300" s="175" t="s">
        <v>3343</v>
      </c>
    </row>
    <row r="1301" spans="3:45" ht="30" customHeight="1" x14ac:dyDescent="0.2">
      <c r="C1301" s="14">
        <v>1263</v>
      </c>
      <c r="D1301" s="174" t="str">
        <f t="shared" si="19"/>
        <v/>
      </c>
      <c r="E1301" s="42" t="s">
        <v>2825</v>
      </c>
      <c r="F1301" s="114" t="s">
        <v>3056</v>
      </c>
      <c r="G1301" s="32" t="s">
        <v>1473</v>
      </c>
      <c r="H1301" s="30" t="s">
        <v>151</v>
      </c>
      <c r="I1301" s="31" t="s">
        <v>1428</v>
      </c>
      <c r="J1301" s="196" t="s">
        <v>1776</v>
      </c>
      <c r="K1301" s="382" t="s">
        <v>2261</v>
      </c>
      <c r="L1301" s="422"/>
      <c r="M1301" s="422"/>
      <c r="N1301" s="313" t="s">
        <v>3319</v>
      </c>
      <c r="O1301" s="5"/>
      <c r="P1301" s="5"/>
      <c r="Q1301" s="5"/>
      <c r="R1301" s="5"/>
      <c r="S1301" s="5"/>
      <c r="T1301" s="5"/>
      <c r="U1301" s="5"/>
      <c r="V1301" s="102"/>
      <c r="W1301" s="167"/>
      <c r="AA1301" s="175"/>
      <c r="AB1301" s="175"/>
      <c r="AC1301" s="175" t="s">
        <v>2350</v>
      </c>
      <c r="AD1301" s="175"/>
      <c r="AE1301" s="175"/>
      <c r="AF1301" s="175"/>
      <c r="AG1301" s="175"/>
      <c r="AH1301" s="175"/>
      <c r="AI1301" s="175"/>
      <c r="AJ1301" s="175"/>
      <c r="AK1301" s="175"/>
      <c r="AL1301" s="175"/>
      <c r="AM1301" s="175"/>
      <c r="AN1301" s="175"/>
      <c r="AO1301" s="175"/>
      <c r="AP1301" s="329"/>
      <c r="AR1301" s="175"/>
      <c r="AS1301" s="175" t="s">
        <v>3343</v>
      </c>
    </row>
    <row r="1302" spans="3:45" ht="30" customHeight="1" x14ac:dyDescent="0.2">
      <c r="C1302" s="14">
        <v>1264</v>
      </c>
      <c r="D1302" s="174" t="str">
        <f t="shared" si="19"/>
        <v/>
      </c>
      <c r="E1302" s="42" t="s">
        <v>2825</v>
      </c>
      <c r="F1302" s="107" t="s">
        <v>3055</v>
      </c>
      <c r="G1302" s="32" t="s">
        <v>1473</v>
      </c>
      <c r="H1302" s="39" t="s">
        <v>283</v>
      </c>
      <c r="I1302" s="31" t="s">
        <v>1428</v>
      </c>
      <c r="J1302" s="196" t="s">
        <v>1777</v>
      </c>
      <c r="K1302" s="382" t="s">
        <v>2262</v>
      </c>
      <c r="L1302" s="422"/>
      <c r="M1302" s="422"/>
      <c r="N1302" s="313" t="s">
        <v>3319</v>
      </c>
      <c r="O1302" s="5"/>
      <c r="P1302" s="5"/>
      <c r="Q1302" s="5"/>
      <c r="R1302" s="5"/>
      <c r="S1302" s="5"/>
      <c r="T1302" s="5"/>
      <c r="U1302" s="5"/>
      <c r="V1302" s="102"/>
      <c r="W1302" s="167"/>
      <c r="AA1302" s="175"/>
      <c r="AB1302" s="175"/>
      <c r="AC1302" s="175" t="s">
        <v>2350</v>
      </c>
      <c r="AD1302" s="175"/>
      <c r="AE1302" s="175"/>
      <c r="AF1302" s="175"/>
      <c r="AG1302" s="175"/>
      <c r="AH1302" s="175"/>
      <c r="AI1302" s="175"/>
      <c r="AJ1302" s="175"/>
      <c r="AK1302" s="175"/>
      <c r="AL1302" s="175"/>
      <c r="AM1302" s="175"/>
      <c r="AN1302" s="175"/>
      <c r="AO1302" s="175"/>
      <c r="AP1302" s="329"/>
      <c r="AR1302" s="175"/>
      <c r="AS1302" s="175" t="s">
        <v>3343</v>
      </c>
    </row>
    <row r="1303" spans="3:45" ht="30" customHeight="1" x14ac:dyDescent="0.2">
      <c r="C1303" s="14">
        <v>1265</v>
      </c>
      <c r="D1303" s="174" t="str">
        <f t="shared" si="19"/>
        <v/>
      </c>
      <c r="E1303" s="42" t="s">
        <v>2825</v>
      </c>
      <c r="F1303" s="108" t="s">
        <v>3055</v>
      </c>
      <c r="G1303" s="32" t="s">
        <v>1473</v>
      </c>
      <c r="H1303" s="39" t="s">
        <v>290</v>
      </c>
      <c r="I1303" s="31" t="s">
        <v>1428</v>
      </c>
      <c r="J1303" s="196" t="s">
        <v>1778</v>
      </c>
      <c r="K1303" s="382"/>
      <c r="L1303" s="422"/>
      <c r="M1303" s="422"/>
      <c r="N1303" s="313" t="s">
        <v>3319</v>
      </c>
      <c r="O1303" s="5"/>
      <c r="P1303" s="5"/>
      <c r="Q1303" s="5"/>
      <c r="R1303" s="5"/>
      <c r="S1303" s="5"/>
      <c r="T1303" s="5"/>
      <c r="U1303" s="5"/>
      <c r="V1303" s="102"/>
      <c r="W1303" s="167"/>
      <c r="AA1303" s="175"/>
      <c r="AB1303" s="175"/>
      <c r="AC1303" s="175" t="s">
        <v>2350</v>
      </c>
      <c r="AD1303" s="175"/>
      <c r="AE1303" s="175"/>
      <c r="AF1303" s="175"/>
      <c r="AG1303" s="175"/>
      <c r="AH1303" s="175"/>
      <c r="AI1303" s="175"/>
      <c r="AJ1303" s="175"/>
      <c r="AK1303" s="175"/>
      <c r="AL1303" s="175"/>
      <c r="AM1303" s="175"/>
      <c r="AN1303" s="175"/>
      <c r="AO1303" s="175"/>
      <c r="AP1303" s="329"/>
      <c r="AR1303" s="175"/>
      <c r="AS1303" s="175" t="s">
        <v>3343</v>
      </c>
    </row>
    <row r="1304" spans="3:45" ht="30" customHeight="1" x14ac:dyDescent="0.2">
      <c r="C1304" s="14">
        <v>1266</v>
      </c>
      <c r="D1304" s="174" t="str">
        <f t="shared" si="19"/>
        <v/>
      </c>
      <c r="E1304" s="42" t="s">
        <v>2825</v>
      </c>
      <c r="F1304" s="122" t="s">
        <v>3058</v>
      </c>
      <c r="G1304" s="29" t="s">
        <v>1473</v>
      </c>
      <c r="H1304" s="30" t="s">
        <v>151</v>
      </c>
      <c r="I1304" s="31" t="s">
        <v>1428</v>
      </c>
      <c r="J1304" s="196" t="s">
        <v>1779</v>
      </c>
      <c r="K1304" s="382"/>
      <c r="L1304" s="422"/>
      <c r="M1304" s="422"/>
      <c r="N1304" s="313" t="s">
        <v>3319</v>
      </c>
      <c r="O1304" s="5"/>
      <c r="P1304" s="5"/>
      <c r="Q1304" s="5"/>
      <c r="R1304" s="5"/>
      <c r="S1304" s="5"/>
      <c r="T1304" s="5"/>
      <c r="U1304" s="5"/>
      <c r="V1304" s="102"/>
      <c r="W1304" s="167"/>
      <c r="AA1304" s="175"/>
      <c r="AB1304" s="175"/>
      <c r="AC1304" s="175" t="s">
        <v>2350</v>
      </c>
      <c r="AD1304" s="175"/>
      <c r="AE1304" s="175"/>
      <c r="AF1304" s="175"/>
      <c r="AG1304" s="175"/>
      <c r="AH1304" s="175"/>
      <c r="AI1304" s="175"/>
      <c r="AJ1304" s="175"/>
      <c r="AK1304" s="175"/>
      <c r="AL1304" s="175" t="s">
        <v>2350</v>
      </c>
      <c r="AM1304" s="175"/>
      <c r="AN1304" s="175"/>
      <c r="AO1304" s="175"/>
      <c r="AP1304" s="329"/>
      <c r="AR1304" s="175"/>
      <c r="AS1304" s="175" t="s">
        <v>3343</v>
      </c>
    </row>
    <row r="1305" spans="3:45" ht="30" customHeight="1" x14ac:dyDescent="0.2">
      <c r="C1305" s="14">
        <v>1267</v>
      </c>
      <c r="D1305" s="174" t="str">
        <f t="shared" si="19"/>
        <v/>
      </c>
      <c r="E1305" s="42" t="s">
        <v>2825</v>
      </c>
      <c r="F1305" s="118" t="s">
        <v>3057</v>
      </c>
      <c r="G1305" s="32" t="s">
        <v>1473</v>
      </c>
      <c r="H1305" s="30" t="s">
        <v>283</v>
      </c>
      <c r="I1305" s="31" t="s">
        <v>1428</v>
      </c>
      <c r="J1305" s="195" t="s">
        <v>1780</v>
      </c>
      <c r="K1305" s="382"/>
      <c r="L1305" s="422"/>
      <c r="M1305" s="422" t="s">
        <v>3343</v>
      </c>
      <c r="N1305" s="313" t="s">
        <v>3319</v>
      </c>
      <c r="O1305" s="5"/>
      <c r="P1305" s="5"/>
      <c r="Q1305" s="5"/>
      <c r="R1305" s="5"/>
      <c r="S1305" s="5"/>
      <c r="T1305" s="5"/>
      <c r="U1305" s="5"/>
      <c r="V1305" s="102"/>
      <c r="W1305" s="167"/>
      <c r="AA1305" s="175"/>
      <c r="AB1305" s="175"/>
      <c r="AC1305" s="175" t="s">
        <v>2350</v>
      </c>
      <c r="AD1305" s="175"/>
      <c r="AE1305" s="175"/>
      <c r="AF1305" s="175"/>
      <c r="AG1305" s="175"/>
      <c r="AH1305" s="175"/>
      <c r="AI1305" s="175"/>
      <c r="AJ1305" s="175"/>
      <c r="AK1305" s="175"/>
      <c r="AL1305" s="175" t="s">
        <v>2350</v>
      </c>
      <c r="AM1305" s="175"/>
      <c r="AN1305" s="175"/>
      <c r="AO1305" s="175"/>
      <c r="AP1305" s="329"/>
      <c r="AR1305" s="175" t="s">
        <v>3343</v>
      </c>
      <c r="AS1305" s="175"/>
    </row>
    <row r="1306" spans="3:45" ht="30" customHeight="1" x14ac:dyDescent="0.2">
      <c r="C1306" s="14">
        <v>1268</v>
      </c>
      <c r="D1306" s="174" t="str">
        <f t="shared" si="19"/>
        <v/>
      </c>
      <c r="E1306" s="42" t="s">
        <v>2825</v>
      </c>
      <c r="F1306" s="119" t="s">
        <v>3057</v>
      </c>
      <c r="G1306" s="33" t="s">
        <v>1473</v>
      </c>
      <c r="H1306" s="30" t="s">
        <v>290</v>
      </c>
      <c r="I1306" s="31" t="s">
        <v>1428</v>
      </c>
      <c r="J1306" s="195" t="s">
        <v>426</v>
      </c>
      <c r="K1306" s="382"/>
      <c r="L1306" s="422"/>
      <c r="M1306" s="422"/>
      <c r="N1306" s="313" t="s">
        <v>3320</v>
      </c>
      <c r="O1306" s="5"/>
      <c r="P1306" s="5"/>
      <c r="Q1306" s="5"/>
      <c r="R1306" s="5"/>
      <c r="S1306" s="5"/>
      <c r="T1306" s="5"/>
      <c r="U1306" s="5"/>
      <c r="V1306" s="102"/>
      <c r="W1306" s="167"/>
      <c r="AA1306" s="175"/>
      <c r="AB1306" s="175"/>
      <c r="AC1306" s="175" t="s">
        <v>2350</v>
      </c>
      <c r="AD1306" s="175"/>
      <c r="AE1306" s="175"/>
      <c r="AF1306" s="175"/>
      <c r="AG1306" s="175"/>
      <c r="AH1306" s="175"/>
      <c r="AI1306" s="175"/>
      <c r="AJ1306" s="175"/>
      <c r="AK1306" s="175"/>
      <c r="AL1306" s="175" t="s">
        <v>2350</v>
      </c>
      <c r="AM1306" s="175"/>
      <c r="AN1306" s="175"/>
      <c r="AO1306" s="175"/>
      <c r="AP1306" s="329"/>
      <c r="AR1306" s="175"/>
      <c r="AS1306" s="175" t="s">
        <v>3343</v>
      </c>
    </row>
    <row r="1307" spans="3:45" ht="30" customHeight="1" x14ac:dyDescent="0.2">
      <c r="C1307" s="14">
        <v>1269</v>
      </c>
      <c r="D1307" s="174" t="str">
        <f t="shared" si="19"/>
        <v/>
      </c>
      <c r="E1307" s="42" t="s">
        <v>2825</v>
      </c>
      <c r="F1307" s="123" t="s">
        <v>3059</v>
      </c>
      <c r="G1307" s="32" t="s">
        <v>1473</v>
      </c>
      <c r="H1307" s="30" t="s">
        <v>151</v>
      </c>
      <c r="I1307" s="31" t="s">
        <v>1428</v>
      </c>
      <c r="J1307" s="195" t="s">
        <v>1781</v>
      </c>
      <c r="K1307" s="382"/>
      <c r="L1307" s="422"/>
      <c r="M1307" s="422" t="s">
        <v>3343</v>
      </c>
      <c r="N1307" s="313" t="s">
        <v>3319</v>
      </c>
      <c r="O1307" s="5"/>
      <c r="P1307" s="5"/>
      <c r="Q1307" s="5"/>
      <c r="R1307" s="5"/>
      <c r="S1307" s="5"/>
      <c r="T1307" s="5"/>
      <c r="U1307" s="5"/>
      <c r="V1307" s="102"/>
      <c r="W1307" s="167"/>
      <c r="AA1307" s="175"/>
      <c r="AB1307" s="175"/>
      <c r="AC1307" s="175" t="s">
        <v>2350</v>
      </c>
      <c r="AD1307" s="175"/>
      <c r="AE1307" s="175"/>
      <c r="AF1307" s="175"/>
      <c r="AG1307" s="175"/>
      <c r="AH1307" s="175"/>
      <c r="AI1307" s="175"/>
      <c r="AJ1307" s="175"/>
      <c r="AK1307" s="175"/>
      <c r="AL1307" s="175" t="s">
        <v>2350</v>
      </c>
      <c r="AM1307" s="175"/>
      <c r="AN1307" s="175"/>
      <c r="AO1307" s="175"/>
      <c r="AP1307" s="329"/>
      <c r="AR1307" s="175" t="s">
        <v>3343</v>
      </c>
      <c r="AS1307" s="175"/>
    </row>
    <row r="1308" spans="3:45" ht="30" customHeight="1" x14ac:dyDescent="0.2">
      <c r="C1308" s="14">
        <v>1270</v>
      </c>
      <c r="D1308" s="174" t="str">
        <f t="shared" si="19"/>
        <v/>
      </c>
      <c r="E1308" s="42" t="s">
        <v>2825</v>
      </c>
      <c r="F1308" s="114" t="s">
        <v>3061</v>
      </c>
      <c r="G1308" s="29" t="s">
        <v>1473</v>
      </c>
      <c r="H1308" s="30" t="s">
        <v>151</v>
      </c>
      <c r="I1308" s="31" t="s">
        <v>1429</v>
      </c>
      <c r="J1308" s="224" t="s">
        <v>211</v>
      </c>
      <c r="K1308" s="382"/>
      <c r="L1308" s="422"/>
      <c r="M1308" s="422"/>
      <c r="N1308" s="313" t="s">
        <v>3320</v>
      </c>
      <c r="O1308" s="5"/>
      <c r="P1308" s="5"/>
      <c r="Q1308" s="5"/>
      <c r="R1308" s="5"/>
      <c r="S1308" s="5"/>
      <c r="T1308" s="5"/>
      <c r="U1308" s="5"/>
      <c r="V1308" s="102"/>
      <c r="W1308" s="167"/>
      <c r="AA1308" s="175"/>
      <c r="AB1308" s="175"/>
      <c r="AC1308" s="175" t="s">
        <v>2350</v>
      </c>
      <c r="AD1308" s="175"/>
      <c r="AE1308" s="175"/>
      <c r="AF1308" s="175"/>
      <c r="AG1308" s="175"/>
      <c r="AH1308" s="175"/>
      <c r="AI1308" s="175"/>
      <c r="AJ1308" s="175"/>
      <c r="AK1308" s="175"/>
      <c r="AL1308" s="175" t="s">
        <v>2350</v>
      </c>
      <c r="AM1308" s="175"/>
      <c r="AN1308" s="175"/>
      <c r="AO1308" s="175"/>
      <c r="AP1308" s="329"/>
      <c r="AR1308" s="175"/>
      <c r="AS1308" s="175" t="s">
        <v>3343</v>
      </c>
    </row>
    <row r="1309" spans="3:45" ht="30" customHeight="1" x14ac:dyDescent="0.2">
      <c r="C1309" s="14">
        <v>1271</v>
      </c>
      <c r="D1309" s="174" t="str">
        <f t="shared" si="19"/>
        <v/>
      </c>
      <c r="E1309" s="42" t="s">
        <v>2825</v>
      </c>
      <c r="F1309" s="107" t="s">
        <v>3060</v>
      </c>
      <c r="G1309" s="32" t="s">
        <v>1473</v>
      </c>
      <c r="H1309" s="30" t="s">
        <v>283</v>
      </c>
      <c r="I1309" s="31" t="s">
        <v>1429</v>
      </c>
      <c r="J1309" s="224" t="s">
        <v>1782</v>
      </c>
      <c r="K1309" s="382"/>
      <c r="L1309" s="422"/>
      <c r="M1309" s="422" t="s">
        <v>3343</v>
      </c>
      <c r="N1309" s="313" t="s">
        <v>3320</v>
      </c>
      <c r="O1309" s="5"/>
      <c r="P1309" s="5"/>
      <c r="Q1309" s="5"/>
      <c r="R1309" s="5"/>
      <c r="S1309" s="5"/>
      <c r="T1309" s="5"/>
      <c r="U1309" s="5"/>
      <c r="V1309" s="102"/>
      <c r="W1309" s="167"/>
      <c r="AA1309" s="175"/>
      <c r="AB1309" s="175"/>
      <c r="AC1309" s="175" t="s">
        <v>2350</v>
      </c>
      <c r="AD1309" s="175"/>
      <c r="AE1309" s="175"/>
      <c r="AF1309" s="175"/>
      <c r="AG1309" s="175"/>
      <c r="AH1309" s="175"/>
      <c r="AI1309" s="175"/>
      <c r="AJ1309" s="175"/>
      <c r="AK1309" s="175"/>
      <c r="AL1309" s="175" t="s">
        <v>2350</v>
      </c>
      <c r="AM1309" s="175"/>
      <c r="AN1309" s="175"/>
      <c r="AO1309" s="175"/>
      <c r="AP1309" s="329"/>
      <c r="AR1309" s="175" t="s">
        <v>3343</v>
      </c>
      <c r="AS1309" s="175"/>
    </row>
    <row r="1310" spans="3:45" ht="30" customHeight="1" x14ac:dyDescent="0.2">
      <c r="C1310" s="14">
        <v>1272</v>
      </c>
      <c r="D1310" s="174" t="str">
        <f t="shared" si="19"/>
        <v/>
      </c>
      <c r="E1310" s="42" t="s">
        <v>2825</v>
      </c>
      <c r="F1310" s="107" t="s">
        <v>3060</v>
      </c>
      <c r="G1310" s="32" t="s">
        <v>1473</v>
      </c>
      <c r="H1310" s="30" t="s">
        <v>290</v>
      </c>
      <c r="I1310" s="31" t="s">
        <v>1429</v>
      </c>
      <c r="J1310" s="224" t="s">
        <v>212</v>
      </c>
      <c r="K1310" s="382"/>
      <c r="L1310" s="422"/>
      <c r="M1310" s="422"/>
      <c r="N1310" s="313" t="s">
        <v>3320</v>
      </c>
      <c r="O1310" s="5"/>
      <c r="P1310" s="5"/>
      <c r="Q1310" s="5"/>
      <c r="R1310" s="5"/>
      <c r="S1310" s="5"/>
      <c r="T1310" s="5"/>
      <c r="U1310" s="5"/>
      <c r="V1310" s="102"/>
      <c r="W1310" s="167"/>
      <c r="AA1310" s="175"/>
      <c r="AB1310" s="175"/>
      <c r="AC1310" s="175" t="s">
        <v>2350</v>
      </c>
      <c r="AD1310" s="175"/>
      <c r="AE1310" s="175"/>
      <c r="AF1310" s="175"/>
      <c r="AG1310" s="175"/>
      <c r="AH1310" s="175"/>
      <c r="AI1310" s="175"/>
      <c r="AJ1310" s="175"/>
      <c r="AK1310" s="175"/>
      <c r="AL1310" s="175" t="s">
        <v>2350</v>
      </c>
      <c r="AM1310" s="175"/>
      <c r="AN1310" s="175"/>
      <c r="AO1310" s="175"/>
      <c r="AP1310" s="329"/>
      <c r="AR1310" s="175"/>
      <c r="AS1310" s="175" t="s">
        <v>3343</v>
      </c>
    </row>
    <row r="1311" spans="3:45" ht="30" customHeight="1" x14ac:dyDescent="0.2">
      <c r="C1311" s="14">
        <v>1273</v>
      </c>
      <c r="D1311" s="174" t="str">
        <f t="shared" si="19"/>
        <v/>
      </c>
      <c r="E1311" s="42" t="s">
        <v>2825</v>
      </c>
      <c r="F1311" s="107" t="s">
        <v>3060</v>
      </c>
      <c r="G1311" s="32" t="s">
        <v>1473</v>
      </c>
      <c r="H1311" s="30" t="s">
        <v>152</v>
      </c>
      <c r="I1311" s="31" t="s">
        <v>1433</v>
      </c>
      <c r="J1311" s="221" t="s">
        <v>213</v>
      </c>
      <c r="K1311" s="382"/>
      <c r="L1311" s="422"/>
      <c r="M1311" s="422"/>
      <c r="N1311" s="313" t="s">
        <v>3319</v>
      </c>
      <c r="O1311" s="5"/>
      <c r="P1311" s="5"/>
      <c r="Q1311" s="5"/>
      <c r="R1311" s="5"/>
      <c r="S1311" s="5"/>
      <c r="T1311" s="5"/>
      <c r="U1311" s="5"/>
      <c r="V1311" s="102"/>
      <c r="W1311" s="167"/>
      <c r="AA1311" s="175"/>
      <c r="AB1311" s="175"/>
      <c r="AC1311" s="175" t="s">
        <v>2350</v>
      </c>
      <c r="AD1311" s="175"/>
      <c r="AE1311" s="175"/>
      <c r="AF1311" s="175"/>
      <c r="AG1311" s="175"/>
      <c r="AH1311" s="175"/>
      <c r="AI1311" s="175"/>
      <c r="AJ1311" s="175"/>
      <c r="AK1311" s="175"/>
      <c r="AL1311" s="175" t="s">
        <v>2350</v>
      </c>
      <c r="AM1311" s="175"/>
      <c r="AN1311" s="175"/>
      <c r="AO1311" s="175"/>
      <c r="AP1311" s="329"/>
      <c r="AR1311" s="175"/>
      <c r="AS1311" s="175" t="s">
        <v>3343</v>
      </c>
    </row>
    <row r="1312" spans="3:45" ht="30" customHeight="1" x14ac:dyDescent="0.2">
      <c r="C1312" s="14">
        <v>1274</v>
      </c>
      <c r="D1312" s="174" t="str">
        <f t="shared" si="19"/>
        <v/>
      </c>
      <c r="E1312" s="42" t="s">
        <v>2825</v>
      </c>
      <c r="F1312" s="107" t="s">
        <v>3060</v>
      </c>
      <c r="G1312" s="32" t="s">
        <v>1473</v>
      </c>
      <c r="H1312" s="30" t="s">
        <v>299</v>
      </c>
      <c r="I1312" s="31" t="s">
        <v>1429</v>
      </c>
      <c r="J1312" s="224" t="s">
        <v>1783</v>
      </c>
      <c r="K1312" s="382"/>
      <c r="L1312" s="422"/>
      <c r="M1312" s="422"/>
      <c r="N1312" s="313" t="s">
        <v>3320</v>
      </c>
      <c r="O1312" s="5"/>
      <c r="P1312" s="5"/>
      <c r="Q1312" s="5"/>
      <c r="R1312" s="5"/>
      <c r="S1312" s="5"/>
      <c r="T1312" s="5"/>
      <c r="U1312" s="5"/>
      <c r="V1312" s="102"/>
      <c r="W1312" s="167"/>
      <c r="AA1312" s="175"/>
      <c r="AB1312" s="175"/>
      <c r="AC1312" s="175" t="s">
        <v>2350</v>
      </c>
      <c r="AD1312" s="175"/>
      <c r="AE1312" s="175"/>
      <c r="AF1312" s="175"/>
      <c r="AG1312" s="175"/>
      <c r="AH1312" s="175"/>
      <c r="AI1312" s="175"/>
      <c r="AJ1312" s="175"/>
      <c r="AK1312" s="175"/>
      <c r="AL1312" s="175" t="s">
        <v>2350</v>
      </c>
      <c r="AM1312" s="175"/>
      <c r="AN1312" s="175"/>
      <c r="AO1312" s="175"/>
      <c r="AP1312" s="329"/>
      <c r="AR1312" s="175"/>
      <c r="AS1312" s="175" t="s">
        <v>3343</v>
      </c>
    </row>
    <row r="1313" spans="3:45" ht="30" customHeight="1" x14ac:dyDescent="0.2">
      <c r="C1313" s="14">
        <v>1275</v>
      </c>
      <c r="D1313" s="174" t="str">
        <f t="shared" si="19"/>
        <v/>
      </c>
      <c r="E1313" s="42" t="s">
        <v>2825</v>
      </c>
      <c r="F1313" s="108" t="s">
        <v>3060</v>
      </c>
      <c r="G1313" s="33" t="s">
        <v>1473</v>
      </c>
      <c r="H1313" s="30" t="s">
        <v>637</v>
      </c>
      <c r="I1313" s="31" t="s">
        <v>1433</v>
      </c>
      <c r="J1313" s="221" t="s">
        <v>1784</v>
      </c>
      <c r="K1313" s="382"/>
      <c r="L1313" s="422"/>
      <c r="M1313" s="422"/>
      <c r="N1313" s="313" t="s">
        <v>3319</v>
      </c>
      <c r="O1313" s="5"/>
      <c r="P1313" s="5"/>
      <c r="Q1313" s="5"/>
      <c r="R1313" s="5"/>
      <c r="S1313" s="5"/>
      <c r="T1313" s="5"/>
      <c r="U1313" s="5"/>
      <c r="V1313" s="102"/>
      <c r="W1313" s="167"/>
      <c r="AA1313" s="175"/>
      <c r="AB1313" s="175"/>
      <c r="AC1313" s="175" t="s">
        <v>2350</v>
      </c>
      <c r="AD1313" s="175"/>
      <c r="AE1313" s="175"/>
      <c r="AF1313" s="175"/>
      <c r="AG1313" s="175"/>
      <c r="AH1313" s="175"/>
      <c r="AI1313" s="175"/>
      <c r="AJ1313" s="175"/>
      <c r="AK1313" s="175"/>
      <c r="AL1313" s="175" t="s">
        <v>2350</v>
      </c>
      <c r="AM1313" s="175"/>
      <c r="AN1313" s="175"/>
      <c r="AO1313" s="175"/>
      <c r="AP1313" s="329"/>
      <c r="AR1313" s="175"/>
      <c r="AS1313" s="175" t="s">
        <v>3343</v>
      </c>
    </row>
    <row r="1314" spans="3:45" ht="30" customHeight="1" x14ac:dyDescent="0.2">
      <c r="C1314" s="14">
        <v>1276</v>
      </c>
      <c r="D1314" s="174" t="str">
        <f t="shared" si="19"/>
        <v/>
      </c>
      <c r="E1314" s="42" t="s">
        <v>2825</v>
      </c>
      <c r="F1314" s="114" t="s">
        <v>3062</v>
      </c>
      <c r="G1314" s="32" t="s">
        <v>1473</v>
      </c>
      <c r="H1314" s="30" t="s">
        <v>151</v>
      </c>
      <c r="I1314" s="31" t="s">
        <v>1429</v>
      </c>
      <c r="J1314" s="224" t="s">
        <v>214</v>
      </c>
      <c r="K1314" s="382"/>
      <c r="L1314" s="422"/>
      <c r="M1314" s="422"/>
      <c r="N1314" s="313" t="s">
        <v>3320</v>
      </c>
      <c r="O1314" s="5"/>
      <c r="P1314" s="5"/>
      <c r="Q1314" s="5"/>
      <c r="R1314" s="5"/>
      <c r="S1314" s="5"/>
      <c r="T1314" s="5"/>
      <c r="U1314" s="5"/>
      <c r="V1314" s="102"/>
      <c r="W1314" s="167"/>
      <c r="AA1314" s="175"/>
      <c r="AB1314" s="175"/>
      <c r="AC1314" s="175" t="s">
        <v>2350</v>
      </c>
      <c r="AD1314" s="175"/>
      <c r="AE1314" s="175"/>
      <c r="AF1314" s="175"/>
      <c r="AG1314" s="175"/>
      <c r="AH1314" s="175"/>
      <c r="AI1314" s="175"/>
      <c r="AJ1314" s="175"/>
      <c r="AK1314" s="175"/>
      <c r="AL1314" s="175" t="s">
        <v>2350</v>
      </c>
      <c r="AM1314" s="175"/>
      <c r="AN1314" s="175"/>
      <c r="AO1314" s="175"/>
      <c r="AP1314" s="329"/>
      <c r="AR1314" s="175"/>
      <c r="AS1314" s="175" t="s">
        <v>3343</v>
      </c>
    </row>
    <row r="1315" spans="3:45" ht="30" customHeight="1" x14ac:dyDescent="0.2">
      <c r="C1315" s="14">
        <v>1277</v>
      </c>
      <c r="D1315" s="174" t="str">
        <f t="shared" si="19"/>
        <v/>
      </c>
      <c r="E1315" s="42" t="s">
        <v>2825</v>
      </c>
      <c r="F1315" s="107" t="s">
        <v>3062</v>
      </c>
      <c r="G1315" s="32" t="s">
        <v>1473</v>
      </c>
      <c r="H1315" s="30" t="s">
        <v>283</v>
      </c>
      <c r="I1315" s="31" t="s">
        <v>1429</v>
      </c>
      <c r="J1315" s="224" t="s">
        <v>1785</v>
      </c>
      <c r="K1315" s="382"/>
      <c r="L1315" s="422"/>
      <c r="M1315" s="422" t="s">
        <v>3343</v>
      </c>
      <c r="N1315" s="313" t="s">
        <v>3320</v>
      </c>
      <c r="O1315" s="5"/>
      <c r="P1315" s="5"/>
      <c r="Q1315" s="5"/>
      <c r="R1315" s="5"/>
      <c r="S1315" s="5"/>
      <c r="T1315" s="5"/>
      <c r="U1315" s="5"/>
      <c r="V1315" s="102"/>
      <c r="W1315" s="167"/>
      <c r="AA1315" s="175"/>
      <c r="AB1315" s="175"/>
      <c r="AC1315" s="175" t="s">
        <v>2350</v>
      </c>
      <c r="AD1315" s="175"/>
      <c r="AE1315" s="175"/>
      <c r="AF1315" s="175"/>
      <c r="AG1315" s="175"/>
      <c r="AH1315" s="175"/>
      <c r="AI1315" s="175"/>
      <c r="AJ1315" s="175"/>
      <c r="AK1315" s="175"/>
      <c r="AL1315" s="175" t="s">
        <v>2350</v>
      </c>
      <c r="AM1315" s="175"/>
      <c r="AN1315" s="175"/>
      <c r="AO1315" s="175"/>
      <c r="AP1315" s="329"/>
      <c r="AR1315" s="175" t="s">
        <v>3343</v>
      </c>
      <c r="AS1315" s="175"/>
    </row>
    <row r="1316" spans="3:45" ht="30" customHeight="1" x14ac:dyDescent="0.2">
      <c r="C1316" s="14">
        <v>1278</v>
      </c>
      <c r="D1316" s="174" t="str">
        <f t="shared" si="19"/>
        <v/>
      </c>
      <c r="E1316" s="42" t="s">
        <v>2825</v>
      </c>
      <c r="F1316" s="107" t="s">
        <v>3062</v>
      </c>
      <c r="G1316" s="32" t="s">
        <v>1473</v>
      </c>
      <c r="H1316" s="30" t="s">
        <v>290</v>
      </c>
      <c r="I1316" s="31" t="s">
        <v>1429</v>
      </c>
      <c r="J1316" s="224" t="s">
        <v>215</v>
      </c>
      <c r="K1316" s="382"/>
      <c r="L1316" s="422"/>
      <c r="M1316" s="422"/>
      <c r="N1316" s="313" t="s">
        <v>3320</v>
      </c>
      <c r="O1316" s="5"/>
      <c r="P1316" s="5"/>
      <c r="Q1316" s="5"/>
      <c r="R1316" s="5"/>
      <c r="S1316" s="5"/>
      <c r="T1316" s="5"/>
      <c r="U1316" s="5"/>
      <c r="V1316" s="102"/>
      <c r="W1316" s="167"/>
      <c r="AA1316" s="175"/>
      <c r="AB1316" s="175"/>
      <c r="AC1316" s="175" t="s">
        <v>2350</v>
      </c>
      <c r="AD1316" s="175"/>
      <c r="AE1316" s="175"/>
      <c r="AF1316" s="175"/>
      <c r="AG1316" s="175"/>
      <c r="AH1316" s="175"/>
      <c r="AI1316" s="175"/>
      <c r="AJ1316" s="175"/>
      <c r="AK1316" s="175"/>
      <c r="AL1316" s="175" t="s">
        <v>2350</v>
      </c>
      <c r="AM1316" s="175"/>
      <c r="AN1316" s="175"/>
      <c r="AO1316" s="175"/>
      <c r="AP1316" s="329"/>
      <c r="AR1316" s="175"/>
      <c r="AS1316" s="175" t="s">
        <v>3343</v>
      </c>
    </row>
    <row r="1317" spans="3:45" ht="30" customHeight="1" x14ac:dyDescent="0.2">
      <c r="C1317" s="14">
        <v>1279</v>
      </c>
      <c r="D1317" s="174" t="str">
        <f t="shared" si="19"/>
        <v/>
      </c>
      <c r="E1317" s="42" t="s">
        <v>2825</v>
      </c>
      <c r="F1317" s="107" t="s">
        <v>3062</v>
      </c>
      <c r="G1317" s="32" t="s">
        <v>1473</v>
      </c>
      <c r="H1317" s="30" t="s">
        <v>152</v>
      </c>
      <c r="I1317" s="31" t="s">
        <v>1429</v>
      </c>
      <c r="J1317" s="224" t="s">
        <v>216</v>
      </c>
      <c r="K1317" s="382"/>
      <c r="L1317" s="422"/>
      <c r="M1317" s="422"/>
      <c r="N1317" s="313" t="s">
        <v>3320</v>
      </c>
      <c r="O1317" s="5"/>
      <c r="P1317" s="5"/>
      <c r="Q1317" s="5"/>
      <c r="R1317" s="5"/>
      <c r="S1317" s="5"/>
      <c r="T1317" s="5"/>
      <c r="U1317" s="5"/>
      <c r="V1317" s="102"/>
      <c r="W1317" s="167"/>
      <c r="AA1317" s="175"/>
      <c r="AB1317" s="175"/>
      <c r="AC1317" s="175" t="s">
        <v>2350</v>
      </c>
      <c r="AD1317" s="175"/>
      <c r="AE1317" s="175"/>
      <c r="AF1317" s="175"/>
      <c r="AG1317" s="175"/>
      <c r="AH1317" s="175"/>
      <c r="AI1317" s="175"/>
      <c r="AJ1317" s="175"/>
      <c r="AK1317" s="175"/>
      <c r="AL1317" s="175" t="s">
        <v>2350</v>
      </c>
      <c r="AM1317" s="175"/>
      <c r="AN1317" s="175"/>
      <c r="AO1317" s="175"/>
      <c r="AP1317" s="329"/>
      <c r="AR1317" s="175"/>
      <c r="AS1317" s="175" t="s">
        <v>3343</v>
      </c>
    </row>
    <row r="1318" spans="3:45" ht="30" customHeight="1" x14ac:dyDescent="0.2">
      <c r="C1318" s="14">
        <v>1280</v>
      </c>
      <c r="D1318" s="174" t="str">
        <f t="shared" si="19"/>
        <v/>
      </c>
      <c r="E1318" s="42" t="s">
        <v>2825</v>
      </c>
      <c r="F1318" s="107" t="s">
        <v>3062</v>
      </c>
      <c r="G1318" s="32" t="s">
        <v>1473</v>
      </c>
      <c r="H1318" s="30" t="s">
        <v>299</v>
      </c>
      <c r="I1318" s="31" t="s">
        <v>1429</v>
      </c>
      <c r="J1318" s="224" t="s">
        <v>217</v>
      </c>
      <c r="K1318" s="382"/>
      <c r="L1318" s="422"/>
      <c r="M1318" s="422" t="s">
        <v>3343</v>
      </c>
      <c r="N1318" s="313" t="s">
        <v>3320</v>
      </c>
      <c r="O1318" s="5"/>
      <c r="P1318" s="5"/>
      <c r="Q1318" s="5"/>
      <c r="R1318" s="5"/>
      <c r="S1318" s="5"/>
      <c r="T1318" s="5"/>
      <c r="U1318" s="5"/>
      <c r="V1318" s="102"/>
      <c r="W1318" s="167"/>
      <c r="AA1318" s="175"/>
      <c r="AB1318" s="175"/>
      <c r="AC1318" s="175" t="s">
        <v>2350</v>
      </c>
      <c r="AD1318" s="175"/>
      <c r="AE1318" s="175"/>
      <c r="AF1318" s="175"/>
      <c r="AG1318" s="175"/>
      <c r="AH1318" s="175"/>
      <c r="AI1318" s="175"/>
      <c r="AJ1318" s="175"/>
      <c r="AK1318" s="175"/>
      <c r="AL1318" s="175" t="s">
        <v>2350</v>
      </c>
      <c r="AM1318" s="175"/>
      <c r="AN1318" s="175"/>
      <c r="AO1318" s="175"/>
      <c r="AP1318" s="329"/>
      <c r="AR1318" s="175" t="s">
        <v>3343</v>
      </c>
      <c r="AS1318" s="175"/>
    </row>
    <row r="1319" spans="3:45" ht="30" customHeight="1" x14ac:dyDescent="0.2">
      <c r="C1319" s="14">
        <v>1281</v>
      </c>
      <c r="D1319" s="174" t="str">
        <f t="shared" si="19"/>
        <v/>
      </c>
      <c r="E1319" s="42" t="s">
        <v>2825</v>
      </c>
      <c r="F1319" s="107" t="s">
        <v>3062</v>
      </c>
      <c r="G1319" s="32" t="s">
        <v>1473</v>
      </c>
      <c r="H1319" s="30" t="s">
        <v>637</v>
      </c>
      <c r="I1319" s="31" t="s">
        <v>1429</v>
      </c>
      <c r="J1319" s="224" t="s">
        <v>1786</v>
      </c>
      <c r="K1319" s="382"/>
      <c r="L1319" s="422"/>
      <c r="M1319" s="422"/>
      <c r="N1319" s="313" t="s">
        <v>3319</v>
      </c>
      <c r="O1319" s="5"/>
      <c r="P1319" s="5"/>
      <c r="Q1319" s="5"/>
      <c r="R1319" s="5"/>
      <c r="S1319" s="5"/>
      <c r="T1319" s="5"/>
      <c r="U1319" s="5"/>
      <c r="V1319" s="102"/>
      <c r="W1319" s="167"/>
      <c r="AA1319" s="175"/>
      <c r="AB1319" s="175"/>
      <c r="AC1319" s="175" t="s">
        <v>2350</v>
      </c>
      <c r="AD1319" s="175"/>
      <c r="AE1319" s="175"/>
      <c r="AF1319" s="175"/>
      <c r="AG1319" s="175"/>
      <c r="AH1319" s="175"/>
      <c r="AI1319" s="175"/>
      <c r="AJ1319" s="175"/>
      <c r="AK1319" s="175"/>
      <c r="AL1319" s="175" t="s">
        <v>2350</v>
      </c>
      <c r="AM1319" s="175"/>
      <c r="AN1319" s="175"/>
      <c r="AO1319" s="175"/>
      <c r="AP1319" s="329"/>
      <c r="AR1319" s="175"/>
      <c r="AS1319" s="175" t="s">
        <v>3343</v>
      </c>
    </row>
    <row r="1320" spans="3:45" ht="30" customHeight="1" x14ac:dyDescent="0.2">
      <c r="C1320" s="14">
        <v>1282</v>
      </c>
      <c r="D1320" s="174" t="str">
        <f t="shared" si="19"/>
        <v/>
      </c>
      <c r="E1320" s="42" t="s">
        <v>2825</v>
      </c>
      <c r="F1320" s="107" t="s">
        <v>3062</v>
      </c>
      <c r="G1320" s="32" t="s">
        <v>1473</v>
      </c>
      <c r="H1320" s="30" t="s">
        <v>153</v>
      </c>
      <c r="I1320" s="31" t="s">
        <v>1433</v>
      </c>
      <c r="J1320" s="221" t="s">
        <v>218</v>
      </c>
      <c r="K1320" s="382"/>
      <c r="L1320" s="422"/>
      <c r="M1320" s="422"/>
      <c r="N1320" s="313" t="s">
        <v>3319</v>
      </c>
      <c r="O1320" s="5"/>
      <c r="P1320" s="5"/>
      <c r="Q1320" s="5"/>
      <c r="R1320" s="5"/>
      <c r="S1320" s="5"/>
      <c r="T1320" s="5"/>
      <c r="U1320" s="5"/>
      <c r="V1320" s="102"/>
      <c r="W1320" s="167"/>
      <c r="AA1320" s="175"/>
      <c r="AB1320" s="175"/>
      <c r="AC1320" s="175" t="s">
        <v>2350</v>
      </c>
      <c r="AD1320" s="175"/>
      <c r="AE1320" s="175"/>
      <c r="AF1320" s="175"/>
      <c r="AG1320" s="175"/>
      <c r="AH1320" s="175"/>
      <c r="AI1320" s="175"/>
      <c r="AJ1320" s="175"/>
      <c r="AK1320" s="175"/>
      <c r="AL1320" s="175" t="s">
        <v>2350</v>
      </c>
      <c r="AM1320" s="175"/>
      <c r="AN1320" s="175"/>
      <c r="AO1320" s="175"/>
      <c r="AP1320" s="329"/>
      <c r="AR1320" s="175"/>
      <c r="AS1320" s="175" t="s">
        <v>3343</v>
      </c>
    </row>
    <row r="1321" spans="3:45" ht="30" customHeight="1" x14ac:dyDescent="0.2">
      <c r="C1321" s="14">
        <v>1283</v>
      </c>
      <c r="D1321" s="174" t="str">
        <f t="shared" si="19"/>
        <v/>
      </c>
      <c r="E1321" s="42" t="s">
        <v>2825</v>
      </c>
      <c r="F1321" s="107" t="s">
        <v>3062</v>
      </c>
      <c r="G1321" s="32" t="s">
        <v>1473</v>
      </c>
      <c r="H1321" s="30" t="s">
        <v>356</v>
      </c>
      <c r="I1321" s="31" t="s">
        <v>1433</v>
      </c>
      <c r="J1321" s="221" t="s">
        <v>2773</v>
      </c>
      <c r="K1321" s="382"/>
      <c r="L1321" s="422"/>
      <c r="M1321" s="422"/>
      <c r="N1321" s="313" t="s">
        <v>3319</v>
      </c>
      <c r="O1321" s="5"/>
      <c r="P1321" s="5"/>
      <c r="Q1321" s="5"/>
      <c r="R1321" s="5"/>
      <c r="S1321" s="5"/>
      <c r="T1321" s="5"/>
      <c r="U1321" s="5"/>
      <c r="V1321" s="102"/>
      <c r="W1321" s="167"/>
      <c r="AA1321" s="175"/>
      <c r="AB1321" s="175"/>
      <c r="AC1321" s="175" t="s">
        <v>2350</v>
      </c>
      <c r="AD1321" s="175"/>
      <c r="AE1321" s="175"/>
      <c r="AF1321" s="175"/>
      <c r="AG1321" s="175"/>
      <c r="AH1321" s="175"/>
      <c r="AI1321" s="175"/>
      <c r="AJ1321" s="175"/>
      <c r="AK1321" s="175"/>
      <c r="AL1321" s="175" t="s">
        <v>2350</v>
      </c>
      <c r="AM1321" s="175"/>
      <c r="AN1321" s="175"/>
      <c r="AO1321" s="175"/>
      <c r="AP1321" s="329"/>
      <c r="AR1321" s="175"/>
      <c r="AS1321" s="175" t="s">
        <v>3343</v>
      </c>
    </row>
    <row r="1322" spans="3:45" ht="30" customHeight="1" x14ac:dyDescent="0.2">
      <c r="C1322" s="14">
        <v>1284</v>
      </c>
      <c r="D1322" s="174" t="str">
        <f t="shared" si="19"/>
        <v/>
      </c>
      <c r="E1322" s="42" t="s">
        <v>2825</v>
      </c>
      <c r="F1322" s="107" t="s">
        <v>3062</v>
      </c>
      <c r="G1322" s="32" t="s">
        <v>1473</v>
      </c>
      <c r="H1322" s="30" t="s">
        <v>357</v>
      </c>
      <c r="I1322" s="31" t="s">
        <v>1433</v>
      </c>
      <c r="J1322" s="221" t="s">
        <v>1787</v>
      </c>
      <c r="K1322" s="382"/>
      <c r="L1322" s="422"/>
      <c r="M1322" s="422"/>
      <c r="N1322" s="313" t="s">
        <v>3319</v>
      </c>
      <c r="O1322" s="5"/>
      <c r="P1322" s="5"/>
      <c r="Q1322" s="5"/>
      <c r="R1322" s="5"/>
      <c r="S1322" s="5"/>
      <c r="T1322" s="5"/>
      <c r="U1322" s="5"/>
      <c r="V1322" s="102"/>
      <c r="W1322" s="167"/>
      <c r="AA1322" s="175"/>
      <c r="AB1322" s="175"/>
      <c r="AC1322" s="175" t="s">
        <v>2350</v>
      </c>
      <c r="AD1322" s="175"/>
      <c r="AE1322" s="175"/>
      <c r="AF1322" s="175"/>
      <c r="AG1322" s="175"/>
      <c r="AH1322" s="175"/>
      <c r="AI1322" s="175"/>
      <c r="AJ1322" s="175"/>
      <c r="AK1322" s="175"/>
      <c r="AL1322" s="175" t="s">
        <v>2350</v>
      </c>
      <c r="AM1322" s="175"/>
      <c r="AN1322" s="175"/>
      <c r="AO1322" s="175"/>
      <c r="AP1322" s="329"/>
      <c r="AR1322" s="175"/>
      <c r="AS1322" s="175" t="s">
        <v>3343</v>
      </c>
    </row>
    <row r="1323" spans="3:45" ht="30" customHeight="1" x14ac:dyDescent="0.2">
      <c r="C1323" s="14">
        <v>1285</v>
      </c>
      <c r="D1323" s="174" t="str">
        <f t="shared" si="19"/>
        <v/>
      </c>
      <c r="E1323" s="42" t="s">
        <v>2825</v>
      </c>
      <c r="F1323" s="71" t="s">
        <v>3062</v>
      </c>
      <c r="G1323" s="32" t="s">
        <v>1473</v>
      </c>
      <c r="H1323" s="30" t="s">
        <v>154</v>
      </c>
      <c r="I1323" s="31" t="s">
        <v>1433</v>
      </c>
      <c r="J1323" s="221" t="s">
        <v>1788</v>
      </c>
      <c r="K1323" s="382"/>
      <c r="L1323" s="422"/>
      <c r="M1323" s="422"/>
      <c r="N1323" s="313" t="s">
        <v>3319</v>
      </c>
      <c r="O1323" s="5"/>
      <c r="P1323" s="5"/>
      <c r="Q1323" s="5"/>
      <c r="R1323" s="5"/>
      <c r="S1323" s="5"/>
      <c r="T1323" s="5"/>
      <c r="U1323" s="5"/>
      <c r="V1323" s="102"/>
      <c r="W1323" s="167"/>
      <c r="AA1323" s="175"/>
      <c r="AB1323" s="175"/>
      <c r="AC1323" s="175" t="s">
        <v>2350</v>
      </c>
      <c r="AD1323" s="175"/>
      <c r="AE1323" s="175"/>
      <c r="AF1323" s="175"/>
      <c r="AG1323" s="175"/>
      <c r="AH1323" s="175"/>
      <c r="AI1323" s="175"/>
      <c r="AJ1323" s="175"/>
      <c r="AK1323" s="175"/>
      <c r="AL1323" s="175" t="s">
        <v>2350</v>
      </c>
      <c r="AM1323" s="175"/>
      <c r="AN1323" s="175"/>
      <c r="AO1323" s="175"/>
      <c r="AP1323" s="329"/>
      <c r="AR1323" s="175"/>
      <c r="AS1323" s="175" t="s">
        <v>3343</v>
      </c>
    </row>
    <row r="1324" spans="3:45" ht="30" customHeight="1" x14ac:dyDescent="0.2">
      <c r="C1324" s="14">
        <v>1286</v>
      </c>
      <c r="D1324" s="174" t="str">
        <f t="shared" si="19"/>
        <v/>
      </c>
      <c r="E1324" s="42" t="s">
        <v>2825</v>
      </c>
      <c r="F1324" s="108" t="s">
        <v>3062</v>
      </c>
      <c r="G1324" s="32" t="s">
        <v>1473</v>
      </c>
      <c r="H1324" s="30" t="s">
        <v>358</v>
      </c>
      <c r="I1324" s="31" t="s">
        <v>1433</v>
      </c>
      <c r="J1324" s="221" t="s">
        <v>1789</v>
      </c>
      <c r="K1324" s="382"/>
      <c r="L1324" s="422"/>
      <c r="M1324" s="422"/>
      <c r="N1324" s="313" t="s">
        <v>3319</v>
      </c>
      <c r="O1324" s="5"/>
      <c r="P1324" s="5"/>
      <c r="Q1324" s="5"/>
      <c r="R1324" s="5"/>
      <c r="S1324" s="5"/>
      <c r="T1324" s="5"/>
      <c r="U1324" s="5"/>
      <c r="V1324" s="102"/>
      <c r="W1324" s="167"/>
      <c r="AA1324" s="175"/>
      <c r="AB1324" s="175"/>
      <c r="AC1324" s="175" t="s">
        <v>2350</v>
      </c>
      <c r="AD1324" s="175"/>
      <c r="AE1324" s="175"/>
      <c r="AF1324" s="175"/>
      <c r="AG1324" s="175"/>
      <c r="AH1324" s="175"/>
      <c r="AI1324" s="175"/>
      <c r="AJ1324" s="175"/>
      <c r="AK1324" s="175"/>
      <c r="AL1324" s="175" t="s">
        <v>2350</v>
      </c>
      <c r="AM1324" s="175"/>
      <c r="AN1324" s="175"/>
      <c r="AO1324" s="175"/>
      <c r="AP1324" s="329"/>
      <c r="AR1324" s="175"/>
      <c r="AS1324" s="175" t="s">
        <v>3343</v>
      </c>
    </row>
    <row r="1325" spans="3:45" ht="30" customHeight="1" x14ac:dyDescent="0.2">
      <c r="C1325" s="14">
        <v>1287</v>
      </c>
      <c r="D1325" s="174" t="str">
        <f t="shared" si="19"/>
        <v/>
      </c>
      <c r="E1325" s="42" t="s">
        <v>2825</v>
      </c>
      <c r="F1325" s="114" t="s">
        <v>3064</v>
      </c>
      <c r="G1325" s="29" t="s">
        <v>1473</v>
      </c>
      <c r="H1325" s="30" t="s">
        <v>151</v>
      </c>
      <c r="I1325" s="31" t="s">
        <v>1429</v>
      </c>
      <c r="J1325" s="225" t="s">
        <v>1374</v>
      </c>
      <c r="K1325" s="382"/>
      <c r="L1325" s="422"/>
      <c r="M1325" s="422"/>
      <c r="N1325" s="313" t="s">
        <v>3320</v>
      </c>
      <c r="O1325" s="5"/>
      <c r="P1325" s="5"/>
      <c r="Q1325" s="5"/>
      <c r="R1325" s="5"/>
      <c r="S1325" s="5"/>
      <c r="T1325" s="5"/>
      <c r="U1325" s="5"/>
      <c r="V1325" s="102"/>
      <c r="W1325" s="167"/>
      <c r="AA1325" s="175"/>
      <c r="AB1325" s="175"/>
      <c r="AC1325" s="175" t="s">
        <v>2350</v>
      </c>
      <c r="AD1325" s="175"/>
      <c r="AE1325" s="175"/>
      <c r="AF1325" s="175"/>
      <c r="AG1325" s="175"/>
      <c r="AH1325" s="175"/>
      <c r="AI1325" s="175"/>
      <c r="AJ1325" s="175"/>
      <c r="AK1325" s="175"/>
      <c r="AL1325" s="175" t="s">
        <v>2350</v>
      </c>
      <c r="AM1325" s="175"/>
      <c r="AN1325" s="175"/>
      <c r="AO1325" s="175"/>
      <c r="AP1325" s="329"/>
      <c r="AR1325" s="175"/>
      <c r="AS1325" s="175" t="s">
        <v>3343</v>
      </c>
    </row>
    <row r="1326" spans="3:45" ht="30" customHeight="1" x14ac:dyDescent="0.2">
      <c r="C1326" s="14">
        <v>1288</v>
      </c>
      <c r="D1326" s="174" t="str">
        <f t="shared" si="19"/>
        <v/>
      </c>
      <c r="E1326" s="42" t="s">
        <v>2825</v>
      </c>
      <c r="F1326" s="107" t="s">
        <v>3063</v>
      </c>
      <c r="G1326" s="32" t="s">
        <v>1473</v>
      </c>
      <c r="H1326" s="30" t="s">
        <v>283</v>
      </c>
      <c r="I1326" s="31" t="s">
        <v>1429</v>
      </c>
      <c r="J1326" s="224" t="s">
        <v>282</v>
      </c>
      <c r="K1326" s="382"/>
      <c r="L1326" s="422"/>
      <c r="M1326" s="422"/>
      <c r="N1326" s="313" t="s">
        <v>3320</v>
      </c>
      <c r="O1326" s="5"/>
      <c r="P1326" s="5"/>
      <c r="Q1326" s="5"/>
      <c r="R1326" s="5"/>
      <c r="S1326" s="5"/>
      <c r="T1326" s="5"/>
      <c r="U1326" s="5"/>
      <c r="V1326" s="102"/>
      <c r="W1326" s="167"/>
      <c r="AA1326" s="175"/>
      <c r="AB1326" s="175"/>
      <c r="AC1326" s="175" t="s">
        <v>2350</v>
      </c>
      <c r="AD1326" s="175"/>
      <c r="AE1326" s="175"/>
      <c r="AF1326" s="175"/>
      <c r="AG1326" s="175"/>
      <c r="AH1326" s="175"/>
      <c r="AI1326" s="175"/>
      <c r="AJ1326" s="175"/>
      <c r="AK1326" s="175"/>
      <c r="AL1326" s="175" t="s">
        <v>2350</v>
      </c>
      <c r="AM1326" s="175"/>
      <c r="AN1326" s="175"/>
      <c r="AO1326" s="175"/>
      <c r="AP1326" s="329"/>
      <c r="AR1326" s="175"/>
      <c r="AS1326" s="175" t="s">
        <v>3343</v>
      </c>
    </row>
    <row r="1327" spans="3:45" ht="30" customHeight="1" x14ac:dyDescent="0.2">
      <c r="C1327" s="14">
        <v>1289</v>
      </c>
      <c r="D1327" s="174" t="str">
        <f t="shared" si="19"/>
        <v/>
      </c>
      <c r="E1327" s="42" t="s">
        <v>2825</v>
      </c>
      <c r="F1327" s="107" t="s">
        <v>3063</v>
      </c>
      <c r="G1327" s="32" t="s">
        <v>1473</v>
      </c>
      <c r="H1327" s="30" t="s">
        <v>290</v>
      </c>
      <c r="I1327" s="31" t="s">
        <v>1429</v>
      </c>
      <c r="J1327" s="224" t="s">
        <v>1790</v>
      </c>
      <c r="K1327" s="382"/>
      <c r="L1327" s="422"/>
      <c r="M1327" s="422" t="s">
        <v>3343</v>
      </c>
      <c r="N1327" s="313" t="s">
        <v>3320</v>
      </c>
      <c r="O1327" s="5"/>
      <c r="P1327" s="5"/>
      <c r="Q1327" s="5"/>
      <c r="R1327" s="5"/>
      <c r="S1327" s="5"/>
      <c r="T1327" s="5"/>
      <c r="U1327" s="5"/>
      <c r="V1327" s="102"/>
      <c r="W1327" s="167"/>
      <c r="AA1327" s="175"/>
      <c r="AB1327" s="175"/>
      <c r="AC1327" s="175" t="s">
        <v>2350</v>
      </c>
      <c r="AD1327" s="175"/>
      <c r="AE1327" s="175"/>
      <c r="AF1327" s="175"/>
      <c r="AG1327" s="175"/>
      <c r="AH1327" s="175"/>
      <c r="AI1327" s="175"/>
      <c r="AJ1327" s="175"/>
      <c r="AK1327" s="175"/>
      <c r="AL1327" s="175" t="s">
        <v>2350</v>
      </c>
      <c r="AM1327" s="175"/>
      <c r="AN1327" s="175"/>
      <c r="AO1327" s="175"/>
      <c r="AP1327" s="329"/>
      <c r="AR1327" s="175" t="s">
        <v>3343</v>
      </c>
      <c r="AS1327" s="175"/>
    </row>
    <row r="1328" spans="3:45" ht="30" customHeight="1" x14ac:dyDescent="0.2">
      <c r="C1328" s="14">
        <v>1290</v>
      </c>
      <c r="D1328" s="174" t="str">
        <f t="shared" si="19"/>
        <v/>
      </c>
      <c r="E1328" s="42" t="s">
        <v>2825</v>
      </c>
      <c r="F1328" s="107" t="s">
        <v>3063</v>
      </c>
      <c r="G1328" s="32" t="s">
        <v>1473</v>
      </c>
      <c r="H1328" s="30" t="s">
        <v>152</v>
      </c>
      <c r="I1328" s="31" t="s">
        <v>1429</v>
      </c>
      <c r="J1328" s="224" t="s">
        <v>1791</v>
      </c>
      <c r="K1328" s="382"/>
      <c r="L1328" s="422"/>
      <c r="M1328" s="422"/>
      <c r="N1328" s="313" t="s">
        <v>3320</v>
      </c>
      <c r="O1328" s="5"/>
      <c r="P1328" s="5"/>
      <c r="Q1328" s="5"/>
      <c r="R1328" s="5"/>
      <c r="S1328" s="5"/>
      <c r="T1328" s="5"/>
      <c r="U1328" s="5"/>
      <c r="V1328" s="102"/>
      <c r="W1328" s="167"/>
      <c r="AA1328" s="175"/>
      <c r="AB1328" s="175"/>
      <c r="AC1328" s="175" t="s">
        <v>2350</v>
      </c>
      <c r="AD1328" s="175"/>
      <c r="AE1328" s="175"/>
      <c r="AF1328" s="175"/>
      <c r="AG1328" s="175"/>
      <c r="AH1328" s="175"/>
      <c r="AI1328" s="175"/>
      <c r="AJ1328" s="175"/>
      <c r="AK1328" s="175"/>
      <c r="AL1328" s="175" t="s">
        <v>2350</v>
      </c>
      <c r="AM1328" s="175"/>
      <c r="AN1328" s="175"/>
      <c r="AO1328" s="175"/>
      <c r="AP1328" s="329"/>
      <c r="AR1328" s="175"/>
      <c r="AS1328" s="175" t="s">
        <v>3343</v>
      </c>
    </row>
    <row r="1329" spans="3:45" ht="30" customHeight="1" x14ac:dyDescent="0.2">
      <c r="C1329" s="14">
        <v>1291</v>
      </c>
      <c r="D1329" s="174" t="str">
        <f t="shared" si="19"/>
        <v/>
      </c>
      <c r="E1329" s="42" t="s">
        <v>2825</v>
      </c>
      <c r="F1329" s="108" t="s">
        <v>3063</v>
      </c>
      <c r="G1329" s="33" t="s">
        <v>1473</v>
      </c>
      <c r="H1329" s="30" t="s">
        <v>299</v>
      </c>
      <c r="I1329" s="31" t="s">
        <v>1433</v>
      </c>
      <c r="J1329" s="221" t="s">
        <v>1792</v>
      </c>
      <c r="K1329" s="382"/>
      <c r="L1329" s="422"/>
      <c r="M1329" s="422"/>
      <c r="N1329" s="313" t="s">
        <v>3319</v>
      </c>
      <c r="O1329" s="5"/>
      <c r="P1329" s="5"/>
      <c r="Q1329" s="5"/>
      <c r="R1329" s="5"/>
      <c r="S1329" s="5"/>
      <c r="T1329" s="5"/>
      <c r="U1329" s="5"/>
      <c r="V1329" s="102"/>
      <c r="W1329" s="167"/>
      <c r="AA1329" s="175"/>
      <c r="AB1329" s="175"/>
      <c r="AC1329" s="175" t="s">
        <v>2350</v>
      </c>
      <c r="AD1329" s="175"/>
      <c r="AE1329" s="175"/>
      <c r="AF1329" s="175"/>
      <c r="AG1329" s="175"/>
      <c r="AH1329" s="175"/>
      <c r="AI1329" s="175"/>
      <c r="AJ1329" s="175"/>
      <c r="AK1329" s="175"/>
      <c r="AL1329" s="175" t="s">
        <v>2350</v>
      </c>
      <c r="AM1329" s="175"/>
      <c r="AN1329" s="175"/>
      <c r="AO1329" s="175"/>
      <c r="AP1329" s="329"/>
      <c r="AR1329" s="175"/>
      <c r="AS1329" s="175" t="s">
        <v>3343</v>
      </c>
    </row>
    <row r="1330" spans="3:45" ht="30" customHeight="1" x14ac:dyDescent="0.2">
      <c r="C1330" s="14">
        <v>1292</v>
      </c>
      <c r="D1330" s="174" t="str">
        <f t="shared" ref="D1330:D1393" si="20">IF(COUNTIFS($AA$8:$AO$8,"★",$AA1330:$AO1330,"●")&gt;0,"●","")</f>
        <v/>
      </c>
      <c r="E1330" s="42" t="s">
        <v>2825</v>
      </c>
      <c r="F1330" s="122" t="s">
        <v>3065</v>
      </c>
      <c r="G1330" s="32" t="s">
        <v>1473</v>
      </c>
      <c r="H1330" s="30" t="s">
        <v>151</v>
      </c>
      <c r="I1330" s="31" t="s">
        <v>1429</v>
      </c>
      <c r="J1330" s="224" t="s">
        <v>1793</v>
      </c>
      <c r="K1330" s="382"/>
      <c r="L1330" s="422"/>
      <c r="M1330" s="422" t="s">
        <v>3343</v>
      </c>
      <c r="N1330" s="313" t="s">
        <v>3320</v>
      </c>
      <c r="O1330" s="5"/>
      <c r="P1330" s="5"/>
      <c r="Q1330" s="5"/>
      <c r="R1330" s="5"/>
      <c r="S1330" s="5"/>
      <c r="T1330" s="5"/>
      <c r="U1330" s="5"/>
      <c r="V1330" s="102"/>
      <c r="W1330" s="167"/>
      <c r="AA1330" s="175"/>
      <c r="AB1330" s="175"/>
      <c r="AC1330" s="175" t="s">
        <v>2350</v>
      </c>
      <c r="AD1330" s="175"/>
      <c r="AE1330" s="175"/>
      <c r="AF1330" s="175"/>
      <c r="AG1330" s="175"/>
      <c r="AH1330" s="175"/>
      <c r="AI1330" s="175"/>
      <c r="AJ1330" s="175"/>
      <c r="AK1330" s="175"/>
      <c r="AL1330" s="175" t="s">
        <v>2350</v>
      </c>
      <c r="AM1330" s="175"/>
      <c r="AN1330" s="175"/>
      <c r="AO1330" s="175"/>
      <c r="AP1330" s="329"/>
      <c r="AR1330" s="175" t="s">
        <v>3343</v>
      </c>
      <c r="AS1330" s="175"/>
    </row>
    <row r="1331" spans="3:45" ht="30" customHeight="1" x14ac:dyDescent="0.2">
      <c r="C1331" s="14">
        <v>1293</v>
      </c>
      <c r="D1331" s="174" t="str">
        <f t="shared" si="20"/>
        <v/>
      </c>
      <c r="E1331" s="42" t="s">
        <v>2825</v>
      </c>
      <c r="F1331" s="118" t="s">
        <v>3065</v>
      </c>
      <c r="G1331" s="32" t="s">
        <v>1473</v>
      </c>
      <c r="H1331" s="30" t="s">
        <v>283</v>
      </c>
      <c r="I1331" s="31" t="s">
        <v>1429</v>
      </c>
      <c r="J1331" s="224" t="s">
        <v>1794</v>
      </c>
      <c r="K1331" s="382"/>
      <c r="L1331" s="422"/>
      <c r="M1331" s="422" t="s">
        <v>3343</v>
      </c>
      <c r="N1331" s="313" t="s">
        <v>3319</v>
      </c>
      <c r="O1331" s="5"/>
      <c r="P1331" s="5"/>
      <c r="Q1331" s="5"/>
      <c r="R1331" s="5"/>
      <c r="S1331" s="5"/>
      <c r="T1331" s="5"/>
      <c r="U1331" s="5"/>
      <c r="V1331" s="102"/>
      <c r="W1331" s="167"/>
      <c r="AA1331" s="175"/>
      <c r="AB1331" s="175"/>
      <c r="AC1331" s="175" t="s">
        <v>2350</v>
      </c>
      <c r="AD1331" s="175"/>
      <c r="AE1331" s="175"/>
      <c r="AF1331" s="175"/>
      <c r="AG1331" s="175"/>
      <c r="AH1331" s="175"/>
      <c r="AI1331" s="175"/>
      <c r="AJ1331" s="175"/>
      <c r="AK1331" s="175"/>
      <c r="AL1331" s="175" t="s">
        <v>2350</v>
      </c>
      <c r="AM1331" s="175"/>
      <c r="AN1331" s="175"/>
      <c r="AO1331" s="175"/>
      <c r="AP1331" s="329"/>
      <c r="AR1331" s="175" t="s">
        <v>3343</v>
      </c>
      <c r="AS1331" s="175"/>
    </row>
    <row r="1332" spans="3:45" ht="30" customHeight="1" x14ac:dyDescent="0.2">
      <c r="C1332" s="14">
        <v>1294</v>
      </c>
      <c r="D1332" s="174" t="str">
        <f t="shared" si="20"/>
        <v/>
      </c>
      <c r="E1332" s="42" t="s">
        <v>2825</v>
      </c>
      <c r="F1332" s="118" t="s">
        <v>3065</v>
      </c>
      <c r="G1332" s="32" t="s">
        <v>1473</v>
      </c>
      <c r="H1332" s="30" t="s">
        <v>290</v>
      </c>
      <c r="I1332" s="31" t="s">
        <v>1429</v>
      </c>
      <c r="J1332" s="224" t="s">
        <v>1795</v>
      </c>
      <c r="K1332" s="382"/>
      <c r="L1332" s="422"/>
      <c r="M1332" s="422" t="s">
        <v>3343</v>
      </c>
      <c r="N1332" s="313" t="s">
        <v>3320</v>
      </c>
      <c r="O1332" s="5"/>
      <c r="P1332" s="5"/>
      <c r="Q1332" s="5"/>
      <c r="R1332" s="5"/>
      <c r="S1332" s="5"/>
      <c r="T1332" s="5"/>
      <c r="U1332" s="5"/>
      <c r="V1332" s="102"/>
      <c r="W1332" s="167"/>
      <c r="AA1332" s="175"/>
      <c r="AB1332" s="175"/>
      <c r="AC1332" s="175" t="s">
        <v>2350</v>
      </c>
      <c r="AD1332" s="175"/>
      <c r="AE1332" s="175"/>
      <c r="AF1332" s="175"/>
      <c r="AG1332" s="175"/>
      <c r="AH1332" s="175"/>
      <c r="AI1332" s="175"/>
      <c r="AJ1332" s="175"/>
      <c r="AK1332" s="175"/>
      <c r="AL1332" s="175" t="s">
        <v>2350</v>
      </c>
      <c r="AM1332" s="175"/>
      <c r="AN1332" s="175"/>
      <c r="AO1332" s="175"/>
      <c r="AP1332" s="329"/>
      <c r="AR1332" s="175" t="s">
        <v>3343</v>
      </c>
      <c r="AS1332" s="175"/>
    </row>
    <row r="1333" spans="3:45" ht="30" customHeight="1" x14ac:dyDescent="0.2">
      <c r="C1333" s="14">
        <v>1295</v>
      </c>
      <c r="D1333" s="174" t="str">
        <f t="shared" si="20"/>
        <v/>
      </c>
      <c r="E1333" s="42" t="s">
        <v>2825</v>
      </c>
      <c r="F1333" s="118" t="s">
        <v>3065</v>
      </c>
      <c r="G1333" s="32" t="s">
        <v>1473</v>
      </c>
      <c r="H1333" s="30" t="s">
        <v>152</v>
      </c>
      <c r="I1333" s="31" t="s">
        <v>1429</v>
      </c>
      <c r="J1333" s="224" t="s">
        <v>1796</v>
      </c>
      <c r="K1333" s="382"/>
      <c r="L1333" s="422"/>
      <c r="M1333" s="422" t="s">
        <v>3343</v>
      </c>
      <c r="N1333" s="313" t="s">
        <v>3320</v>
      </c>
      <c r="O1333" s="5"/>
      <c r="P1333" s="5"/>
      <c r="Q1333" s="5"/>
      <c r="R1333" s="5"/>
      <c r="S1333" s="5"/>
      <c r="T1333" s="5"/>
      <c r="U1333" s="5"/>
      <c r="V1333" s="102"/>
      <c r="W1333" s="167"/>
      <c r="AA1333" s="175"/>
      <c r="AB1333" s="175"/>
      <c r="AC1333" s="175" t="s">
        <v>2350</v>
      </c>
      <c r="AD1333" s="175"/>
      <c r="AE1333" s="175"/>
      <c r="AF1333" s="175"/>
      <c r="AG1333" s="175"/>
      <c r="AH1333" s="175"/>
      <c r="AI1333" s="175"/>
      <c r="AJ1333" s="175"/>
      <c r="AK1333" s="175"/>
      <c r="AL1333" s="175" t="s">
        <v>2350</v>
      </c>
      <c r="AM1333" s="175"/>
      <c r="AN1333" s="175"/>
      <c r="AO1333" s="175"/>
      <c r="AP1333" s="329"/>
      <c r="AR1333" s="175" t="s">
        <v>3343</v>
      </c>
      <c r="AS1333" s="175"/>
    </row>
    <row r="1334" spans="3:45" ht="30" customHeight="1" x14ac:dyDescent="0.2">
      <c r="C1334" s="14">
        <v>1296</v>
      </c>
      <c r="D1334" s="174" t="str">
        <f t="shared" si="20"/>
        <v/>
      </c>
      <c r="E1334" s="42" t="s">
        <v>2825</v>
      </c>
      <c r="F1334" s="118" t="s">
        <v>3065</v>
      </c>
      <c r="G1334" s="32" t="s">
        <v>1473</v>
      </c>
      <c r="H1334" s="30" t="s">
        <v>299</v>
      </c>
      <c r="I1334" s="31" t="s">
        <v>1433</v>
      </c>
      <c r="J1334" s="221" t="s">
        <v>219</v>
      </c>
      <c r="K1334" s="382"/>
      <c r="L1334" s="422"/>
      <c r="M1334" s="422"/>
      <c r="N1334" s="313" t="s">
        <v>3319</v>
      </c>
      <c r="O1334" s="5"/>
      <c r="P1334" s="5"/>
      <c r="Q1334" s="5"/>
      <c r="R1334" s="5"/>
      <c r="S1334" s="5"/>
      <c r="T1334" s="5"/>
      <c r="U1334" s="5"/>
      <c r="V1334" s="102"/>
      <c r="W1334" s="167"/>
      <c r="AA1334" s="175"/>
      <c r="AB1334" s="175"/>
      <c r="AC1334" s="175" t="s">
        <v>2350</v>
      </c>
      <c r="AD1334" s="175"/>
      <c r="AE1334" s="175"/>
      <c r="AF1334" s="175"/>
      <c r="AG1334" s="175"/>
      <c r="AH1334" s="175"/>
      <c r="AI1334" s="175"/>
      <c r="AJ1334" s="175"/>
      <c r="AK1334" s="175"/>
      <c r="AL1334" s="175" t="s">
        <v>2350</v>
      </c>
      <c r="AM1334" s="175"/>
      <c r="AN1334" s="175"/>
      <c r="AO1334" s="175"/>
      <c r="AP1334" s="329"/>
      <c r="AR1334" s="175"/>
      <c r="AS1334" s="175" t="s">
        <v>3343</v>
      </c>
    </row>
    <row r="1335" spans="3:45" ht="30" customHeight="1" x14ac:dyDescent="0.2">
      <c r="C1335" s="14">
        <v>1297</v>
      </c>
      <c r="D1335" s="174" t="str">
        <f t="shared" si="20"/>
        <v/>
      </c>
      <c r="E1335" s="42" t="s">
        <v>2825</v>
      </c>
      <c r="F1335" s="118" t="s">
        <v>3065</v>
      </c>
      <c r="G1335" s="32" t="s">
        <v>1473</v>
      </c>
      <c r="H1335" s="30" t="s">
        <v>637</v>
      </c>
      <c r="I1335" s="31" t="s">
        <v>1433</v>
      </c>
      <c r="J1335" s="221" t="s">
        <v>220</v>
      </c>
      <c r="K1335" s="382"/>
      <c r="L1335" s="422"/>
      <c r="M1335" s="422"/>
      <c r="N1335" s="313" t="s">
        <v>3319</v>
      </c>
      <c r="O1335" s="5"/>
      <c r="P1335" s="5"/>
      <c r="Q1335" s="5"/>
      <c r="R1335" s="5"/>
      <c r="S1335" s="5"/>
      <c r="T1335" s="5"/>
      <c r="U1335" s="5"/>
      <c r="V1335" s="102"/>
      <c r="W1335" s="167"/>
      <c r="AA1335" s="175"/>
      <c r="AB1335" s="175"/>
      <c r="AC1335" s="175" t="s">
        <v>2350</v>
      </c>
      <c r="AD1335" s="175"/>
      <c r="AE1335" s="175"/>
      <c r="AF1335" s="175"/>
      <c r="AG1335" s="175"/>
      <c r="AH1335" s="175"/>
      <c r="AI1335" s="175"/>
      <c r="AJ1335" s="175"/>
      <c r="AK1335" s="175"/>
      <c r="AL1335" s="175" t="s">
        <v>2350</v>
      </c>
      <c r="AM1335" s="175"/>
      <c r="AN1335" s="175"/>
      <c r="AO1335" s="175"/>
      <c r="AP1335" s="329"/>
      <c r="AR1335" s="175"/>
      <c r="AS1335" s="175" t="s">
        <v>3343</v>
      </c>
    </row>
    <row r="1336" spans="3:45" ht="30" customHeight="1" x14ac:dyDescent="0.2">
      <c r="C1336" s="14">
        <v>1298</v>
      </c>
      <c r="D1336" s="174" t="str">
        <f t="shared" si="20"/>
        <v/>
      </c>
      <c r="E1336" s="42" t="s">
        <v>2825</v>
      </c>
      <c r="F1336" s="118" t="s">
        <v>3065</v>
      </c>
      <c r="G1336" s="32" t="s">
        <v>1473</v>
      </c>
      <c r="H1336" s="30" t="s">
        <v>153</v>
      </c>
      <c r="I1336" s="31" t="s">
        <v>1433</v>
      </c>
      <c r="J1336" s="221" t="s">
        <v>1360</v>
      </c>
      <c r="K1336" s="382"/>
      <c r="L1336" s="422"/>
      <c r="M1336" s="422"/>
      <c r="N1336" s="313" t="s">
        <v>3319</v>
      </c>
      <c r="O1336" s="5"/>
      <c r="P1336" s="5"/>
      <c r="Q1336" s="5"/>
      <c r="R1336" s="5"/>
      <c r="S1336" s="5"/>
      <c r="T1336" s="5"/>
      <c r="U1336" s="5"/>
      <c r="V1336" s="102"/>
      <c r="W1336" s="167"/>
      <c r="AA1336" s="175"/>
      <c r="AB1336" s="175"/>
      <c r="AC1336" s="175" t="s">
        <v>2350</v>
      </c>
      <c r="AD1336" s="175"/>
      <c r="AE1336" s="175"/>
      <c r="AF1336" s="175"/>
      <c r="AG1336" s="175"/>
      <c r="AH1336" s="175"/>
      <c r="AI1336" s="175"/>
      <c r="AJ1336" s="175"/>
      <c r="AK1336" s="175"/>
      <c r="AL1336" s="175" t="s">
        <v>2350</v>
      </c>
      <c r="AM1336" s="175"/>
      <c r="AN1336" s="175"/>
      <c r="AO1336" s="175"/>
      <c r="AP1336" s="329"/>
      <c r="AR1336" s="175"/>
      <c r="AS1336" s="175" t="s">
        <v>3343</v>
      </c>
    </row>
    <row r="1337" spans="3:45" ht="30" customHeight="1" x14ac:dyDescent="0.2">
      <c r="C1337" s="14">
        <v>1299</v>
      </c>
      <c r="D1337" s="174" t="str">
        <f t="shared" si="20"/>
        <v/>
      </c>
      <c r="E1337" s="42" t="s">
        <v>2825</v>
      </c>
      <c r="F1337" s="118" t="s">
        <v>3065</v>
      </c>
      <c r="G1337" s="32" t="s">
        <v>1473</v>
      </c>
      <c r="H1337" s="30" t="s">
        <v>356</v>
      </c>
      <c r="I1337" s="31" t="s">
        <v>1433</v>
      </c>
      <c r="J1337" s="221" t="s">
        <v>1797</v>
      </c>
      <c r="K1337" s="382"/>
      <c r="L1337" s="422"/>
      <c r="M1337" s="422"/>
      <c r="N1337" s="313" t="s">
        <v>3319</v>
      </c>
      <c r="O1337" s="5"/>
      <c r="P1337" s="5"/>
      <c r="Q1337" s="5"/>
      <c r="R1337" s="5"/>
      <c r="S1337" s="5"/>
      <c r="T1337" s="5"/>
      <c r="U1337" s="5"/>
      <c r="V1337" s="102"/>
      <c r="W1337" s="167"/>
      <c r="AA1337" s="175"/>
      <c r="AB1337" s="175"/>
      <c r="AC1337" s="175" t="s">
        <v>2350</v>
      </c>
      <c r="AD1337" s="175"/>
      <c r="AE1337" s="175"/>
      <c r="AF1337" s="175"/>
      <c r="AG1337" s="175"/>
      <c r="AH1337" s="175"/>
      <c r="AI1337" s="175"/>
      <c r="AJ1337" s="175"/>
      <c r="AK1337" s="175"/>
      <c r="AL1337" s="175" t="s">
        <v>2350</v>
      </c>
      <c r="AM1337" s="175"/>
      <c r="AN1337" s="175"/>
      <c r="AO1337" s="175"/>
      <c r="AP1337" s="329"/>
      <c r="AR1337" s="175"/>
      <c r="AS1337" s="175" t="s">
        <v>3343</v>
      </c>
    </row>
    <row r="1338" spans="3:45" ht="30" customHeight="1" x14ac:dyDescent="0.2">
      <c r="C1338" s="14">
        <v>1300</v>
      </c>
      <c r="D1338" s="174" t="str">
        <f t="shared" si="20"/>
        <v/>
      </c>
      <c r="E1338" s="42" t="s">
        <v>2825</v>
      </c>
      <c r="F1338" s="118" t="s">
        <v>3065</v>
      </c>
      <c r="G1338" s="32" t="s">
        <v>1473</v>
      </c>
      <c r="H1338" s="30" t="s">
        <v>357</v>
      </c>
      <c r="I1338" s="31" t="s">
        <v>1433</v>
      </c>
      <c r="J1338" s="221" t="s">
        <v>1798</v>
      </c>
      <c r="K1338" s="382"/>
      <c r="L1338" s="422"/>
      <c r="M1338" s="422" t="s">
        <v>3343</v>
      </c>
      <c r="N1338" s="313" t="s">
        <v>3319</v>
      </c>
      <c r="O1338" s="5"/>
      <c r="P1338" s="5"/>
      <c r="Q1338" s="5"/>
      <c r="R1338" s="5"/>
      <c r="S1338" s="5"/>
      <c r="T1338" s="5"/>
      <c r="U1338" s="5"/>
      <c r="V1338" s="102"/>
      <c r="W1338" s="167"/>
      <c r="AA1338" s="175"/>
      <c r="AB1338" s="175"/>
      <c r="AC1338" s="175" t="s">
        <v>2350</v>
      </c>
      <c r="AD1338" s="175"/>
      <c r="AE1338" s="175"/>
      <c r="AF1338" s="175"/>
      <c r="AG1338" s="175"/>
      <c r="AH1338" s="175"/>
      <c r="AI1338" s="175"/>
      <c r="AJ1338" s="175"/>
      <c r="AK1338" s="175"/>
      <c r="AL1338" s="175" t="s">
        <v>2350</v>
      </c>
      <c r="AM1338" s="175"/>
      <c r="AN1338" s="175"/>
      <c r="AO1338" s="175"/>
      <c r="AP1338" s="329"/>
      <c r="AR1338" s="175" t="s">
        <v>3343</v>
      </c>
      <c r="AS1338" s="175"/>
    </row>
    <row r="1339" spans="3:45" ht="30" customHeight="1" x14ac:dyDescent="0.2">
      <c r="C1339" s="14">
        <v>1301</v>
      </c>
      <c r="D1339" s="174" t="str">
        <f t="shared" si="20"/>
        <v/>
      </c>
      <c r="E1339" s="42" t="s">
        <v>2825</v>
      </c>
      <c r="F1339" s="118" t="s">
        <v>3065</v>
      </c>
      <c r="G1339" s="32" t="s">
        <v>1473</v>
      </c>
      <c r="H1339" s="30" t="s">
        <v>154</v>
      </c>
      <c r="I1339" s="31" t="s">
        <v>1433</v>
      </c>
      <c r="J1339" s="221" t="s">
        <v>1799</v>
      </c>
      <c r="K1339" s="382"/>
      <c r="L1339" s="422"/>
      <c r="M1339" s="422"/>
      <c r="N1339" s="313" t="s">
        <v>3319</v>
      </c>
      <c r="O1339" s="5"/>
      <c r="P1339" s="5"/>
      <c r="Q1339" s="5"/>
      <c r="R1339" s="5"/>
      <c r="S1339" s="5"/>
      <c r="T1339" s="5"/>
      <c r="U1339" s="5"/>
      <c r="V1339" s="102"/>
      <c r="W1339" s="167"/>
      <c r="AA1339" s="175"/>
      <c r="AB1339" s="175"/>
      <c r="AC1339" s="175" t="s">
        <v>2350</v>
      </c>
      <c r="AD1339" s="175"/>
      <c r="AE1339" s="175"/>
      <c r="AF1339" s="175"/>
      <c r="AG1339" s="175"/>
      <c r="AH1339" s="175"/>
      <c r="AI1339" s="175"/>
      <c r="AJ1339" s="175"/>
      <c r="AK1339" s="175"/>
      <c r="AL1339" s="175" t="s">
        <v>2350</v>
      </c>
      <c r="AM1339" s="175"/>
      <c r="AN1339" s="175"/>
      <c r="AO1339" s="175"/>
      <c r="AP1339" s="329"/>
      <c r="AR1339" s="175"/>
      <c r="AS1339" s="175" t="s">
        <v>3343</v>
      </c>
    </row>
    <row r="1340" spans="3:45" ht="30" customHeight="1" x14ac:dyDescent="0.2">
      <c r="C1340" s="14">
        <v>1302</v>
      </c>
      <c r="D1340" s="174" t="str">
        <f t="shared" si="20"/>
        <v/>
      </c>
      <c r="E1340" s="42" t="s">
        <v>2825</v>
      </c>
      <c r="F1340" s="119" t="s">
        <v>3065</v>
      </c>
      <c r="G1340" s="33" t="s">
        <v>1473</v>
      </c>
      <c r="H1340" s="30" t="s">
        <v>358</v>
      </c>
      <c r="I1340" s="31" t="s">
        <v>1433</v>
      </c>
      <c r="J1340" s="221" t="s">
        <v>1800</v>
      </c>
      <c r="K1340" s="382"/>
      <c r="L1340" s="422"/>
      <c r="M1340" s="422"/>
      <c r="N1340" s="313" t="s">
        <v>3319</v>
      </c>
      <c r="O1340" s="5"/>
      <c r="P1340" s="5"/>
      <c r="Q1340" s="5"/>
      <c r="R1340" s="5"/>
      <c r="S1340" s="5"/>
      <c r="T1340" s="5"/>
      <c r="U1340" s="5"/>
      <c r="V1340" s="102"/>
      <c r="W1340" s="167"/>
      <c r="AA1340" s="175"/>
      <c r="AB1340" s="175"/>
      <c r="AC1340" s="175" t="s">
        <v>2350</v>
      </c>
      <c r="AD1340" s="175"/>
      <c r="AE1340" s="175"/>
      <c r="AF1340" s="175"/>
      <c r="AG1340" s="175"/>
      <c r="AH1340" s="175"/>
      <c r="AI1340" s="175"/>
      <c r="AJ1340" s="175"/>
      <c r="AK1340" s="175"/>
      <c r="AL1340" s="175" t="s">
        <v>2350</v>
      </c>
      <c r="AM1340" s="175"/>
      <c r="AN1340" s="175"/>
      <c r="AO1340" s="175"/>
      <c r="AP1340" s="329"/>
      <c r="AR1340" s="175"/>
      <c r="AS1340" s="175" t="s">
        <v>3343</v>
      </c>
    </row>
    <row r="1341" spans="3:45" ht="30" customHeight="1" x14ac:dyDescent="0.2">
      <c r="C1341" s="14">
        <v>1303</v>
      </c>
      <c r="D1341" s="174" t="str">
        <f t="shared" si="20"/>
        <v/>
      </c>
      <c r="E1341" s="42" t="s">
        <v>2825</v>
      </c>
      <c r="F1341" s="67" t="s">
        <v>3066</v>
      </c>
      <c r="G1341" s="32" t="s">
        <v>1473</v>
      </c>
      <c r="H1341" s="30" t="s">
        <v>151</v>
      </c>
      <c r="I1341" s="31" t="s">
        <v>1433</v>
      </c>
      <c r="J1341" s="221" t="s">
        <v>1801</v>
      </c>
      <c r="K1341" s="382"/>
      <c r="L1341" s="422"/>
      <c r="M1341" s="422" t="s">
        <v>3343</v>
      </c>
      <c r="N1341" s="313" t="s">
        <v>3319</v>
      </c>
      <c r="O1341" s="5"/>
      <c r="P1341" s="5"/>
      <c r="Q1341" s="5"/>
      <c r="R1341" s="5"/>
      <c r="S1341" s="5"/>
      <c r="T1341" s="5"/>
      <c r="U1341" s="5"/>
      <c r="V1341" s="102"/>
      <c r="W1341" s="167"/>
      <c r="AA1341" s="175"/>
      <c r="AB1341" s="175"/>
      <c r="AC1341" s="175" t="s">
        <v>2350</v>
      </c>
      <c r="AD1341" s="175"/>
      <c r="AE1341" s="175"/>
      <c r="AF1341" s="175"/>
      <c r="AG1341" s="175"/>
      <c r="AH1341" s="175"/>
      <c r="AI1341" s="175"/>
      <c r="AJ1341" s="175"/>
      <c r="AK1341" s="175"/>
      <c r="AL1341" s="175"/>
      <c r="AM1341" s="175"/>
      <c r="AN1341" s="175"/>
      <c r="AO1341" s="175"/>
      <c r="AP1341" s="329"/>
      <c r="AR1341" s="175" t="s">
        <v>3343</v>
      </c>
      <c r="AS1341" s="175"/>
    </row>
    <row r="1342" spans="3:45" ht="30" customHeight="1" x14ac:dyDescent="0.2">
      <c r="C1342" s="14">
        <v>1304</v>
      </c>
      <c r="D1342" s="174" t="str">
        <f t="shared" si="20"/>
        <v/>
      </c>
      <c r="E1342" s="42" t="s">
        <v>2825</v>
      </c>
      <c r="F1342" s="71" t="s">
        <v>3066</v>
      </c>
      <c r="G1342" s="32" t="s">
        <v>1473</v>
      </c>
      <c r="H1342" s="30" t="s">
        <v>283</v>
      </c>
      <c r="I1342" s="31" t="s">
        <v>1429</v>
      </c>
      <c r="J1342" s="224" t="s">
        <v>1802</v>
      </c>
      <c r="K1342" s="382"/>
      <c r="L1342" s="422"/>
      <c r="M1342" s="422" t="s">
        <v>3343</v>
      </c>
      <c r="N1342" s="313" t="s">
        <v>3320</v>
      </c>
      <c r="O1342" s="5"/>
      <c r="P1342" s="5"/>
      <c r="Q1342" s="5"/>
      <c r="R1342" s="5"/>
      <c r="S1342" s="5"/>
      <c r="T1342" s="5"/>
      <c r="U1342" s="5"/>
      <c r="V1342" s="102"/>
      <c r="W1342" s="167"/>
      <c r="AA1342" s="175"/>
      <c r="AB1342" s="175"/>
      <c r="AC1342" s="175" t="s">
        <v>2350</v>
      </c>
      <c r="AD1342" s="175"/>
      <c r="AE1342" s="175"/>
      <c r="AF1342" s="175"/>
      <c r="AG1342" s="175"/>
      <c r="AH1342" s="175"/>
      <c r="AI1342" s="175"/>
      <c r="AJ1342" s="175"/>
      <c r="AK1342" s="175"/>
      <c r="AL1342" s="175"/>
      <c r="AM1342" s="175"/>
      <c r="AN1342" s="175"/>
      <c r="AO1342" s="175"/>
      <c r="AP1342" s="329"/>
      <c r="AR1342" s="175" t="s">
        <v>3343</v>
      </c>
      <c r="AS1342" s="175"/>
    </row>
    <row r="1343" spans="3:45" ht="30" customHeight="1" x14ac:dyDescent="0.2">
      <c r="C1343" s="14">
        <v>1305</v>
      </c>
      <c r="D1343" s="174" t="str">
        <f t="shared" si="20"/>
        <v/>
      </c>
      <c r="E1343" s="42" t="s">
        <v>2825</v>
      </c>
      <c r="F1343" s="71" t="s">
        <v>3066</v>
      </c>
      <c r="G1343" s="32" t="s">
        <v>1473</v>
      </c>
      <c r="H1343" s="30" t="s">
        <v>290</v>
      </c>
      <c r="I1343" s="31" t="s">
        <v>1429</v>
      </c>
      <c r="J1343" s="224" t="s">
        <v>221</v>
      </c>
      <c r="K1343" s="382"/>
      <c r="L1343" s="422"/>
      <c r="M1343" s="422" t="s">
        <v>3343</v>
      </c>
      <c r="N1343" s="313" t="s">
        <v>3319</v>
      </c>
      <c r="O1343" s="5"/>
      <c r="P1343" s="5"/>
      <c r="Q1343" s="5"/>
      <c r="R1343" s="5"/>
      <c r="S1343" s="5"/>
      <c r="T1343" s="5"/>
      <c r="U1343" s="5"/>
      <c r="V1343" s="102"/>
      <c r="W1343" s="167"/>
      <c r="AA1343" s="175"/>
      <c r="AB1343" s="175"/>
      <c r="AC1343" s="175" t="s">
        <v>2350</v>
      </c>
      <c r="AD1343" s="175"/>
      <c r="AE1343" s="175"/>
      <c r="AF1343" s="175"/>
      <c r="AG1343" s="175"/>
      <c r="AH1343" s="175"/>
      <c r="AI1343" s="175"/>
      <c r="AJ1343" s="175"/>
      <c r="AK1343" s="175"/>
      <c r="AL1343" s="175"/>
      <c r="AM1343" s="175"/>
      <c r="AN1343" s="175"/>
      <c r="AO1343" s="175"/>
      <c r="AP1343" s="329"/>
      <c r="AR1343" s="175" t="s">
        <v>3343</v>
      </c>
      <c r="AS1343" s="175"/>
    </row>
    <row r="1344" spans="3:45" ht="30" customHeight="1" x14ac:dyDescent="0.2">
      <c r="C1344" s="14">
        <v>1306</v>
      </c>
      <c r="D1344" s="174" t="str">
        <f t="shared" si="20"/>
        <v/>
      </c>
      <c r="E1344" s="42" t="s">
        <v>2825</v>
      </c>
      <c r="F1344" s="71" t="s">
        <v>3066</v>
      </c>
      <c r="G1344" s="32" t="s">
        <v>1473</v>
      </c>
      <c r="H1344" s="30" t="s">
        <v>152</v>
      </c>
      <c r="I1344" s="31" t="s">
        <v>1433</v>
      </c>
      <c r="J1344" s="221" t="s">
        <v>219</v>
      </c>
      <c r="K1344" s="382"/>
      <c r="L1344" s="422"/>
      <c r="M1344" s="422"/>
      <c r="N1344" s="313" t="s">
        <v>3319</v>
      </c>
      <c r="O1344" s="5"/>
      <c r="P1344" s="5"/>
      <c r="Q1344" s="5"/>
      <c r="R1344" s="5"/>
      <c r="S1344" s="5"/>
      <c r="T1344" s="5"/>
      <c r="U1344" s="5"/>
      <c r="V1344" s="102"/>
      <c r="W1344" s="167"/>
      <c r="AA1344" s="175"/>
      <c r="AB1344" s="175"/>
      <c r="AC1344" s="175" t="s">
        <v>2350</v>
      </c>
      <c r="AD1344" s="175"/>
      <c r="AE1344" s="175"/>
      <c r="AF1344" s="175"/>
      <c r="AG1344" s="175"/>
      <c r="AH1344" s="175"/>
      <c r="AI1344" s="175"/>
      <c r="AJ1344" s="175"/>
      <c r="AK1344" s="175"/>
      <c r="AL1344" s="175"/>
      <c r="AM1344" s="175"/>
      <c r="AN1344" s="175"/>
      <c r="AO1344" s="175"/>
      <c r="AP1344" s="329"/>
      <c r="AR1344" s="175"/>
      <c r="AS1344" s="175" t="s">
        <v>3343</v>
      </c>
    </row>
    <row r="1345" spans="3:45" ht="30" customHeight="1" x14ac:dyDescent="0.2">
      <c r="C1345" s="14">
        <v>1307</v>
      </c>
      <c r="D1345" s="174" t="str">
        <f t="shared" si="20"/>
        <v/>
      </c>
      <c r="E1345" s="42" t="s">
        <v>2825</v>
      </c>
      <c r="F1345" s="71" t="s">
        <v>3066</v>
      </c>
      <c r="G1345" s="32" t="s">
        <v>1473</v>
      </c>
      <c r="H1345" s="30" t="s">
        <v>299</v>
      </c>
      <c r="I1345" s="31" t="s">
        <v>1433</v>
      </c>
      <c r="J1345" s="221" t="s">
        <v>1800</v>
      </c>
      <c r="K1345" s="382"/>
      <c r="L1345" s="422"/>
      <c r="M1345" s="422"/>
      <c r="N1345" s="313" t="s">
        <v>3319</v>
      </c>
      <c r="O1345" s="5"/>
      <c r="P1345" s="5"/>
      <c r="Q1345" s="5"/>
      <c r="R1345" s="5"/>
      <c r="S1345" s="5"/>
      <c r="T1345" s="5"/>
      <c r="U1345" s="5"/>
      <c r="V1345" s="102"/>
      <c r="W1345" s="167"/>
      <c r="AA1345" s="175"/>
      <c r="AB1345" s="175"/>
      <c r="AC1345" s="175" t="s">
        <v>2350</v>
      </c>
      <c r="AD1345" s="175"/>
      <c r="AE1345" s="175"/>
      <c r="AF1345" s="175"/>
      <c r="AG1345" s="175"/>
      <c r="AH1345" s="175"/>
      <c r="AI1345" s="175"/>
      <c r="AJ1345" s="175"/>
      <c r="AK1345" s="175"/>
      <c r="AL1345" s="175"/>
      <c r="AM1345" s="175"/>
      <c r="AN1345" s="175"/>
      <c r="AO1345" s="175"/>
      <c r="AP1345" s="329"/>
      <c r="AR1345" s="175"/>
      <c r="AS1345" s="175" t="s">
        <v>3343</v>
      </c>
    </row>
    <row r="1346" spans="3:45" ht="30" customHeight="1" x14ac:dyDescent="0.2">
      <c r="C1346" s="14">
        <v>1308</v>
      </c>
      <c r="D1346" s="174" t="str">
        <f t="shared" si="20"/>
        <v/>
      </c>
      <c r="E1346" s="42" t="s">
        <v>2825</v>
      </c>
      <c r="F1346" s="71" t="s">
        <v>3066</v>
      </c>
      <c r="G1346" s="32" t="s">
        <v>1473</v>
      </c>
      <c r="H1346" s="30" t="s">
        <v>637</v>
      </c>
      <c r="I1346" s="31" t="s">
        <v>1433</v>
      </c>
      <c r="J1346" s="221" t="s">
        <v>222</v>
      </c>
      <c r="K1346" s="382"/>
      <c r="L1346" s="422"/>
      <c r="M1346" s="422"/>
      <c r="N1346" s="313" t="s">
        <v>3319</v>
      </c>
      <c r="O1346" s="5"/>
      <c r="P1346" s="5"/>
      <c r="Q1346" s="5"/>
      <c r="R1346" s="5"/>
      <c r="S1346" s="5"/>
      <c r="T1346" s="5"/>
      <c r="U1346" s="5"/>
      <c r="V1346" s="102"/>
      <c r="W1346" s="167"/>
      <c r="AA1346" s="175"/>
      <c r="AB1346" s="175"/>
      <c r="AC1346" s="175" t="s">
        <v>2350</v>
      </c>
      <c r="AD1346" s="175"/>
      <c r="AE1346" s="175"/>
      <c r="AF1346" s="175"/>
      <c r="AG1346" s="175"/>
      <c r="AH1346" s="175"/>
      <c r="AI1346" s="175"/>
      <c r="AJ1346" s="175"/>
      <c r="AK1346" s="175"/>
      <c r="AL1346" s="175"/>
      <c r="AM1346" s="175"/>
      <c r="AN1346" s="175"/>
      <c r="AO1346" s="175"/>
      <c r="AP1346" s="329"/>
      <c r="AR1346" s="175"/>
      <c r="AS1346" s="175" t="s">
        <v>3343</v>
      </c>
    </row>
    <row r="1347" spans="3:45" ht="30" customHeight="1" x14ac:dyDescent="0.2">
      <c r="C1347" s="14">
        <v>1309</v>
      </c>
      <c r="D1347" s="174" t="str">
        <f t="shared" si="20"/>
        <v/>
      </c>
      <c r="E1347" s="42" t="s">
        <v>2825</v>
      </c>
      <c r="F1347" s="71" t="s">
        <v>3066</v>
      </c>
      <c r="G1347" s="32" t="s">
        <v>1473</v>
      </c>
      <c r="H1347" s="30" t="s">
        <v>153</v>
      </c>
      <c r="I1347" s="31" t="s">
        <v>1433</v>
      </c>
      <c r="J1347" s="221" t="s">
        <v>223</v>
      </c>
      <c r="K1347" s="382"/>
      <c r="L1347" s="422"/>
      <c r="M1347" s="422" t="s">
        <v>3343</v>
      </c>
      <c r="N1347" s="313" t="s">
        <v>3319</v>
      </c>
      <c r="O1347" s="5"/>
      <c r="P1347" s="5"/>
      <c r="Q1347" s="5"/>
      <c r="R1347" s="5"/>
      <c r="S1347" s="5"/>
      <c r="T1347" s="5"/>
      <c r="U1347" s="5"/>
      <c r="V1347" s="102"/>
      <c r="W1347" s="167"/>
      <c r="AA1347" s="175"/>
      <c r="AB1347" s="175"/>
      <c r="AC1347" s="175" t="s">
        <v>2350</v>
      </c>
      <c r="AD1347" s="175"/>
      <c r="AE1347" s="175"/>
      <c r="AF1347" s="175"/>
      <c r="AG1347" s="175"/>
      <c r="AH1347" s="175"/>
      <c r="AI1347" s="175"/>
      <c r="AJ1347" s="175"/>
      <c r="AK1347" s="175"/>
      <c r="AL1347" s="175"/>
      <c r="AM1347" s="175"/>
      <c r="AN1347" s="175"/>
      <c r="AO1347" s="175"/>
      <c r="AP1347" s="329"/>
      <c r="AR1347" s="175" t="s">
        <v>3343</v>
      </c>
      <c r="AS1347" s="175"/>
    </row>
    <row r="1348" spans="3:45" ht="30" customHeight="1" x14ac:dyDescent="0.2">
      <c r="C1348" s="14">
        <v>1310</v>
      </c>
      <c r="D1348" s="174" t="str">
        <f t="shared" si="20"/>
        <v/>
      </c>
      <c r="E1348" s="42" t="s">
        <v>2825</v>
      </c>
      <c r="F1348" s="71" t="s">
        <v>3066</v>
      </c>
      <c r="G1348" s="32" t="s">
        <v>1473</v>
      </c>
      <c r="H1348" s="30" t="s">
        <v>356</v>
      </c>
      <c r="I1348" s="31" t="s">
        <v>1433</v>
      </c>
      <c r="J1348" s="221" t="s">
        <v>224</v>
      </c>
      <c r="K1348" s="382"/>
      <c r="L1348" s="422"/>
      <c r="M1348" s="422" t="s">
        <v>3343</v>
      </c>
      <c r="N1348" s="313" t="s">
        <v>3319</v>
      </c>
      <c r="O1348" s="5"/>
      <c r="P1348" s="5"/>
      <c r="Q1348" s="5"/>
      <c r="R1348" s="5"/>
      <c r="S1348" s="5"/>
      <c r="T1348" s="5"/>
      <c r="U1348" s="5"/>
      <c r="V1348" s="102"/>
      <c r="W1348" s="167"/>
      <c r="AA1348" s="175"/>
      <c r="AB1348" s="175"/>
      <c r="AC1348" s="175" t="s">
        <v>2350</v>
      </c>
      <c r="AD1348" s="175"/>
      <c r="AE1348" s="175"/>
      <c r="AF1348" s="175"/>
      <c r="AG1348" s="175"/>
      <c r="AH1348" s="175"/>
      <c r="AI1348" s="175"/>
      <c r="AJ1348" s="175"/>
      <c r="AK1348" s="175"/>
      <c r="AL1348" s="175"/>
      <c r="AM1348" s="175"/>
      <c r="AN1348" s="175"/>
      <c r="AO1348" s="175"/>
      <c r="AP1348" s="329"/>
      <c r="AR1348" s="175" t="s">
        <v>3343</v>
      </c>
      <c r="AS1348" s="175"/>
    </row>
    <row r="1349" spans="3:45" ht="30" customHeight="1" x14ac:dyDescent="0.2">
      <c r="C1349" s="14">
        <v>1311</v>
      </c>
      <c r="D1349" s="174" t="str">
        <f t="shared" si="20"/>
        <v/>
      </c>
      <c r="E1349" s="42" t="s">
        <v>2825</v>
      </c>
      <c r="F1349" s="143" t="s">
        <v>3066</v>
      </c>
      <c r="G1349" s="33" t="s">
        <v>1473</v>
      </c>
      <c r="H1349" s="30" t="s">
        <v>357</v>
      </c>
      <c r="I1349" s="31" t="s">
        <v>1433</v>
      </c>
      <c r="J1349" s="221" t="s">
        <v>1823</v>
      </c>
      <c r="K1349" s="382"/>
      <c r="L1349" s="422"/>
      <c r="M1349" s="422"/>
      <c r="N1349" s="313" t="s">
        <v>3319</v>
      </c>
      <c r="O1349" s="5"/>
      <c r="P1349" s="5"/>
      <c r="Q1349" s="5"/>
      <c r="R1349" s="5"/>
      <c r="S1349" s="5"/>
      <c r="T1349" s="5"/>
      <c r="U1349" s="5"/>
      <c r="V1349" s="102"/>
      <c r="W1349" s="167"/>
      <c r="AA1349" s="175"/>
      <c r="AB1349" s="175"/>
      <c r="AC1349" s="175" t="s">
        <v>2350</v>
      </c>
      <c r="AD1349" s="175"/>
      <c r="AE1349" s="175"/>
      <c r="AF1349" s="175"/>
      <c r="AG1349" s="175"/>
      <c r="AH1349" s="175"/>
      <c r="AI1349" s="175"/>
      <c r="AJ1349" s="175"/>
      <c r="AK1349" s="175"/>
      <c r="AL1349" s="175"/>
      <c r="AM1349" s="175"/>
      <c r="AN1349" s="175"/>
      <c r="AO1349" s="175"/>
      <c r="AP1349" s="329"/>
      <c r="AR1349" s="175"/>
      <c r="AS1349" s="175" t="s">
        <v>3343</v>
      </c>
    </row>
    <row r="1350" spans="3:45" ht="30" customHeight="1" x14ac:dyDescent="0.2">
      <c r="C1350" s="14">
        <v>1312</v>
      </c>
      <c r="D1350" s="174" t="str">
        <f t="shared" si="20"/>
        <v/>
      </c>
      <c r="E1350" s="42" t="s">
        <v>2825</v>
      </c>
      <c r="F1350" s="144" t="s">
        <v>3067</v>
      </c>
      <c r="G1350" s="32" t="s">
        <v>1473</v>
      </c>
      <c r="H1350" s="30" t="s">
        <v>151</v>
      </c>
      <c r="I1350" s="31" t="s">
        <v>1429</v>
      </c>
      <c r="J1350" s="224" t="s">
        <v>1803</v>
      </c>
      <c r="K1350" s="382"/>
      <c r="L1350" s="422"/>
      <c r="M1350" s="422"/>
      <c r="N1350" s="313" t="s">
        <v>3320</v>
      </c>
      <c r="O1350" s="5"/>
      <c r="P1350" s="5"/>
      <c r="Q1350" s="5"/>
      <c r="R1350" s="5"/>
      <c r="S1350" s="5"/>
      <c r="T1350" s="5"/>
      <c r="U1350" s="5"/>
      <c r="V1350" s="102"/>
      <c r="W1350" s="167"/>
      <c r="AA1350" s="175"/>
      <c r="AB1350" s="175"/>
      <c r="AC1350" s="175" t="s">
        <v>2350</v>
      </c>
      <c r="AD1350" s="175"/>
      <c r="AE1350" s="175"/>
      <c r="AF1350" s="175"/>
      <c r="AG1350" s="175"/>
      <c r="AH1350" s="175"/>
      <c r="AI1350" s="175"/>
      <c r="AJ1350" s="175"/>
      <c r="AK1350" s="175"/>
      <c r="AL1350" s="175"/>
      <c r="AM1350" s="175"/>
      <c r="AN1350" s="175"/>
      <c r="AO1350" s="175"/>
      <c r="AP1350" s="329"/>
      <c r="AR1350" s="175"/>
      <c r="AS1350" s="175" t="s">
        <v>3343</v>
      </c>
    </row>
    <row r="1351" spans="3:45" ht="30" customHeight="1" x14ac:dyDescent="0.2">
      <c r="C1351" s="14">
        <v>1313</v>
      </c>
      <c r="D1351" s="174" t="str">
        <f t="shared" si="20"/>
        <v/>
      </c>
      <c r="E1351" s="42" t="s">
        <v>2825</v>
      </c>
      <c r="F1351" s="72" t="s">
        <v>3067</v>
      </c>
      <c r="G1351" s="32" t="s">
        <v>1473</v>
      </c>
      <c r="H1351" s="30" t="s">
        <v>283</v>
      </c>
      <c r="I1351" s="31" t="s">
        <v>1429</v>
      </c>
      <c r="J1351" s="224" t="s">
        <v>1804</v>
      </c>
      <c r="K1351" s="382"/>
      <c r="L1351" s="422"/>
      <c r="M1351" s="422"/>
      <c r="N1351" s="313" t="s">
        <v>3319</v>
      </c>
      <c r="O1351" s="5"/>
      <c r="P1351" s="5"/>
      <c r="Q1351" s="5"/>
      <c r="R1351" s="5"/>
      <c r="S1351" s="5"/>
      <c r="T1351" s="5"/>
      <c r="U1351" s="5"/>
      <c r="V1351" s="102"/>
      <c r="W1351" s="167"/>
      <c r="AA1351" s="175"/>
      <c r="AB1351" s="175"/>
      <c r="AC1351" s="175" t="s">
        <v>2350</v>
      </c>
      <c r="AD1351" s="175"/>
      <c r="AE1351" s="175"/>
      <c r="AF1351" s="175"/>
      <c r="AG1351" s="175"/>
      <c r="AH1351" s="175"/>
      <c r="AI1351" s="175"/>
      <c r="AJ1351" s="175"/>
      <c r="AK1351" s="175"/>
      <c r="AL1351" s="175"/>
      <c r="AM1351" s="175"/>
      <c r="AN1351" s="175"/>
      <c r="AO1351" s="175"/>
      <c r="AP1351" s="329"/>
      <c r="AR1351" s="175"/>
      <c r="AS1351" s="175" t="s">
        <v>3343</v>
      </c>
    </row>
    <row r="1352" spans="3:45" ht="30" customHeight="1" x14ac:dyDescent="0.2">
      <c r="C1352" s="14">
        <v>1314</v>
      </c>
      <c r="D1352" s="174" t="str">
        <f t="shared" si="20"/>
        <v/>
      </c>
      <c r="E1352" s="42" t="s">
        <v>2825</v>
      </c>
      <c r="F1352" s="72" t="s">
        <v>3067</v>
      </c>
      <c r="G1352" s="32" t="s">
        <v>1473</v>
      </c>
      <c r="H1352" s="30" t="s">
        <v>290</v>
      </c>
      <c r="I1352" s="31" t="s">
        <v>1429</v>
      </c>
      <c r="J1352" s="224" t="s">
        <v>2774</v>
      </c>
      <c r="K1352" s="382"/>
      <c r="L1352" s="422"/>
      <c r="M1352" s="422" t="s">
        <v>3343</v>
      </c>
      <c r="N1352" s="313" t="s">
        <v>3319</v>
      </c>
      <c r="O1352" s="5"/>
      <c r="P1352" s="5"/>
      <c r="Q1352" s="5"/>
      <c r="R1352" s="5"/>
      <c r="S1352" s="5"/>
      <c r="T1352" s="5"/>
      <c r="U1352" s="5"/>
      <c r="V1352" s="102"/>
      <c r="W1352" s="167"/>
      <c r="AA1352" s="175"/>
      <c r="AB1352" s="175"/>
      <c r="AC1352" s="175" t="s">
        <v>2350</v>
      </c>
      <c r="AD1352" s="175"/>
      <c r="AE1352" s="175"/>
      <c r="AF1352" s="175"/>
      <c r="AG1352" s="175"/>
      <c r="AH1352" s="175"/>
      <c r="AI1352" s="175"/>
      <c r="AJ1352" s="175"/>
      <c r="AK1352" s="175"/>
      <c r="AL1352" s="175"/>
      <c r="AM1352" s="175"/>
      <c r="AN1352" s="175"/>
      <c r="AO1352" s="175"/>
      <c r="AP1352" s="329"/>
      <c r="AR1352" s="175" t="s">
        <v>3343</v>
      </c>
      <c r="AS1352" s="175"/>
    </row>
    <row r="1353" spans="3:45" ht="30" customHeight="1" x14ac:dyDescent="0.2">
      <c r="C1353" s="14">
        <v>1315</v>
      </c>
      <c r="D1353" s="174" t="str">
        <f t="shared" si="20"/>
        <v/>
      </c>
      <c r="E1353" s="42" t="s">
        <v>2825</v>
      </c>
      <c r="F1353" s="72" t="s">
        <v>3067</v>
      </c>
      <c r="G1353" s="32" t="s">
        <v>1473</v>
      </c>
      <c r="H1353" s="30" t="s">
        <v>152</v>
      </c>
      <c r="I1353" s="31" t="s">
        <v>1433</v>
      </c>
      <c r="J1353" s="221" t="s">
        <v>225</v>
      </c>
      <c r="K1353" s="382"/>
      <c r="L1353" s="422"/>
      <c r="M1353" s="422"/>
      <c r="N1353" s="313" t="s">
        <v>3319</v>
      </c>
      <c r="O1353" s="5"/>
      <c r="P1353" s="5"/>
      <c r="Q1353" s="5"/>
      <c r="R1353" s="5"/>
      <c r="S1353" s="5"/>
      <c r="T1353" s="5"/>
      <c r="U1353" s="5"/>
      <c r="V1353" s="102"/>
      <c r="W1353" s="167"/>
      <c r="AA1353" s="175"/>
      <c r="AB1353" s="175"/>
      <c r="AC1353" s="175" t="s">
        <v>2350</v>
      </c>
      <c r="AD1353" s="175"/>
      <c r="AE1353" s="175"/>
      <c r="AF1353" s="175"/>
      <c r="AG1353" s="175"/>
      <c r="AH1353" s="175"/>
      <c r="AI1353" s="175"/>
      <c r="AJ1353" s="175"/>
      <c r="AK1353" s="175"/>
      <c r="AL1353" s="175"/>
      <c r="AM1353" s="175"/>
      <c r="AN1353" s="175"/>
      <c r="AO1353" s="175"/>
      <c r="AP1353" s="329"/>
      <c r="AR1353" s="175"/>
      <c r="AS1353" s="175" t="s">
        <v>3343</v>
      </c>
    </row>
    <row r="1354" spans="3:45" ht="30" customHeight="1" x14ac:dyDescent="0.2">
      <c r="C1354" s="14">
        <v>1316</v>
      </c>
      <c r="D1354" s="174" t="str">
        <f t="shared" si="20"/>
        <v/>
      </c>
      <c r="E1354" s="42" t="s">
        <v>2825</v>
      </c>
      <c r="F1354" s="72" t="s">
        <v>3067</v>
      </c>
      <c r="G1354" s="32" t="s">
        <v>1473</v>
      </c>
      <c r="H1354" s="30" t="s">
        <v>299</v>
      </c>
      <c r="I1354" s="31" t="s">
        <v>1433</v>
      </c>
      <c r="J1354" s="221" t="s">
        <v>226</v>
      </c>
      <c r="K1354" s="382"/>
      <c r="L1354" s="422"/>
      <c r="M1354" s="422"/>
      <c r="N1354" s="313" t="s">
        <v>3319</v>
      </c>
      <c r="O1354" s="5"/>
      <c r="P1354" s="5"/>
      <c r="Q1354" s="5"/>
      <c r="R1354" s="5"/>
      <c r="S1354" s="5"/>
      <c r="T1354" s="5"/>
      <c r="U1354" s="5"/>
      <c r="V1354" s="102"/>
      <c r="W1354" s="167"/>
      <c r="AA1354" s="175"/>
      <c r="AB1354" s="175"/>
      <c r="AC1354" s="175" t="s">
        <v>2350</v>
      </c>
      <c r="AD1354" s="175"/>
      <c r="AE1354" s="175"/>
      <c r="AF1354" s="175"/>
      <c r="AG1354" s="175"/>
      <c r="AH1354" s="175"/>
      <c r="AI1354" s="175"/>
      <c r="AJ1354" s="175"/>
      <c r="AK1354" s="175"/>
      <c r="AL1354" s="175"/>
      <c r="AM1354" s="175"/>
      <c r="AN1354" s="175"/>
      <c r="AO1354" s="175"/>
      <c r="AP1354" s="329"/>
      <c r="AR1354" s="175"/>
      <c r="AS1354" s="175" t="s">
        <v>3343</v>
      </c>
    </row>
    <row r="1355" spans="3:45" ht="30" customHeight="1" x14ac:dyDescent="0.2">
      <c r="C1355" s="14">
        <v>1317</v>
      </c>
      <c r="D1355" s="174" t="str">
        <f t="shared" si="20"/>
        <v/>
      </c>
      <c r="E1355" s="42" t="s">
        <v>2825</v>
      </c>
      <c r="F1355" s="72" t="s">
        <v>3067</v>
      </c>
      <c r="G1355" s="32" t="s">
        <v>1473</v>
      </c>
      <c r="H1355" s="30" t="s">
        <v>637</v>
      </c>
      <c r="I1355" s="31" t="s">
        <v>1428</v>
      </c>
      <c r="J1355" s="196" t="s">
        <v>427</v>
      </c>
      <c r="K1355" s="382"/>
      <c r="L1355" s="422"/>
      <c r="M1355" s="422"/>
      <c r="N1355" s="313" t="s">
        <v>3319</v>
      </c>
      <c r="O1355" s="5"/>
      <c r="P1355" s="5"/>
      <c r="Q1355" s="5"/>
      <c r="R1355" s="5"/>
      <c r="S1355" s="5"/>
      <c r="T1355" s="5"/>
      <c r="U1355" s="5"/>
      <c r="V1355" s="102"/>
      <c r="W1355" s="167"/>
      <c r="AA1355" s="175"/>
      <c r="AB1355" s="175"/>
      <c r="AC1355" s="175" t="s">
        <v>2350</v>
      </c>
      <c r="AD1355" s="175"/>
      <c r="AE1355" s="175"/>
      <c r="AF1355" s="175"/>
      <c r="AG1355" s="175"/>
      <c r="AH1355" s="175"/>
      <c r="AI1355" s="175"/>
      <c r="AJ1355" s="175"/>
      <c r="AK1355" s="175"/>
      <c r="AL1355" s="175"/>
      <c r="AM1355" s="175"/>
      <c r="AN1355" s="175"/>
      <c r="AO1355" s="175"/>
      <c r="AP1355" s="329"/>
      <c r="AR1355" s="175"/>
      <c r="AS1355" s="175" t="s">
        <v>3343</v>
      </c>
    </row>
    <row r="1356" spans="3:45" ht="30" customHeight="1" x14ac:dyDescent="0.2">
      <c r="C1356" s="14">
        <v>1318</v>
      </c>
      <c r="D1356" s="174" t="str">
        <f t="shared" si="20"/>
        <v/>
      </c>
      <c r="E1356" s="42" t="s">
        <v>2825</v>
      </c>
      <c r="F1356" s="72" t="s">
        <v>3067</v>
      </c>
      <c r="G1356" s="32" t="s">
        <v>1473</v>
      </c>
      <c r="H1356" s="30" t="s">
        <v>153</v>
      </c>
      <c r="I1356" s="31" t="s">
        <v>1428</v>
      </c>
      <c r="J1356" s="196" t="s">
        <v>428</v>
      </c>
      <c r="K1356" s="382"/>
      <c r="L1356" s="422"/>
      <c r="M1356" s="422"/>
      <c r="N1356" s="313" t="s">
        <v>3319</v>
      </c>
      <c r="O1356" s="5"/>
      <c r="P1356" s="5"/>
      <c r="Q1356" s="5"/>
      <c r="R1356" s="5"/>
      <c r="S1356" s="5"/>
      <c r="T1356" s="5"/>
      <c r="U1356" s="5"/>
      <c r="V1356" s="102"/>
      <c r="W1356" s="167"/>
      <c r="AA1356" s="175"/>
      <c r="AB1356" s="175"/>
      <c r="AC1356" s="175" t="s">
        <v>2350</v>
      </c>
      <c r="AD1356" s="175"/>
      <c r="AE1356" s="175"/>
      <c r="AF1356" s="175"/>
      <c r="AG1356" s="175"/>
      <c r="AH1356" s="175"/>
      <c r="AI1356" s="175"/>
      <c r="AJ1356" s="175"/>
      <c r="AK1356" s="175"/>
      <c r="AL1356" s="175"/>
      <c r="AM1356" s="175"/>
      <c r="AN1356" s="175"/>
      <c r="AO1356" s="175"/>
      <c r="AP1356" s="329"/>
      <c r="AR1356" s="175"/>
      <c r="AS1356" s="175" t="s">
        <v>3343</v>
      </c>
    </row>
    <row r="1357" spans="3:45" ht="30" customHeight="1" x14ac:dyDescent="0.2">
      <c r="C1357" s="14">
        <v>1319</v>
      </c>
      <c r="D1357" s="174" t="str">
        <f t="shared" si="20"/>
        <v/>
      </c>
      <c r="E1357" s="42" t="s">
        <v>2825</v>
      </c>
      <c r="F1357" s="72" t="s">
        <v>3067</v>
      </c>
      <c r="G1357" s="32" t="s">
        <v>1473</v>
      </c>
      <c r="H1357" s="30" t="s">
        <v>356</v>
      </c>
      <c r="I1357" s="31" t="s">
        <v>1428</v>
      </c>
      <c r="J1357" s="196" t="s">
        <v>1805</v>
      </c>
      <c r="K1357" s="382"/>
      <c r="L1357" s="422"/>
      <c r="M1357" s="422"/>
      <c r="N1357" s="313" t="s">
        <v>3319</v>
      </c>
      <c r="O1357" s="5"/>
      <c r="P1357" s="5"/>
      <c r="Q1357" s="5"/>
      <c r="R1357" s="5"/>
      <c r="S1357" s="5"/>
      <c r="T1357" s="5"/>
      <c r="U1357" s="5"/>
      <c r="V1357" s="102"/>
      <c r="W1357" s="167"/>
      <c r="AA1357" s="175"/>
      <c r="AB1357" s="175"/>
      <c r="AC1357" s="175" t="s">
        <v>2350</v>
      </c>
      <c r="AD1357" s="175"/>
      <c r="AE1357" s="175"/>
      <c r="AF1357" s="175"/>
      <c r="AG1357" s="175"/>
      <c r="AH1357" s="175"/>
      <c r="AI1357" s="175"/>
      <c r="AJ1357" s="175"/>
      <c r="AK1357" s="175"/>
      <c r="AL1357" s="175"/>
      <c r="AM1357" s="175"/>
      <c r="AN1357" s="175"/>
      <c r="AO1357" s="175"/>
      <c r="AP1357" s="329"/>
      <c r="AR1357" s="175"/>
      <c r="AS1357" s="175" t="s">
        <v>3343</v>
      </c>
    </row>
    <row r="1358" spans="3:45" ht="30" customHeight="1" x14ac:dyDescent="0.2">
      <c r="C1358" s="14">
        <v>1320</v>
      </c>
      <c r="D1358" s="174" t="str">
        <f t="shared" si="20"/>
        <v/>
      </c>
      <c r="E1358" s="42" t="s">
        <v>2825</v>
      </c>
      <c r="F1358" s="119" t="s">
        <v>3067</v>
      </c>
      <c r="G1358" s="32" t="s">
        <v>1473</v>
      </c>
      <c r="H1358" s="30" t="s">
        <v>357</v>
      </c>
      <c r="I1358" s="31" t="s">
        <v>1428</v>
      </c>
      <c r="J1358" s="196" t="s">
        <v>1806</v>
      </c>
      <c r="K1358" s="382"/>
      <c r="L1358" s="422"/>
      <c r="M1358" s="422"/>
      <c r="N1358" s="313" t="s">
        <v>3319</v>
      </c>
      <c r="O1358" s="5"/>
      <c r="P1358" s="5"/>
      <c r="Q1358" s="5"/>
      <c r="R1358" s="5"/>
      <c r="S1358" s="5"/>
      <c r="T1358" s="5"/>
      <c r="U1358" s="5"/>
      <c r="V1358" s="102"/>
      <c r="W1358" s="167"/>
      <c r="AA1358" s="175"/>
      <c r="AB1358" s="175"/>
      <c r="AC1358" s="175" t="s">
        <v>2350</v>
      </c>
      <c r="AD1358" s="175"/>
      <c r="AE1358" s="175"/>
      <c r="AF1358" s="175"/>
      <c r="AG1358" s="175"/>
      <c r="AH1358" s="175"/>
      <c r="AI1358" s="175"/>
      <c r="AJ1358" s="175"/>
      <c r="AK1358" s="175"/>
      <c r="AL1358" s="175"/>
      <c r="AM1358" s="175"/>
      <c r="AN1358" s="175"/>
      <c r="AO1358" s="175"/>
      <c r="AP1358" s="329"/>
      <c r="AR1358" s="175"/>
      <c r="AS1358" s="175" t="s">
        <v>3343</v>
      </c>
    </row>
    <row r="1359" spans="3:45" ht="30" customHeight="1" x14ac:dyDescent="0.2">
      <c r="C1359" s="14">
        <v>1321</v>
      </c>
      <c r="D1359" s="174" t="str">
        <f t="shared" si="20"/>
        <v/>
      </c>
      <c r="E1359" s="42" t="s">
        <v>2825</v>
      </c>
      <c r="F1359" s="67" t="s">
        <v>3069</v>
      </c>
      <c r="G1359" s="29" t="s">
        <v>1473</v>
      </c>
      <c r="H1359" s="30" t="s">
        <v>151</v>
      </c>
      <c r="I1359" s="31" t="s">
        <v>1428</v>
      </c>
      <c r="J1359" s="196" t="s">
        <v>429</v>
      </c>
      <c r="K1359" s="382"/>
      <c r="L1359" s="422"/>
      <c r="M1359" s="422"/>
      <c r="N1359" s="313" t="s">
        <v>3319</v>
      </c>
      <c r="O1359" s="5"/>
      <c r="P1359" s="5"/>
      <c r="Q1359" s="5"/>
      <c r="R1359" s="5"/>
      <c r="S1359" s="5"/>
      <c r="T1359" s="5"/>
      <c r="U1359" s="5"/>
      <c r="V1359" s="102"/>
      <c r="W1359" s="167"/>
      <c r="AA1359" s="175"/>
      <c r="AB1359" s="175"/>
      <c r="AC1359" s="175" t="s">
        <v>2350</v>
      </c>
      <c r="AD1359" s="175"/>
      <c r="AE1359" s="175"/>
      <c r="AF1359" s="175"/>
      <c r="AG1359" s="175"/>
      <c r="AH1359" s="175"/>
      <c r="AI1359" s="175"/>
      <c r="AJ1359" s="175"/>
      <c r="AK1359" s="175"/>
      <c r="AL1359" s="175"/>
      <c r="AM1359" s="175"/>
      <c r="AN1359" s="175"/>
      <c r="AO1359" s="175"/>
      <c r="AP1359" s="329"/>
      <c r="AR1359" s="175"/>
      <c r="AS1359" s="175" t="s">
        <v>3343</v>
      </c>
    </row>
    <row r="1360" spans="3:45" ht="30" customHeight="1" x14ac:dyDescent="0.2">
      <c r="C1360" s="14">
        <v>1322</v>
      </c>
      <c r="D1360" s="174" t="str">
        <f t="shared" si="20"/>
        <v/>
      </c>
      <c r="E1360" s="42" t="s">
        <v>2825</v>
      </c>
      <c r="F1360" s="71" t="s">
        <v>3068</v>
      </c>
      <c r="G1360" s="32" t="s">
        <v>1473</v>
      </c>
      <c r="H1360" s="30" t="s">
        <v>283</v>
      </c>
      <c r="I1360" s="31" t="s">
        <v>1428</v>
      </c>
      <c r="J1360" s="196" t="s">
        <v>1807</v>
      </c>
      <c r="K1360" s="382"/>
      <c r="L1360" s="422"/>
      <c r="M1360" s="422" t="s">
        <v>3343</v>
      </c>
      <c r="N1360" s="313" t="s">
        <v>3319</v>
      </c>
      <c r="O1360" s="5"/>
      <c r="P1360" s="5"/>
      <c r="Q1360" s="5"/>
      <c r="R1360" s="5"/>
      <c r="S1360" s="5"/>
      <c r="T1360" s="5"/>
      <c r="U1360" s="5"/>
      <c r="V1360" s="102"/>
      <c r="W1360" s="167"/>
      <c r="AA1360" s="175"/>
      <c r="AB1360" s="175"/>
      <c r="AC1360" s="175" t="s">
        <v>2350</v>
      </c>
      <c r="AD1360" s="175"/>
      <c r="AE1360" s="175"/>
      <c r="AF1360" s="175"/>
      <c r="AG1360" s="175"/>
      <c r="AH1360" s="175"/>
      <c r="AI1360" s="175"/>
      <c r="AJ1360" s="175"/>
      <c r="AK1360" s="175"/>
      <c r="AL1360" s="175"/>
      <c r="AM1360" s="175"/>
      <c r="AN1360" s="175"/>
      <c r="AO1360" s="175"/>
      <c r="AP1360" s="329"/>
      <c r="AR1360" s="175" t="s">
        <v>3343</v>
      </c>
      <c r="AS1360" s="175"/>
    </row>
    <row r="1361" spans="3:45" ht="30" customHeight="1" x14ac:dyDescent="0.2">
      <c r="C1361" s="14">
        <v>1323</v>
      </c>
      <c r="D1361" s="174" t="str">
        <f t="shared" si="20"/>
        <v/>
      </c>
      <c r="E1361" s="42" t="s">
        <v>2825</v>
      </c>
      <c r="F1361" s="71" t="s">
        <v>3068</v>
      </c>
      <c r="G1361" s="32" t="s">
        <v>1473</v>
      </c>
      <c r="H1361" s="30" t="s">
        <v>290</v>
      </c>
      <c r="I1361" s="31" t="s">
        <v>1428</v>
      </c>
      <c r="J1361" s="196" t="s">
        <v>1808</v>
      </c>
      <c r="K1361" s="382"/>
      <c r="L1361" s="422"/>
      <c r="M1361" s="422"/>
      <c r="N1361" s="313" t="s">
        <v>3319</v>
      </c>
      <c r="O1361" s="5"/>
      <c r="P1361" s="5"/>
      <c r="Q1361" s="5"/>
      <c r="R1361" s="5"/>
      <c r="S1361" s="5"/>
      <c r="T1361" s="5"/>
      <c r="U1361" s="5"/>
      <c r="V1361" s="102"/>
      <c r="W1361" s="167"/>
      <c r="AA1361" s="175"/>
      <c r="AB1361" s="175"/>
      <c r="AC1361" s="175" t="s">
        <v>2350</v>
      </c>
      <c r="AD1361" s="175"/>
      <c r="AE1361" s="175"/>
      <c r="AF1361" s="175"/>
      <c r="AG1361" s="175"/>
      <c r="AH1361" s="175"/>
      <c r="AI1361" s="175"/>
      <c r="AJ1361" s="175"/>
      <c r="AK1361" s="175"/>
      <c r="AL1361" s="175"/>
      <c r="AM1361" s="175"/>
      <c r="AN1361" s="175"/>
      <c r="AO1361" s="175"/>
      <c r="AP1361" s="329"/>
      <c r="AR1361" s="175"/>
      <c r="AS1361" s="175" t="s">
        <v>3343</v>
      </c>
    </row>
    <row r="1362" spans="3:45" ht="30" customHeight="1" x14ac:dyDescent="0.2">
      <c r="C1362" s="14">
        <v>1324</v>
      </c>
      <c r="D1362" s="174" t="str">
        <f t="shared" si="20"/>
        <v/>
      </c>
      <c r="E1362" s="42" t="s">
        <v>2825</v>
      </c>
      <c r="F1362" s="108" t="s">
        <v>3068</v>
      </c>
      <c r="G1362" s="33" t="s">
        <v>1473</v>
      </c>
      <c r="H1362" s="30" t="s">
        <v>152</v>
      </c>
      <c r="I1362" s="31" t="s">
        <v>1428</v>
      </c>
      <c r="J1362" s="196" t="s">
        <v>1809</v>
      </c>
      <c r="K1362" s="382"/>
      <c r="L1362" s="422"/>
      <c r="M1362" s="422"/>
      <c r="N1362" s="313" t="s">
        <v>3319</v>
      </c>
      <c r="O1362" s="5"/>
      <c r="P1362" s="5"/>
      <c r="Q1362" s="5"/>
      <c r="R1362" s="5"/>
      <c r="S1362" s="5"/>
      <c r="T1362" s="5"/>
      <c r="U1362" s="5"/>
      <c r="V1362" s="102"/>
      <c r="W1362" s="167"/>
      <c r="AA1362" s="175"/>
      <c r="AB1362" s="175"/>
      <c r="AC1362" s="175" t="s">
        <v>2350</v>
      </c>
      <c r="AD1362" s="175"/>
      <c r="AE1362" s="175"/>
      <c r="AF1362" s="175"/>
      <c r="AG1362" s="175"/>
      <c r="AH1362" s="175"/>
      <c r="AI1362" s="175"/>
      <c r="AJ1362" s="175"/>
      <c r="AK1362" s="175"/>
      <c r="AL1362" s="175"/>
      <c r="AM1362" s="175"/>
      <c r="AN1362" s="175"/>
      <c r="AO1362" s="175"/>
      <c r="AP1362" s="329"/>
      <c r="AR1362" s="175"/>
      <c r="AS1362" s="175" t="s">
        <v>3343</v>
      </c>
    </row>
    <row r="1363" spans="3:45" ht="30" customHeight="1" x14ac:dyDescent="0.2">
      <c r="C1363" s="14">
        <v>1325</v>
      </c>
      <c r="D1363" s="174" t="str">
        <f t="shared" si="20"/>
        <v/>
      </c>
      <c r="E1363" s="42" t="s">
        <v>2825</v>
      </c>
      <c r="F1363" s="144" t="s">
        <v>3070</v>
      </c>
      <c r="G1363" s="32" t="s">
        <v>1473</v>
      </c>
      <c r="H1363" s="30" t="s">
        <v>151</v>
      </c>
      <c r="I1363" s="31" t="s">
        <v>1428</v>
      </c>
      <c r="J1363" s="196" t="s">
        <v>2775</v>
      </c>
      <c r="K1363" s="382"/>
      <c r="L1363" s="422"/>
      <c r="M1363" s="422" t="s">
        <v>3343</v>
      </c>
      <c r="N1363" s="313" t="s">
        <v>3319</v>
      </c>
      <c r="O1363" s="5"/>
      <c r="P1363" s="5"/>
      <c r="Q1363" s="5"/>
      <c r="R1363" s="5"/>
      <c r="S1363" s="5"/>
      <c r="T1363" s="5"/>
      <c r="U1363" s="5"/>
      <c r="V1363" s="102"/>
      <c r="W1363" s="167"/>
      <c r="AA1363" s="175"/>
      <c r="AB1363" s="175"/>
      <c r="AC1363" s="175" t="s">
        <v>2350</v>
      </c>
      <c r="AD1363" s="175"/>
      <c r="AE1363" s="175"/>
      <c r="AF1363" s="175"/>
      <c r="AG1363" s="175"/>
      <c r="AH1363" s="175"/>
      <c r="AI1363" s="175"/>
      <c r="AJ1363" s="175"/>
      <c r="AK1363" s="175"/>
      <c r="AL1363" s="175"/>
      <c r="AM1363" s="175"/>
      <c r="AN1363" s="175"/>
      <c r="AO1363" s="175"/>
      <c r="AP1363" s="329"/>
      <c r="AR1363" s="175" t="s">
        <v>3343</v>
      </c>
      <c r="AS1363" s="175"/>
    </row>
    <row r="1364" spans="3:45" ht="30" customHeight="1" x14ac:dyDescent="0.2">
      <c r="C1364" s="14">
        <v>1326</v>
      </c>
      <c r="D1364" s="174" t="str">
        <f t="shared" si="20"/>
        <v/>
      </c>
      <c r="E1364" s="42" t="s">
        <v>2825</v>
      </c>
      <c r="F1364" s="72" t="s">
        <v>3070</v>
      </c>
      <c r="G1364" s="32" t="s">
        <v>1473</v>
      </c>
      <c r="H1364" s="30" t="s">
        <v>283</v>
      </c>
      <c r="I1364" s="31" t="s">
        <v>1428</v>
      </c>
      <c r="J1364" s="196" t="s">
        <v>2776</v>
      </c>
      <c r="K1364" s="382"/>
      <c r="L1364" s="422"/>
      <c r="M1364" s="422"/>
      <c r="N1364" s="313" t="s">
        <v>3319</v>
      </c>
      <c r="O1364" s="5"/>
      <c r="P1364" s="5"/>
      <c r="Q1364" s="5"/>
      <c r="R1364" s="5"/>
      <c r="S1364" s="5"/>
      <c r="T1364" s="5"/>
      <c r="U1364" s="5"/>
      <c r="V1364" s="102"/>
      <c r="W1364" s="167"/>
      <c r="AA1364" s="175"/>
      <c r="AB1364" s="175"/>
      <c r="AC1364" s="175" t="s">
        <v>2350</v>
      </c>
      <c r="AD1364" s="175"/>
      <c r="AE1364" s="175"/>
      <c r="AF1364" s="175"/>
      <c r="AG1364" s="175"/>
      <c r="AH1364" s="175"/>
      <c r="AI1364" s="175"/>
      <c r="AJ1364" s="175"/>
      <c r="AK1364" s="175"/>
      <c r="AL1364" s="175"/>
      <c r="AM1364" s="175"/>
      <c r="AN1364" s="175"/>
      <c r="AO1364" s="175"/>
      <c r="AP1364" s="329"/>
      <c r="AR1364" s="175"/>
      <c r="AS1364" s="175" t="s">
        <v>3343</v>
      </c>
    </row>
    <row r="1365" spans="3:45" ht="30" customHeight="1" x14ac:dyDescent="0.2">
      <c r="C1365" s="14">
        <v>1327</v>
      </c>
      <c r="D1365" s="174" t="str">
        <f t="shared" si="20"/>
        <v/>
      </c>
      <c r="E1365" s="42" t="s">
        <v>2825</v>
      </c>
      <c r="F1365" s="117" t="s">
        <v>3071</v>
      </c>
      <c r="G1365" s="29" t="s">
        <v>1473</v>
      </c>
      <c r="H1365" s="30" t="s">
        <v>151</v>
      </c>
      <c r="I1365" s="31" t="s">
        <v>1429</v>
      </c>
      <c r="J1365" s="224" t="s">
        <v>227</v>
      </c>
      <c r="K1365" s="382"/>
      <c r="L1365" s="422"/>
      <c r="M1365" s="422"/>
      <c r="N1365" s="313" t="s">
        <v>3319</v>
      </c>
      <c r="O1365" s="5"/>
      <c r="P1365" s="5"/>
      <c r="Q1365" s="5"/>
      <c r="R1365" s="5"/>
      <c r="S1365" s="5"/>
      <c r="T1365" s="5"/>
      <c r="U1365" s="5"/>
      <c r="V1365" s="102"/>
      <c r="W1365" s="167"/>
      <c r="AA1365" s="175"/>
      <c r="AB1365" s="175"/>
      <c r="AC1365" s="175" t="s">
        <v>2350</v>
      </c>
      <c r="AD1365" s="175"/>
      <c r="AE1365" s="175"/>
      <c r="AF1365" s="175"/>
      <c r="AG1365" s="175"/>
      <c r="AH1365" s="175"/>
      <c r="AI1365" s="175"/>
      <c r="AJ1365" s="175"/>
      <c r="AK1365" s="175"/>
      <c r="AL1365" s="175"/>
      <c r="AM1365" s="175"/>
      <c r="AN1365" s="175"/>
      <c r="AO1365" s="175"/>
      <c r="AP1365" s="329"/>
      <c r="AR1365" s="175"/>
      <c r="AS1365" s="175" t="s">
        <v>3343</v>
      </c>
    </row>
    <row r="1366" spans="3:45" ht="30" customHeight="1" x14ac:dyDescent="0.2">
      <c r="C1366" s="14">
        <v>1328</v>
      </c>
      <c r="D1366" s="174" t="str">
        <f t="shared" si="20"/>
        <v/>
      </c>
      <c r="E1366" s="42" t="s">
        <v>2825</v>
      </c>
      <c r="F1366" s="72" t="s">
        <v>3071</v>
      </c>
      <c r="G1366" s="32" t="s">
        <v>1473</v>
      </c>
      <c r="H1366" s="30" t="s">
        <v>283</v>
      </c>
      <c r="I1366" s="31" t="s">
        <v>1429</v>
      </c>
      <c r="J1366" s="224" t="s">
        <v>1810</v>
      </c>
      <c r="K1366" s="382"/>
      <c r="L1366" s="422"/>
      <c r="M1366" s="422"/>
      <c r="N1366" s="313" t="s">
        <v>3319</v>
      </c>
      <c r="O1366" s="5"/>
      <c r="P1366" s="5"/>
      <c r="Q1366" s="5"/>
      <c r="R1366" s="5"/>
      <c r="S1366" s="5"/>
      <c r="T1366" s="5"/>
      <c r="U1366" s="5"/>
      <c r="V1366" s="102"/>
      <c r="W1366" s="167"/>
      <c r="AA1366" s="175"/>
      <c r="AB1366" s="175"/>
      <c r="AC1366" s="175" t="s">
        <v>2350</v>
      </c>
      <c r="AD1366" s="175"/>
      <c r="AE1366" s="175"/>
      <c r="AF1366" s="175"/>
      <c r="AG1366" s="175"/>
      <c r="AH1366" s="175"/>
      <c r="AI1366" s="175"/>
      <c r="AJ1366" s="175"/>
      <c r="AK1366" s="175"/>
      <c r="AL1366" s="175"/>
      <c r="AM1366" s="175"/>
      <c r="AN1366" s="175"/>
      <c r="AO1366" s="175"/>
      <c r="AP1366" s="329"/>
      <c r="AR1366" s="175"/>
      <c r="AS1366" s="175" t="s">
        <v>3343</v>
      </c>
    </row>
    <row r="1367" spans="3:45" ht="30" customHeight="1" x14ac:dyDescent="0.2">
      <c r="C1367" s="14">
        <v>1329</v>
      </c>
      <c r="D1367" s="174" t="str">
        <f t="shared" si="20"/>
        <v/>
      </c>
      <c r="E1367" s="42" t="s">
        <v>2825</v>
      </c>
      <c r="F1367" s="119" t="s">
        <v>3071</v>
      </c>
      <c r="G1367" s="33" t="s">
        <v>1473</v>
      </c>
      <c r="H1367" s="30" t="s">
        <v>290</v>
      </c>
      <c r="I1367" s="31" t="s">
        <v>1433</v>
      </c>
      <c r="J1367" s="222" t="s">
        <v>2448</v>
      </c>
      <c r="K1367" s="382"/>
      <c r="L1367" s="422"/>
      <c r="M1367" s="422" t="s">
        <v>3343</v>
      </c>
      <c r="N1367" s="313" t="s">
        <v>3319</v>
      </c>
      <c r="O1367" s="5"/>
      <c r="P1367" s="5"/>
      <c r="Q1367" s="5"/>
      <c r="R1367" s="5"/>
      <c r="S1367" s="5"/>
      <c r="T1367" s="5"/>
      <c r="U1367" s="5"/>
      <c r="V1367" s="102"/>
      <c r="W1367" s="167"/>
      <c r="AA1367" s="175"/>
      <c r="AB1367" s="175"/>
      <c r="AC1367" s="175" t="s">
        <v>2350</v>
      </c>
      <c r="AD1367" s="175"/>
      <c r="AE1367" s="175"/>
      <c r="AF1367" s="175"/>
      <c r="AG1367" s="175"/>
      <c r="AH1367" s="175"/>
      <c r="AI1367" s="175"/>
      <c r="AJ1367" s="175"/>
      <c r="AK1367" s="175"/>
      <c r="AL1367" s="175"/>
      <c r="AM1367" s="175"/>
      <c r="AN1367" s="175"/>
      <c r="AO1367" s="175"/>
      <c r="AP1367" s="329"/>
      <c r="AR1367" s="175" t="s">
        <v>3343</v>
      </c>
      <c r="AS1367" s="175"/>
    </row>
    <row r="1368" spans="3:45" ht="30" customHeight="1" x14ac:dyDescent="0.2">
      <c r="C1368" s="14">
        <v>1330</v>
      </c>
      <c r="D1368" s="174" t="str">
        <f t="shared" si="20"/>
        <v/>
      </c>
      <c r="E1368" s="42" t="s">
        <v>2825</v>
      </c>
      <c r="F1368" s="114" t="s">
        <v>3073</v>
      </c>
      <c r="G1368" s="32" t="s">
        <v>1473</v>
      </c>
      <c r="H1368" s="30" t="s">
        <v>151</v>
      </c>
      <c r="I1368" s="31" t="s">
        <v>1429</v>
      </c>
      <c r="J1368" s="224" t="s">
        <v>228</v>
      </c>
      <c r="K1368" s="382"/>
      <c r="L1368" s="422"/>
      <c r="M1368" s="422"/>
      <c r="N1368" s="313" t="s">
        <v>3320</v>
      </c>
      <c r="O1368" s="5"/>
      <c r="P1368" s="5"/>
      <c r="Q1368" s="5"/>
      <c r="R1368" s="5"/>
      <c r="S1368" s="5"/>
      <c r="T1368" s="5"/>
      <c r="U1368" s="5"/>
      <c r="V1368" s="102"/>
      <c r="W1368" s="167"/>
      <c r="AA1368" s="175"/>
      <c r="AB1368" s="175"/>
      <c r="AC1368" s="175" t="s">
        <v>2350</v>
      </c>
      <c r="AD1368" s="175"/>
      <c r="AE1368" s="175"/>
      <c r="AF1368" s="175"/>
      <c r="AG1368" s="175"/>
      <c r="AH1368" s="175"/>
      <c r="AI1368" s="175"/>
      <c r="AJ1368" s="175"/>
      <c r="AK1368" s="175"/>
      <c r="AL1368" s="175"/>
      <c r="AM1368" s="175"/>
      <c r="AN1368" s="175"/>
      <c r="AO1368" s="175"/>
      <c r="AP1368" s="329"/>
      <c r="AR1368" s="175"/>
      <c r="AS1368" s="175" t="s">
        <v>3343</v>
      </c>
    </row>
    <row r="1369" spans="3:45" ht="30" customHeight="1" x14ac:dyDescent="0.2">
      <c r="C1369" s="14">
        <v>1331</v>
      </c>
      <c r="D1369" s="174" t="str">
        <f t="shared" si="20"/>
        <v/>
      </c>
      <c r="E1369" s="42" t="s">
        <v>2825</v>
      </c>
      <c r="F1369" s="107" t="s">
        <v>3072</v>
      </c>
      <c r="G1369" s="32" t="s">
        <v>1473</v>
      </c>
      <c r="H1369" s="30" t="s">
        <v>283</v>
      </c>
      <c r="I1369" s="31" t="s">
        <v>1429</v>
      </c>
      <c r="J1369" s="224" t="s">
        <v>1414</v>
      </c>
      <c r="K1369" s="382"/>
      <c r="L1369" s="422"/>
      <c r="M1369" s="422"/>
      <c r="N1369" s="313" t="s">
        <v>3320</v>
      </c>
      <c r="O1369" s="5"/>
      <c r="P1369" s="5"/>
      <c r="Q1369" s="5"/>
      <c r="R1369" s="5"/>
      <c r="S1369" s="5"/>
      <c r="T1369" s="5"/>
      <c r="U1369" s="5"/>
      <c r="V1369" s="102"/>
      <c r="W1369" s="167"/>
      <c r="AA1369" s="175"/>
      <c r="AB1369" s="175"/>
      <c r="AC1369" s="175" t="s">
        <v>2350</v>
      </c>
      <c r="AD1369" s="175"/>
      <c r="AE1369" s="175"/>
      <c r="AF1369" s="175"/>
      <c r="AG1369" s="175"/>
      <c r="AH1369" s="175"/>
      <c r="AI1369" s="175"/>
      <c r="AJ1369" s="175"/>
      <c r="AK1369" s="175"/>
      <c r="AL1369" s="175"/>
      <c r="AM1369" s="175"/>
      <c r="AN1369" s="175"/>
      <c r="AO1369" s="175"/>
      <c r="AP1369" s="329"/>
      <c r="AR1369" s="175"/>
      <c r="AS1369" s="175" t="s">
        <v>3343</v>
      </c>
    </row>
    <row r="1370" spans="3:45" ht="30" customHeight="1" x14ac:dyDescent="0.2">
      <c r="C1370" s="14">
        <v>1332</v>
      </c>
      <c r="D1370" s="174" t="str">
        <f t="shared" si="20"/>
        <v/>
      </c>
      <c r="E1370" s="42" t="s">
        <v>2825</v>
      </c>
      <c r="F1370" s="107" t="s">
        <v>3072</v>
      </c>
      <c r="G1370" s="32" t="s">
        <v>1473</v>
      </c>
      <c r="H1370" s="30" t="s">
        <v>290</v>
      </c>
      <c r="I1370" s="31" t="s">
        <v>1429</v>
      </c>
      <c r="J1370" s="224" t="s">
        <v>1811</v>
      </c>
      <c r="K1370" s="382"/>
      <c r="L1370" s="422"/>
      <c r="M1370" s="422"/>
      <c r="N1370" s="313" t="s">
        <v>3320</v>
      </c>
      <c r="O1370" s="5"/>
      <c r="P1370" s="5"/>
      <c r="Q1370" s="5"/>
      <c r="R1370" s="5"/>
      <c r="S1370" s="5"/>
      <c r="T1370" s="5"/>
      <c r="U1370" s="5"/>
      <c r="V1370" s="102"/>
      <c r="W1370" s="167"/>
      <c r="AA1370" s="175"/>
      <c r="AB1370" s="175"/>
      <c r="AC1370" s="175" t="s">
        <v>2350</v>
      </c>
      <c r="AD1370" s="175"/>
      <c r="AE1370" s="175"/>
      <c r="AF1370" s="175"/>
      <c r="AG1370" s="175"/>
      <c r="AH1370" s="175"/>
      <c r="AI1370" s="175"/>
      <c r="AJ1370" s="175"/>
      <c r="AK1370" s="175"/>
      <c r="AL1370" s="175"/>
      <c r="AM1370" s="175"/>
      <c r="AN1370" s="175"/>
      <c r="AO1370" s="175"/>
      <c r="AP1370" s="329"/>
      <c r="AR1370" s="175"/>
      <c r="AS1370" s="175" t="s">
        <v>3343</v>
      </c>
    </row>
    <row r="1371" spans="3:45" ht="30" customHeight="1" x14ac:dyDescent="0.2">
      <c r="C1371" s="14">
        <v>1333</v>
      </c>
      <c r="D1371" s="174" t="str">
        <f t="shared" si="20"/>
        <v/>
      </c>
      <c r="E1371" s="42" t="s">
        <v>2825</v>
      </c>
      <c r="F1371" s="107" t="s">
        <v>3072</v>
      </c>
      <c r="G1371" s="32" t="s">
        <v>1473</v>
      </c>
      <c r="H1371" s="30" t="s">
        <v>152</v>
      </c>
      <c r="I1371" s="31" t="s">
        <v>1429</v>
      </c>
      <c r="J1371" s="224" t="s">
        <v>229</v>
      </c>
      <c r="K1371" s="382"/>
      <c r="L1371" s="422"/>
      <c r="M1371" s="422"/>
      <c r="N1371" s="313" t="s">
        <v>3320</v>
      </c>
      <c r="O1371" s="5"/>
      <c r="P1371" s="5"/>
      <c r="Q1371" s="5"/>
      <c r="R1371" s="5"/>
      <c r="S1371" s="5"/>
      <c r="T1371" s="5"/>
      <c r="U1371" s="5"/>
      <c r="V1371" s="102"/>
      <c r="W1371" s="167"/>
      <c r="AA1371" s="175"/>
      <c r="AB1371" s="175"/>
      <c r="AC1371" s="175" t="s">
        <v>2350</v>
      </c>
      <c r="AD1371" s="175"/>
      <c r="AE1371" s="175"/>
      <c r="AF1371" s="175"/>
      <c r="AG1371" s="175"/>
      <c r="AH1371" s="175"/>
      <c r="AI1371" s="175"/>
      <c r="AJ1371" s="175"/>
      <c r="AK1371" s="175"/>
      <c r="AL1371" s="175"/>
      <c r="AM1371" s="175"/>
      <c r="AN1371" s="175"/>
      <c r="AO1371" s="175"/>
      <c r="AP1371" s="329"/>
      <c r="AR1371" s="175"/>
      <c r="AS1371" s="175" t="s">
        <v>3343</v>
      </c>
    </row>
    <row r="1372" spans="3:45" ht="30" customHeight="1" x14ac:dyDescent="0.2">
      <c r="C1372" s="14">
        <v>1334</v>
      </c>
      <c r="D1372" s="174" t="str">
        <f t="shared" si="20"/>
        <v/>
      </c>
      <c r="E1372" s="42" t="s">
        <v>2825</v>
      </c>
      <c r="F1372" s="107" t="s">
        <v>3072</v>
      </c>
      <c r="G1372" s="32" t="s">
        <v>1473</v>
      </c>
      <c r="H1372" s="30" t="s">
        <v>299</v>
      </c>
      <c r="I1372" s="31" t="s">
        <v>1429</v>
      </c>
      <c r="J1372" s="224" t="s">
        <v>1812</v>
      </c>
      <c r="K1372" s="382"/>
      <c r="L1372" s="422"/>
      <c r="M1372" s="422" t="s">
        <v>3343</v>
      </c>
      <c r="N1372" s="313" t="s">
        <v>3319</v>
      </c>
      <c r="O1372" s="5"/>
      <c r="P1372" s="5"/>
      <c r="Q1372" s="5"/>
      <c r="R1372" s="5"/>
      <c r="S1372" s="5"/>
      <c r="T1372" s="5"/>
      <c r="U1372" s="5"/>
      <c r="V1372" s="102"/>
      <c r="W1372" s="167"/>
      <c r="AA1372" s="175"/>
      <c r="AB1372" s="175"/>
      <c r="AC1372" s="175" t="s">
        <v>2350</v>
      </c>
      <c r="AD1372" s="175"/>
      <c r="AE1372" s="175"/>
      <c r="AF1372" s="175"/>
      <c r="AG1372" s="175"/>
      <c r="AH1372" s="175"/>
      <c r="AI1372" s="175"/>
      <c r="AJ1372" s="175"/>
      <c r="AK1372" s="175"/>
      <c r="AL1372" s="175"/>
      <c r="AM1372" s="175"/>
      <c r="AN1372" s="175"/>
      <c r="AO1372" s="175"/>
      <c r="AP1372" s="329"/>
      <c r="AR1372" s="175" t="s">
        <v>3343</v>
      </c>
      <c r="AS1372" s="175"/>
    </row>
    <row r="1373" spans="3:45" ht="30" customHeight="1" x14ac:dyDescent="0.2">
      <c r="C1373" s="14">
        <v>1335</v>
      </c>
      <c r="D1373" s="174" t="str">
        <f t="shared" si="20"/>
        <v/>
      </c>
      <c r="E1373" s="42" t="s">
        <v>2825</v>
      </c>
      <c r="F1373" s="107" t="s">
        <v>3072</v>
      </c>
      <c r="G1373" s="32" t="s">
        <v>1473</v>
      </c>
      <c r="H1373" s="30" t="s">
        <v>637</v>
      </c>
      <c r="I1373" s="31" t="s">
        <v>1433</v>
      </c>
      <c r="J1373" s="221" t="s">
        <v>1813</v>
      </c>
      <c r="K1373" s="382"/>
      <c r="L1373" s="422"/>
      <c r="M1373" s="422"/>
      <c r="N1373" s="313" t="s">
        <v>3319</v>
      </c>
      <c r="O1373" s="5"/>
      <c r="P1373" s="5"/>
      <c r="Q1373" s="5"/>
      <c r="R1373" s="5"/>
      <c r="S1373" s="5"/>
      <c r="T1373" s="5"/>
      <c r="U1373" s="5"/>
      <c r="V1373" s="102"/>
      <c r="W1373" s="167"/>
      <c r="AA1373" s="175"/>
      <c r="AB1373" s="175"/>
      <c r="AC1373" s="175" t="s">
        <v>2350</v>
      </c>
      <c r="AD1373" s="175"/>
      <c r="AE1373" s="175"/>
      <c r="AF1373" s="175"/>
      <c r="AG1373" s="175"/>
      <c r="AH1373" s="175"/>
      <c r="AI1373" s="175"/>
      <c r="AJ1373" s="175"/>
      <c r="AK1373" s="175"/>
      <c r="AL1373" s="175"/>
      <c r="AM1373" s="175"/>
      <c r="AN1373" s="175"/>
      <c r="AO1373" s="175"/>
      <c r="AP1373" s="329"/>
      <c r="AR1373" s="175"/>
      <c r="AS1373" s="175" t="s">
        <v>3343</v>
      </c>
    </row>
    <row r="1374" spans="3:45" ht="30" customHeight="1" x14ac:dyDescent="0.2">
      <c r="C1374" s="14">
        <v>1336</v>
      </c>
      <c r="D1374" s="174" t="str">
        <f t="shared" si="20"/>
        <v/>
      </c>
      <c r="E1374" s="42" t="s">
        <v>2825</v>
      </c>
      <c r="F1374" s="107" t="s">
        <v>3072</v>
      </c>
      <c r="G1374" s="32" t="s">
        <v>1473</v>
      </c>
      <c r="H1374" s="30" t="s">
        <v>153</v>
      </c>
      <c r="I1374" s="31" t="s">
        <v>1433</v>
      </c>
      <c r="J1374" s="221" t="s">
        <v>2777</v>
      </c>
      <c r="K1374" s="382"/>
      <c r="L1374" s="422"/>
      <c r="M1374" s="422"/>
      <c r="N1374" s="313" t="s">
        <v>3319</v>
      </c>
      <c r="O1374" s="5"/>
      <c r="P1374" s="5"/>
      <c r="Q1374" s="5"/>
      <c r="R1374" s="5"/>
      <c r="S1374" s="5"/>
      <c r="T1374" s="5"/>
      <c r="U1374" s="5"/>
      <c r="V1374" s="102"/>
      <c r="W1374" s="167"/>
      <c r="AA1374" s="175"/>
      <c r="AB1374" s="175"/>
      <c r="AC1374" s="175" t="s">
        <v>2350</v>
      </c>
      <c r="AD1374" s="175"/>
      <c r="AE1374" s="175"/>
      <c r="AF1374" s="175"/>
      <c r="AG1374" s="175"/>
      <c r="AH1374" s="175"/>
      <c r="AI1374" s="175"/>
      <c r="AJ1374" s="175"/>
      <c r="AK1374" s="175"/>
      <c r="AL1374" s="175"/>
      <c r="AM1374" s="175"/>
      <c r="AN1374" s="175"/>
      <c r="AO1374" s="175"/>
      <c r="AP1374" s="329"/>
      <c r="AR1374" s="175"/>
      <c r="AS1374" s="175" t="s">
        <v>3343</v>
      </c>
    </row>
    <row r="1375" spans="3:45" ht="30" customHeight="1" x14ac:dyDescent="0.2">
      <c r="C1375" s="14">
        <v>1337</v>
      </c>
      <c r="D1375" s="174" t="str">
        <f t="shared" si="20"/>
        <v/>
      </c>
      <c r="E1375" s="42" t="s">
        <v>2825</v>
      </c>
      <c r="F1375" s="107" t="s">
        <v>3072</v>
      </c>
      <c r="G1375" s="32" t="s">
        <v>1473</v>
      </c>
      <c r="H1375" s="30" t="s">
        <v>356</v>
      </c>
      <c r="I1375" s="31" t="s">
        <v>1433</v>
      </c>
      <c r="J1375" s="221" t="s">
        <v>230</v>
      </c>
      <c r="K1375" s="382"/>
      <c r="L1375" s="422"/>
      <c r="M1375" s="422"/>
      <c r="N1375" s="313" t="s">
        <v>3319</v>
      </c>
      <c r="O1375" s="5"/>
      <c r="P1375" s="5"/>
      <c r="Q1375" s="5"/>
      <c r="R1375" s="5"/>
      <c r="S1375" s="5"/>
      <c r="T1375" s="5"/>
      <c r="U1375" s="5"/>
      <c r="V1375" s="102"/>
      <c r="W1375" s="167"/>
      <c r="AA1375" s="175"/>
      <c r="AB1375" s="175"/>
      <c r="AC1375" s="175" t="s">
        <v>2350</v>
      </c>
      <c r="AD1375" s="175"/>
      <c r="AE1375" s="175"/>
      <c r="AF1375" s="175"/>
      <c r="AG1375" s="175"/>
      <c r="AH1375" s="175"/>
      <c r="AI1375" s="175"/>
      <c r="AJ1375" s="175"/>
      <c r="AK1375" s="175"/>
      <c r="AL1375" s="175"/>
      <c r="AM1375" s="175"/>
      <c r="AN1375" s="175"/>
      <c r="AO1375" s="175"/>
      <c r="AP1375" s="329"/>
      <c r="AR1375" s="175"/>
      <c r="AS1375" s="175" t="s">
        <v>3343</v>
      </c>
    </row>
    <row r="1376" spans="3:45" ht="30" customHeight="1" x14ac:dyDescent="0.2">
      <c r="C1376" s="14">
        <v>1338</v>
      </c>
      <c r="D1376" s="174" t="str">
        <f t="shared" si="20"/>
        <v/>
      </c>
      <c r="E1376" s="42" t="s">
        <v>2825</v>
      </c>
      <c r="F1376" s="107" t="s">
        <v>3072</v>
      </c>
      <c r="G1376" s="32" t="s">
        <v>1473</v>
      </c>
      <c r="H1376" s="30" t="s">
        <v>357</v>
      </c>
      <c r="I1376" s="31" t="s">
        <v>1433</v>
      </c>
      <c r="J1376" s="221" t="s">
        <v>1814</v>
      </c>
      <c r="K1376" s="382"/>
      <c r="L1376" s="422"/>
      <c r="M1376" s="422"/>
      <c r="N1376" s="313" t="s">
        <v>3319</v>
      </c>
      <c r="O1376" s="5"/>
      <c r="P1376" s="5"/>
      <c r="Q1376" s="5"/>
      <c r="R1376" s="5"/>
      <c r="S1376" s="5"/>
      <c r="T1376" s="5"/>
      <c r="U1376" s="5"/>
      <c r="V1376" s="102"/>
      <c r="W1376" s="167"/>
      <c r="AA1376" s="175"/>
      <c r="AB1376" s="175"/>
      <c r="AC1376" s="175" t="s">
        <v>2350</v>
      </c>
      <c r="AD1376" s="175"/>
      <c r="AE1376" s="175"/>
      <c r="AF1376" s="175"/>
      <c r="AG1376" s="175"/>
      <c r="AH1376" s="175"/>
      <c r="AI1376" s="175"/>
      <c r="AJ1376" s="175"/>
      <c r="AK1376" s="175"/>
      <c r="AL1376" s="175"/>
      <c r="AM1376" s="175"/>
      <c r="AN1376" s="175"/>
      <c r="AO1376" s="175"/>
      <c r="AP1376" s="329"/>
      <c r="AR1376" s="175"/>
      <c r="AS1376" s="175" t="s">
        <v>3343</v>
      </c>
    </row>
    <row r="1377" spans="3:45" ht="30" customHeight="1" x14ac:dyDescent="0.2">
      <c r="C1377" s="14">
        <v>1339</v>
      </c>
      <c r="D1377" s="174" t="str">
        <f t="shared" si="20"/>
        <v/>
      </c>
      <c r="E1377" s="42" t="s">
        <v>2825</v>
      </c>
      <c r="F1377" s="107" t="s">
        <v>3072</v>
      </c>
      <c r="G1377" s="32" t="s">
        <v>1473</v>
      </c>
      <c r="H1377" s="30" t="s">
        <v>154</v>
      </c>
      <c r="I1377" s="31" t="s">
        <v>1433</v>
      </c>
      <c r="J1377" s="221" t="s">
        <v>1815</v>
      </c>
      <c r="K1377" s="382"/>
      <c r="L1377" s="422"/>
      <c r="M1377" s="422"/>
      <c r="N1377" s="313" t="s">
        <v>3319</v>
      </c>
      <c r="O1377" s="5"/>
      <c r="P1377" s="5"/>
      <c r="Q1377" s="5"/>
      <c r="R1377" s="5"/>
      <c r="S1377" s="5"/>
      <c r="T1377" s="5"/>
      <c r="U1377" s="5"/>
      <c r="V1377" s="102"/>
      <c r="W1377" s="167"/>
      <c r="AA1377" s="175"/>
      <c r="AB1377" s="175"/>
      <c r="AC1377" s="175" t="s">
        <v>2350</v>
      </c>
      <c r="AD1377" s="175"/>
      <c r="AE1377" s="175"/>
      <c r="AF1377" s="175"/>
      <c r="AG1377" s="175"/>
      <c r="AH1377" s="175"/>
      <c r="AI1377" s="175"/>
      <c r="AJ1377" s="175"/>
      <c r="AK1377" s="175"/>
      <c r="AL1377" s="175"/>
      <c r="AM1377" s="175"/>
      <c r="AN1377" s="175"/>
      <c r="AO1377" s="175"/>
      <c r="AP1377" s="329"/>
      <c r="AR1377" s="175"/>
      <c r="AS1377" s="175" t="s">
        <v>3343</v>
      </c>
    </row>
    <row r="1378" spans="3:45" ht="30" customHeight="1" x14ac:dyDescent="0.2">
      <c r="C1378" s="14">
        <v>1340</v>
      </c>
      <c r="D1378" s="174" t="str">
        <f t="shared" si="20"/>
        <v/>
      </c>
      <c r="E1378" s="42" t="s">
        <v>2825</v>
      </c>
      <c r="F1378" s="107" t="s">
        <v>3072</v>
      </c>
      <c r="G1378" s="32" t="s">
        <v>1473</v>
      </c>
      <c r="H1378" s="30" t="s">
        <v>358</v>
      </c>
      <c r="I1378" s="31" t="s">
        <v>1433</v>
      </c>
      <c r="J1378" s="221" t="s">
        <v>1816</v>
      </c>
      <c r="K1378" s="382"/>
      <c r="L1378" s="422"/>
      <c r="M1378" s="422"/>
      <c r="N1378" s="313" t="s">
        <v>3319</v>
      </c>
      <c r="O1378" s="5"/>
      <c r="P1378" s="5"/>
      <c r="Q1378" s="5"/>
      <c r="R1378" s="5"/>
      <c r="S1378" s="5"/>
      <c r="T1378" s="5"/>
      <c r="U1378" s="5"/>
      <c r="V1378" s="102"/>
      <c r="W1378" s="167"/>
      <c r="AA1378" s="175"/>
      <c r="AB1378" s="175"/>
      <c r="AC1378" s="175" t="s">
        <v>2350</v>
      </c>
      <c r="AD1378" s="175"/>
      <c r="AE1378" s="175"/>
      <c r="AF1378" s="175"/>
      <c r="AG1378" s="175"/>
      <c r="AH1378" s="175"/>
      <c r="AI1378" s="175"/>
      <c r="AJ1378" s="175"/>
      <c r="AK1378" s="175"/>
      <c r="AL1378" s="175"/>
      <c r="AM1378" s="175"/>
      <c r="AN1378" s="175"/>
      <c r="AO1378" s="175"/>
      <c r="AP1378" s="329"/>
      <c r="AR1378" s="175"/>
      <c r="AS1378" s="175" t="s">
        <v>3343</v>
      </c>
    </row>
    <row r="1379" spans="3:45" ht="30" customHeight="1" x14ac:dyDescent="0.2">
      <c r="C1379" s="14">
        <v>1341</v>
      </c>
      <c r="D1379" s="174" t="str">
        <f t="shared" si="20"/>
        <v/>
      </c>
      <c r="E1379" s="42" t="s">
        <v>2825</v>
      </c>
      <c r="F1379" s="107" t="s">
        <v>3072</v>
      </c>
      <c r="G1379" s="32" t="s">
        <v>1473</v>
      </c>
      <c r="H1379" s="30" t="s">
        <v>359</v>
      </c>
      <c r="I1379" s="31" t="s">
        <v>1433</v>
      </c>
      <c r="J1379" s="221" t="s">
        <v>1817</v>
      </c>
      <c r="K1379" s="382"/>
      <c r="L1379" s="422"/>
      <c r="M1379" s="422"/>
      <c r="N1379" s="313" t="s">
        <v>3319</v>
      </c>
      <c r="O1379" s="5"/>
      <c r="P1379" s="5"/>
      <c r="Q1379" s="5"/>
      <c r="R1379" s="5"/>
      <c r="S1379" s="5"/>
      <c r="T1379" s="5"/>
      <c r="U1379" s="5"/>
      <c r="V1379" s="102"/>
      <c r="W1379" s="167"/>
      <c r="AA1379" s="175"/>
      <c r="AB1379" s="175"/>
      <c r="AC1379" s="175" t="s">
        <v>2350</v>
      </c>
      <c r="AD1379" s="175"/>
      <c r="AE1379" s="175"/>
      <c r="AF1379" s="175"/>
      <c r="AG1379" s="175"/>
      <c r="AH1379" s="175"/>
      <c r="AI1379" s="175"/>
      <c r="AJ1379" s="175"/>
      <c r="AK1379" s="175"/>
      <c r="AL1379" s="175"/>
      <c r="AM1379" s="175"/>
      <c r="AN1379" s="175"/>
      <c r="AO1379" s="175"/>
      <c r="AP1379" s="329"/>
      <c r="AR1379" s="175"/>
      <c r="AS1379" s="175" t="s">
        <v>3343</v>
      </c>
    </row>
    <row r="1380" spans="3:45" ht="30" customHeight="1" x14ac:dyDescent="0.2">
      <c r="C1380" s="14">
        <v>1342</v>
      </c>
      <c r="D1380" s="174" t="str">
        <f t="shared" si="20"/>
        <v/>
      </c>
      <c r="E1380" s="42" t="s">
        <v>2825</v>
      </c>
      <c r="F1380" s="107" t="s">
        <v>3072</v>
      </c>
      <c r="G1380" s="32" t="s">
        <v>1473</v>
      </c>
      <c r="H1380" s="30" t="s">
        <v>1147</v>
      </c>
      <c r="I1380" s="31" t="s">
        <v>1433</v>
      </c>
      <c r="J1380" s="221" t="s">
        <v>1818</v>
      </c>
      <c r="K1380" s="382"/>
      <c r="L1380" s="422"/>
      <c r="M1380" s="422"/>
      <c r="N1380" s="313" t="s">
        <v>3319</v>
      </c>
      <c r="O1380" s="5"/>
      <c r="P1380" s="5"/>
      <c r="Q1380" s="5"/>
      <c r="R1380" s="5"/>
      <c r="S1380" s="5"/>
      <c r="T1380" s="5"/>
      <c r="U1380" s="5"/>
      <c r="V1380" s="102"/>
      <c r="W1380" s="167"/>
      <c r="AA1380" s="175"/>
      <c r="AB1380" s="175"/>
      <c r="AC1380" s="175" t="s">
        <v>2350</v>
      </c>
      <c r="AD1380" s="175"/>
      <c r="AE1380" s="175"/>
      <c r="AF1380" s="175"/>
      <c r="AG1380" s="175"/>
      <c r="AH1380" s="175"/>
      <c r="AI1380" s="175"/>
      <c r="AJ1380" s="175"/>
      <c r="AK1380" s="175"/>
      <c r="AL1380" s="175"/>
      <c r="AM1380" s="175"/>
      <c r="AN1380" s="175"/>
      <c r="AO1380" s="175"/>
      <c r="AP1380" s="329"/>
      <c r="AR1380" s="175"/>
      <c r="AS1380" s="175" t="s">
        <v>3343</v>
      </c>
    </row>
    <row r="1381" spans="3:45" ht="30" customHeight="1" x14ac:dyDescent="0.2">
      <c r="C1381" s="14">
        <v>1343</v>
      </c>
      <c r="D1381" s="174" t="str">
        <f t="shared" si="20"/>
        <v/>
      </c>
      <c r="E1381" s="42" t="s">
        <v>2825</v>
      </c>
      <c r="F1381" s="107" t="s">
        <v>3072</v>
      </c>
      <c r="G1381" s="32" t="s">
        <v>1473</v>
      </c>
      <c r="H1381" s="30" t="s">
        <v>463</v>
      </c>
      <c r="I1381" s="31" t="s">
        <v>1433</v>
      </c>
      <c r="J1381" s="221" t="s">
        <v>231</v>
      </c>
      <c r="K1381" s="382"/>
      <c r="L1381" s="422"/>
      <c r="M1381" s="422" t="s">
        <v>3343</v>
      </c>
      <c r="N1381" s="313" t="s">
        <v>3319</v>
      </c>
      <c r="O1381" s="5"/>
      <c r="P1381" s="5"/>
      <c r="Q1381" s="5"/>
      <c r="R1381" s="5"/>
      <c r="S1381" s="5"/>
      <c r="T1381" s="5"/>
      <c r="U1381" s="5"/>
      <c r="V1381" s="102"/>
      <c r="W1381" s="167"/>
      <c r="AA1381" s="175"/>
      <c r="AB1381" s="175"/>
      <c r="AC1381" s="175" t="s">
        <v>2350</v>
      </c>
      <c r="AD1381" s="175"/>
      <c r="AE1381" s="175"/>
      <c r="AF1381" s="175"/>
      <c r="AG1381" s="175"/>
      <c r="AH1381" s="175"/>
      <c r="AI1381" s="175"/>
      <c r="AJ1381" s="175"/>
      <c r="AK1381" s="175"/>
      <c r="AL1381" s="175"/>
      <c r="AM1381" s="175"/>
      <c r="AN1381" s="175"/>
      <c r="AO1381" s="175"/>
      <c r="AP1381" s="329"/>
      <c r="AR1381" s="175" t="s">
        <v>3343</v>
      </c>
      <c r="AS1381" s="175"/>
    </row>
    <row r="1382" spans="3:45" ht="30" customHeight="1" x14ac:dyDescent="0.2">
      <c r="C1382" s="14">
        <v>1344</v>
      </c>
      <c r="D1382" s="174" t="str">
        <f t="shared" si="20"/>
        <v/>
      </c>
      <c r="E1382" s="42" t="s">
        <v>2825</v>
      </c>
      <c r="F1382" s="108" t="s">
        <v>3072</v>
      </c>
      <c r="G1382" s="32" t="s">
        <v>1473</v>
      </c>
      <c r="H1382" s="30" t="s">
        <v>1148</v>
      </c>
      <c r="I1382" s="31" t="s">
        <v>1433</v>
      </c>
      <c r="J1382" s="221" t="s">
        <v>2778</v>
      </c>
      <c r="K1382" s="382"/>
      <c r="L1382" s="422"/>
      <c r="M1382" s="422" t="s">
        <v>3343</v>
      </c>
      <c r="N1382" s="313" t="s">
        <v>3319</v>
      </c>
      <c r="O1382" s="5"/>
      <c r="P1382" s="5"/>
      <c r="Q1382" s="5"/>
      <c r="R1382" s="5"/>
      <c r="S1382" s="5"/>
      <c r="T1382" s="5"/>
      <c r="U1382" s="5"/>
      <c r="V1382" s="102"/>
      <c r="W1382" s="167"/>
      <c r="AA1382" s="175"/>
      <c r="AB1382" s="175"/>
      <c r="AC1382" s="175" t="s">
        <v>2350</v>
      </c>
      <c r="AD1382" s="175"/>
      <c r="AE1382" s="175"/>
      <c r="AF1382" s="175"/>
      <c r="AG1382" s="175"/>
      <c r="AH1382" s="175"/>
      <c r="AI1382" s="175"/>
      <c r="AJ1382" s="175"/>
      <c r="AK1382" s="175"/>
      <c r="AL1382" s="175"/>
      <c r="AM1382" s="175"/>
      <c r="AN1382" s="175"/>
      <c r="AO1382" s="175"/>
      <c r="AP1382" s="329"/>
      <c r="AR1382" s="175" t="s">
        <v>3343</v>
      </c>
      <c r="AS1382" s="175"/>
    </row>
    <row r="1383" spans="3:45" ht="30" customHeight="1" x14ac:dyDescent="0.2">
      <c r="C1383" s="14">
        <v>1345</v>
      </c>
      <c r="D1383" s="174" t="str">
        <f t="shared" si="20"/>
        <v/>
      </c>
      <c r="E1383" s="42" t="s">
        <v>2825</v>
      </c>
      <c r="F1383" s="122" t="s">
        <v>3074</v>
      </c>
      <c r="G1383" s="29" t="s">
        <v>1473</v>
      </c>
      <c r="H1383" s="30" t="s">
        <v>151</v>
      </c>
      <c r="I1383" s="31" t="s">
        <v>1429</v>
      </c>
      <c r="J1383" s="226" t="s">
        <v>1819</v>
      </c>
      <c r="K1383" s="382"/>
      <c r="L1383" s="422"/>
      <c r="M1383" s="422" t="s">
        <v>3343</v>
      </c>
      <c r="N1383" s="313" t="s">
        <v>3319</v>
      </c>
      <c r="O1383" s="5"/>
      <c r="P1383" s="5"/>
      <c r="Q1383" s="5"/>
      <c r="R1383" s="5"/>
      <c r="S1383" s="5"/>
      <c r="T1383" s="5"/>
      <c r="U1383" s="5"/>
      <c r="V1383" s="102"/>
      <c r="W1383" s="167"/>
      <c r="AA1383" s="175"/>
      <c r="AB1383" s="175"/>
      <c r="AC1383" s="175" t="s">
        <v>2350</v>
      </c>
      <c r="AD1383" s="175"/>
      <c r="AE1383" s="175"/>
      <c r="AF1383" s="175"/>
      <c r="AG1383" s="175"/>
      <c r="AH1383" s="175"/>
      <c r="AI1383" s="175"/>
      <c r="AJ1383" s="175"/>
      <c r="AK1383" s="175"/>
      <c r="AL1383" s="175"/>
      <c r="AM1383" s="175"/>
      <c r="AN1383" s="175"/>
      <c r="AO1383" s="175"/>
      <c r="AP1383" s="329"/>
      <c r="AR1383" s="175" t="s">
        <v>3343</v>
      </c>
      <c r="AS1383" s="175"/>
    </row>
    <row r="1384" spans="3:45" ht="30" customHeight="1" x14ac:dyDescent="0.2">
      <c r="C1384" s="14">
        <v>1346</v>
      </c>
      <c r="D1384" s="174" t="str">
        <f t="shared" si="20"/>
        <v/>
      </c>
      <c r="E1384" s="42" t="s">
        <v>2825</v>
      </c>
      <c r="F1384" s="118" t="s">
        <v>3074</v>
      </c>
      <c r="G1384" s="32" t="s">
        <v>1473</v>
      </c>
      <c r="H1384" s="30" t="s">
        <v>283</v>
      </c>
      <c r="I1384" s="31" t="s">
        <v>1429</v>
      </c>
      <c r="J1384" s="226" t="s">
        <v>1820</v>
      </c>
      <c r="K1384" s="382"/>
      <c r="L1384" s="422"/>
      <c r="M1384" s="422"/>
      <c r="N1384" s="313" t="s">
        <v>3319</v>
      </c>
      <c r="O1384" s="5"/>
      <c r="P1384" s="5"/>
      <c r="Q1384" s="5"/>
      <c r="R1384" s="5"/>
      <c r="S1384" s="5"/>
      <c r="T1384" s="5"/>
      <c r="U1384" s="5"/>
      <c r="V1384" s="102"/>
      <c r="W1384" s="167"/>
      <c r="AA1384" s="175"/>
      <c r="AB1384" s="175"/>
      <c r="AC1384" s="175" t="s">
        <v>2350</v>
      </c>
      <c r="AD1384" s="175"/>
      <c r="AE1384" s="175"/>
      <c r="AF1384" s="175"/>
      <c r="AG1384" s="175"/>
      <c r="AH1384" s="175"/>
      <c r="AI1384" s="175"/>
      <c r="AJ1384" s="175"/>
      <c r="AK1384" s="175"/>
      <c r="AL1384" s="175"/>
      <c r="AM1384" s="175"/>
      <c r="AN1384" s="175"/>
      <c r="AO1384" s="175"/>
      <c r="AP1384" s="329"/>
      <c r="AR1384" s="175"/>
      <c r="AS1384" s="175" t="s">
        <v>3343</v>
      </c>
    </row>
    <row r="1385" spans="3:45" ht="30" customHeight="1" x14ac:dyDescent="0.2">
      <c r="C1385" s="14">
        <v>1347</v>
      </c>
      <c r="D1385" s="174" t="str">
        <f t="shared" si="20"/>
        <v/>
      </c>
      <c r="E1385" s="42" t="s">
        <v>2825</v>
      </c>
      <c r="F1385" s="118" t="s">
        <v>3074</v>
      </c>
      <c r="G1385" s="32" t="s">
        <v>1473</v>
      </c>
      <c r="H1385" s="30" t="s">
        <v>290</v>
      </c>
      <c r="I1385" s="31" t="s">
        <v>1429</v>
      </c>
      <c r="J1385" s="73" t="s">
        <v>1821</v>
      </c>
      <c r="K1385" s="382"/>
      <c r="L1385" s="422"/>
      <c r="M1385" s="422"/>
      <c r="N1385" s="313" t="s">
        <v>3320</v>
      </c>
      <c r="O1385" s="5"/>
      <c r="P1385" s="5"/>
      <c r="Q1385" s="5"/>
      <c r="R1385" s="5"/>
      <c r="S1385" s="5"/>
      <c r="T1385" s="5"/>
      <c r="U1385" s="5"/>
      <c r="V1385" s="102"/>
      <c r="W1385" s="167"/>
      <c r="AA1385" s="175"/>
      <c r="AB1385" s="175"/>
      <c r="AC1385" s="175" t="s">
        <v>2350</v>
      </c>
      <c r="AD1385" s="175"/>
      <c r="AE1385" s="175"/>
      <c r="AF1385" s="175"/>
      <c r="AG1385" s="175"/>
      <c r="AH1385" s="175"/>
      <c r="AI1385" s="175"/>
      <c r="AJ1385" s="175"/>
      <c r="AK1385" s="175"/>
      <c r="AL1385" s="175"/>
      <c r="AM1385" s="175"/>
      <c r="AN1385" s="175"/>
      <c r="AO1385" s="175"/>
      <c r="AP1385" s="329"/>
      <c r="AR1385" s="175"/>
      <c r="AS1385" s="175" t="s">
        <v>3343</v>
      </c>
    </row>
    <row r="1386" spans="3:45" ht="30" customHeight="1" x14ac:dyDescent="0.2">
      <c r="C1386" s="14">
        <v>1348</v>
      </c>
      <c r="D1386" s="174" t="str">
        <f t="shared" si="20"/>
        <v/>
      </c>
      <c r="E1386" s="42" t="s">
        <v>2825</v>
      </c>
      <c r="F1386" s="118" t="s">
        <v>3074</v>
      </c>
      <c r="G1386" s="32" t="s">
        <v>1473</v>
      </c>
      <c r="H1386" s="30" t="s">
        <v>152</v>
      </c>
      <c r="I1386" s="31" t="s">
        <v>1429</v>
      </c>
      <c r="J1386" s="226" t="s">
        <v>232</v>
      </c>
      <c r="K1386" s="382"/>
      <c r="L1386" s="422"/>
      <c r="M1386" s="422"/>
      <c r="N1386" s="313" t="s">
        <v>3320</v>
      </c>
      <c r="O1386" s="5"/>
      <c r="P1386" s="5"/>
      <c r="Q1386" s="5"/>
      <c r="R1386" s="5"/>
      <c r="S1386" s="5"/>
      <c r="T1386" s="5"/>
      <c r="U1386" s="5"/>
      <c r="V1386" s="102"/>
      <c r="W1386" s="167"/>
      <c r="AA1386" s="175"/>
      <c r="AB1386" s="175"/>
      <c r="AC1386" s="175" t="s">
        <v>2350</v>
      </c>
      <c r="AD1386" s="175"/>
      <c r="AE1386" s="175"/>
      <c r="AF1386" s="175"/>
      <c r="AG1386" s="175"/>
      <c r="AH1386" s="175"/>
      <c r="AI1386" s="175"/>
      <c r="AJ1386" s="175"/>
      <c r="AK1386" s="175"/>
      <c r="AL1386" s="175"/>
      <c r="AM1386" s="175"/>
      <c r="AN1386" s="175"/>
      <c r="AO1386" s="175"/>
      <c r="AP1386" s="329"/>
      <c r="AR1386" s="175"/>
      <c r="AS1386" s="175" t="s">
        <v>3343</v>
      </c>
    </row>
    <row r="1387" spans="3:45" ht="30" customHeight="1" x14ac:dyDescent="0.2">
      <c r="C1387" s="14">
        <v>1349</v>
      </c>
      <c r="D1387" s="174" t="str">
        <f t="shared" si="20"/>
        <v/>
      </c>
      <c r="E1387" s="42" t="s">
        <v>2825</v>
      </c>
      <c r="F1387" s="118" t="s">
        <v>3074</v>
      </c>
      <c r="G1387" s="32" t="s">
        <v>1473</v>
      </c>
      <c r="H1387" s="30" t="s">
        <v>299</v>
      </c>
      <c r="I1387" s="31" t="s">
        <v>1429</v>
      </c>
      <c r="J1387" s="226" t="s">
        <v>2779</v>
      </c>
      <c r="K1387" s="382"/>
      <c r="L1387" s="422"/>
      <c r="M1387" s="422"/>
      <c r="N1387" s="313" t="s">
        <v>3320</v>
      </c>
      <c r="O1387" s="5"/>
      <c r="P1387" s="5"/>
      <c r="Q1387" s="5"/>
      <c r="R1387" s="5"/>
      <c r="S1387" s="5"/>
      <c r="T1387" s="5"/>
      <c r="U1387" s="5"/>
      <c r="V1387" s="102"/>
      <c r="W1387" s="167"/>
      <c r="AA1387" s="175"/>
      <c r="AB1387" s="175"/>
      <c r="AC1387" s="175" t="s">
        <v>2350</v>
      </c>
      <c r="AD1387" s="175"/>
      <c r="AE1387" s="175"/>
      <c r="AF1387" s="175"/>
      <c r="AG1387" s="175"/>
      <c r="AH1387" s="175"/>
      <c r="AI1387" s="175"/>
      <c r="AJ1387" s="175"/>
      <c r="AK1387" s="175"/>
      <c r="AL1387" s="175"/>
      <c r="AM1387" s="175"/>
      <c r="AN1387" s="175"/>
      <c r="AO1387" s="175"/>
      <c r="AP1387" s="329"/>
      <c r="AR1387" s="175"/>
      <c r="AS1387" s="175" t="s">
        <v>3343</v>
      </c>
    </row>
    <row r="1388" spans="3:45" ht="30" customHeight="1" x14ac:dyDescent="0.2">
      <c r="C1388" s="14">
        <v>1350</v>
      </c>
      <c r="D1388" s="174" t="str">
        <f t="shared" si="20"/>
        <v/>
      </c>
      <c r="E1388" s="42" t="s">
        <v>2825</v>
      </c>
      <c r="F1388" s="118" t="s">
        <v>3074</v>
      </c>
      <c r="G1388" s="32" t="s">
        <v>1473</v>
      </c>
      <c r="H1388" s="30" t="s">
        <v>637</v>
      </c>
      <c r="I1388" s="31" t="s">
        <v>1433</v>
      </c>
      <c r="J1388" s="221" t="s">
        <v>233</v>
      </c>
      <c r="K1388" s="414" t="s">
        <v>3326</v>
      </c>
      <c r="L1388" s="422"/>
      <c r="M1388" s="422"/>
      <c r="N1388" s="313" t="s">
        <v>3319</v>
      </c>
      <c r="O1388" s="5"/>
      <c r="P1388" s="5"/>
      <c r="Q1388" s="5"/>
      <c r="R1388" s="5"/>
      <c r="S1388" s="5"/>
      <c r="T1388" s="5"/>
      <c r="U1388" s="5"/>
      <c r="V1388" s="102"/>
      <c r="W1388" s="167"/>
      <c r="AA1388" s="175"/>
      <c r="AB1388" s="175"/>
      <c r="AC1388" s="175" t="s">
        <v>2350</v>
      </c>
      <c r="AD1388" s="175"/>
      <c r="AE1388" s="175"/>
      <c r="AF1388" s="175"/>
      <c r="AG1388" s="175"/>
      <c r="AH1388" s="175"/>
      <c r="AI1388" s="175"/>
      <c r="AJ1388" s="175"/>
      <c r="AK1388" s="175"/>
      <c r="AL1388" s="175"/>
      <c r="AM1388" s="175"/>
      <c r="AN1388" s="175"/>
      <c r="AO1388" s="175"/>
      <c r="AP1388" s="329"/>
      <c r="AR1388" s="175"/>
      <c r="AS1388" s="175" t="s">
        <v>3343</v>
      </c>
    </row>
    <row r="1389" spans="3:45" ht="30" customHeight="1" x14ac:dyDescent="0.2">
      <c r="C1389" s="14">
        <v>1351</v>
      </c>
      <c r="D1389" s="174" t="str">
        <f t="shared" si="20"/>
        <v/>
      </c>
      <c r="E1389" s="42" t="s">
        <v>2825</v>
      </c>
      <c r="F1389" s="118" t="s">
        <v>3074</v>
      </c>
      <c r="G1389" s="32" t="s">
        <v>1473</v>
      </c>
      <c r="H1389" s="30" t="s">
        <v>153</v>
      </c>
      <c r="I1389" s="31" t="s">
        <v>1433</v>
      </c>
      <c r="J1389" s="221" t="s">
        <v>234</v>
      </c>
      <c r="K1389" s="382"/>
      <c r="L1389" s="422"/>
      <c r="M1389" s="422"/>
      <c r="N1389" s="313" t="s">
        <v>3319</v>
      </c>
      <c r="O1389" s="5"/>
      <c r="P1389" s="5"/>
      <c r="Q1389" s="5"/>
      <c r="R1389" s="5"/>
      <c r="S1389" s="5"/>
      <c r="T1389" s="5"/>
      <c r="U1389" s="5"/>
      <c r="V1389" s="102"/>
      <c r="W1389" s="167"/>
      <c r="AA1389" s="175"/>
      <c r="AB1389" s="175"/>
      <c r="AC1389" s="175" t="s">
        <v>2350</v>
      </c>
      <c r="AD1389" s="175"/>
      <c r="AE1389" s="175"/>
      <c r="AF1389" s="175"/>
      <c r="AG1389" s="175"/>
      <c r="AH1389" s="175"/>
      <c r="AI1389" s="175"/>
      <c r="AJ1389" s="175"/>
      <c r="AK1389" s="175"/>
      <c r="AL1389" s="175"/>
      <c r="AM1389" s="175"/>
      <c r="AN1389" s="175"/>
      <c r="AO1389" s="175"/>
      <c r="AP1389" s="329"/>
      <c r="AR1389" s="175"/>
      <c r="AS1389" s="175" t="s">
        <v>3343</v>
      </c>
    </row>
    <row r="1390" spans="3:45" ht="30" customHeight="1" x14ac:dyDescent="0.2">
      <c r="C1390" s="14">
        <v>1352</v>
      </c>
      <c r="D1390" s="174" t="str">
        <f t="shared" si="20"/>
        <v/>
      </c>
      <c r="E1390" s="42" t="s">
        <v>2825</v>
      </c>
      <c r="F1390" s="118" t="s">
        <v>3074</v>
      </c>
      <c r="G1390" s="32" t="s">
        <v>1473</v>
      </c>
      <c r="H1390" s="30" t="s">
        <v>356</v>
      </c>
      <c r="I1390" s="31" t="s">
        <v>1433</v>
      </c>
      <c r="J1390" s="221" t="s">
        <v>235</v>
      </c>
      <c r="K1390" s="382"/>
      <c r="L1390" s="422"/>
      <c r="M1390" s="422"/>
      <c r="N1390" s="313" t="s">
        <v>3319</v>
      </c>
      <c r="O1390" s="5"/>
      <c r="P1390" s="5"/>
      <c r="Q1390" s="5"/>
      <c r="R1390" s="5"/>
      <c r="S1390" s="5"/>
      <c r="T1390" s="5"/>
      <c r="U1390" s="5"/>
      <c r="V1390" s="102"/>
      <c r="W1390" s="167"/>
      <c r="AA1390" s="175"/>
      <c r="AB1390" s="175"/>
      <c r="AC1390" s="175" t="s">
        <v>2350</v>
      </c>
      <c r="AD1390" s="175"/>
      <c r="AE1390" s="175"/>
      <c r="AF1390" s="175"/>
      <c r="AG1390" s="175"/>
      <c r="AH1390" s="175"/>
      <c r="AI1390" s="175"/>
      <c r="AJ1390" s="175"/>
      <c r="AK1390" s="175"/>
      <c r="AL1390" s="175"/>
      <c r="AM1390" s="175"/>
      <c r="AN1390" s="175"/>
      <c r="AO1390" s="175"/>
      <c r="AP1390" s="329"/>
      <c r="AR1390" s="175"/>
      <c r="AS1390" s="175" t="s">
        <v>3343</v>
      </c>
    </row>
    <row r="1391" spans="3:45" ht="30" customHeight="1" x14ac:dyDescent="0.2">
      <c r="C1391" s="14">
        <v>1353</v>
      </c>
      <c r="D1391" s="174" t="str">
        <f t="shared" si="20"/>
        <v/>
      </c>
      <c r="E1391" s="42" t="s">
        <v>2825</v>
      </c>
      <c r="F1391" s="118" t="s">
        <v>3074</v>
      </c>
      <c r="G1391" s="32" t="s">
        <v>1473</v>
      </c>
      <c r="H1391" s="30" t="s">
        <v>357</v>
      </c>
      <c r="I1391" s="31" t="s">
        <v>1433</v>
      </c>
      <c r="J1391" s="221" t="s">
        <v>236</v>
      </c>
      <c r="K1391" s="382"/>
      <c r="L1391" s="422"/>
      <c r="M1391" s="422"/>
      <c r="N1391" s="313" t="s">
        <v>3319</v>
      </c>
      <c r="O1391" s="5"/>
      <c r="P1391" s="5"/>
      <c r="Q1391" s="5"/>
      <c r="R1391" s="5"/>
      <c r="S1391" s="5"/>
      <c r="T1391" s="5"/>
      <c r="U1391" s="5"/>
      <c r="V1391" s="102"/>
      <c r="W1391" s="167"/>
      <c r="AA1391" s="175"/>
      <c r="AB1391" s="175"/>
      <c r="AC1391" s="175" t="s">
        <v>2350</v>
      </c>
      <c r="AD1391" s="175"/>
      <c r="AE1391" s="175"/>
      <c r="AF1391" s="175"/>
      <c r="AG1391" s="175"/>
      <c r="AH1391" s="175"/>
      <c r="AI1391" s="175"/>
      <c r="AJ1391" s="175"/>
      <c r="AK1391" s="175"/>
      <c r="AL1391" s="175"/>
      <c r="AM1391" s="175"/>
      <c r="AN1391" s="175"/>
      <c r="AO1391" s="175"/>
      <c r="AP1391" s="329"/>
      <c r="AR1391" s="175"/>
      <c r="AS1391" s="175" t="s">
        <v>3343</v>
      </c>
    </row>
    <row r="1392" spans="3:45" ht="30" customHeight="1" x14ac:dyDescent="0.2">
      <c r="C1392" s="14">
        <v>1354</v>
      </c>
      <c r="D1392" s="174" t="str">
        <f t="shared" si="20"/>
        <v/>
      </c>
      <c r="E1392" s="42" t="s">
        <v>2825</v>
      </c>
      <c r="F1392" s="118" t="s">
        <v>3074</v>
      </c>
      <c r="G1392" s="32" t="s">
        <v>1473</v>
      </c>
      <c r="H1392" s="30" t="s">
        <v>154</v>
      </c>
      <c r="I1392" s="31" t="s">
        <v>1433</v>
      </c>
      <c r="J1392" s="221" t="s">
        <v>1822</v>
      </c>
      <c r="K1392" s="382"/>
      <c r="L1392" s="422"/>
      <c r="M1392" s="422" t="s">
        <v>3343</v>
      </c>
      <c r="N1392" s="313" t="s">
        <v>3320</v>
      </c>
      <c r="O1392" s="5"/>
      <c r="P1392" s="5"/>
      <c r="Q1392" s="5"/>
      <c r="R1392" s="5"/>
      <c r="S1392" s="5"/>
      <c r="T1392" s="5"/>
      <c r="U1392" s="5"/>
      <c r="V1392" s="102"/>
      <c r="W1392" s="167"/>
      <c r="AA1392" s="175"/>
      <c r="AB1392" s="175"/>
      <c r="AC1392" s="175" t="s">
        <v>2350</v>
      </c>
      <c r="AD1392" s="175"/>
      <c r="AE1392" s="175"/>
      <c r="AF1392" s="175"/>
      <c r="AG1392" s="175"/>
      <c r="AH1392" s="175"/>
      <c r="AI1392" s="175"/>
      <c r="AJ1392" s="175"/>
      <c r="AK1392" s="175"/>
      <c r="AL1392" s="175"/>
      <c r="AM1392" s="175"/>
      <c r="AN1392" s="175"/>
      <c r="AO1392" s="175"/>
      <c r="AP1392" s="329"/>
      <c r="AR1392" s="175" t="s">
        <v>3343</v>
      </c>
      <c r="AS1392" s="175"/>
    </row>
    <row r="1393" spans="3:45" ht="30" customHeight="1" x14ac:dyDescent="0.2">
      <c r="C1393" s="14">
        <v>1355</v>
      </c>
      <c r="D1393" s="174" t="str">
        <f t="shared" si="20"/>
        <v/>
      </c>
      <c r="E1393" s="42" t="s">
        <v>2825</v>
      </c>
      <c r="F1393" s="118" t="s">
        <v>3074</v>
      </c>
      <c r="G1393" s="32" t="s">
        <v>1473</v>
      </c>
      <c r="H1393" s="30" t="s">
        <v>358</v>
      </c>
      <c r="I1393" s="31" t="s">
        <v>1433</v>
      </c>
      <c r="J1393" s="221" t="s">
        <v>237</v>
      </c>
      <c r="K1393" s="382"/>
      <c r="L1393" s="422"/>
      <c r="M1393" s="422"/>
      <c r="N1393" s="313" t="s">
        <v>3319</v>
      </c>
      <c r="O1393" s="5"/>
      <c r="P1393" s="5"/>
      <c r="Q1393" s="5"/>
      <c r="R1393" s="5"/>
      <c r="S1393" s="5"/>
      <c r="T1393" s="5"/>
      <c r="U1393" s="5"/>
      <c r="V1393" s="102"/>
      <c r="W1393" s="167"/>
      <c r="AA1393" s="175"/>
      <c r="AB1393" s="175"/>
      <c r="AC1393" s="175" t="s">
        <v>2350</v>
      </c>
      <c r="AD1393" s="175"/>
      <c r="AE1393" s="175"/>
      <c r="AF1393" s="175"/>
      <c r="AG1393" s="175"/>
      <c r="AH1393" s="175"/>
      <c r="AI1393" s="175"/>
      <c r="AJ1393" s="175"/>
      <c r="AK1393" s="175"/>
      <c r="AL1393" s="175"/>
      <c r="AM1393" s="175"/>
      <c r="AN1393" s="175"/>
      <c r="AO1393" s="175"/>
      <c r="AP1393" s="329"/>
      <c r="AR1393" s="175"/>
      <c r="AS1393" s="175" t="s">
        <v>3343</v>
      </c>
    </row>
    <row r="1394" spans="3:45" ht="30" customHeight="1" x14ac:dyDescent="0.2">
      <c r="C1394" s="14">
        <v>1356</v>
      </c>
      <c r="D1394" s="174" t="str">
        <f t="shared" ref="D1394:D1457" si="21">IF(COUNTIFS($AA$8:$AO$8,"★",$AA1394:$AO1394,"●")&gt;0,"●","")</f>
        <v/>
      </c>
      <c r="E1394" s="42" t="s">
        <v>2825</v>
      </c>
      <c r="F1394" s="118" t="s">
        <v>3074</v>
      </c>
      <c r="G1394" s="32" t="s">
        <v>1473</v>
      </c>
      <c r="H1394" s="30" t="s">
        <v>359</v>
      </c>
      <c r="I1394" s="31" t="s">
        <v>1433</v>
      </c>
      <c r="J1394" s="221" t="s">
        <v>2780</v>
      </c>
      <c r="K1394" s="382"/>
      <c r="L1394" s="422"/>
      <c r="M1394" s="422"/>
      <c r="N1394" s="313" t="s">
        <v>3319</v>
      </c>
      <c r="O1394" s="5"/>
      <c r="P1394" s="5"/>
      <c r="Q1394" s="5"/>
      <c r="R1394" s="5"/>
      <c r="S1394" s="5"/>
      <c r="T1394" s="5"/>
      <c r="U1394" s="5"/>
      <c r="V1394" s="102"/>
      <c r="W1394" s="167"/>
      <c r="AA1394" s="175"/>
      <c r="AB1394" s="175"/>
      <c r="AC1394" s="175" t="s">
        <v>2350</v>
      </c>
      <c r="AD1394" s="175"/>
      <c r="AE1394" s="175"/>
      <c r="AF1394" s="175"/>
      <c r="AG1394" s="175"/>
      <c r="AH1394" s="175"/>
      <c r="AI1394" s="175"/>
      <c r="AJ1394" s="175"/>
      <c r="AK1394" s="175"/>
      <c r="AL1394" s="175"/>
      <c r="AM1394" s="175"/>
      <c r="AN1394" s="175"/>
      <c r="AO1394" s="175"/>
      <c r="AP1394" s="329"/>
      <c r="AR1394" s="175"/>
      <c r="AS1394" s="175" t="s">
        <v>3343</v>
      </c>
    </row>
    <row r="1395" spans="3:45" ht="30" customHeight="1" x14ac:dyDescent="0.2">
      <c r="C1395" s="14">
        <v>1357</v>
      </c>
      <c r="D1395" s="174" t="str">
        <f t="shared" si="21"/>
        <v/>
      </c>
      <c r="E1395" s="42" t="s">
        <v>2825</v>
      </c>
      <c r="F1395" s="118" t="s">
        <v>3074</v>
      </c>
      <c r="G1395" s="32" t="s">
        <v>1473</v>
      </c>
      <c r="H1395" s="30" t="s">
        <v>1147</v>
      </c>
      <c r="I1395" s="31" t="s">
        <v>1433</v>
      </c>
      <c r="J1395" s="221" t="s">
        <v>238</v>
      </c>
      <c r="K1395" s="382"/>
      <c r="L1395" s="422"/>
      <c r="M1395" s="422"/>
      <c r="N1395" s="313" t="s">
        <v>3319</v>
      </c>
      <c r="O1395" s="5"/>
      <c r="P1395" s="5"/>
      <c r="Q1395" s="5"/>
      <c r="R1395" s="5"/>
      <c r="S1395" s="5"/>
      <c r="T1395" s="5"/>
      <c r="U1395" s="5"/>
      <c r="V1395" s="102"/>
      <c r="W1395" s="167"/>
      <c r="AA1395" s="175"/>
      <c r="AB1395" s="175"/>
      <c r="AC1395" s="175" t="s">
        <v>2350</v>
      </c>
      <c r="AD1395" s="175"/>
      <c r="AE1395" s="175"/>
      <c r="AF1395" s="175"/>
      <c r="AG1395" s="175"/>
      <c r="AH1395" s="175"/>
      <c r="AI1395" s="175"/>
      <c r="AJ1395" s="175"/>
      <c r="AK1395" s="175"/>
      <c r="AL1395" s="175"/>
      <c r="AM1395" s="175"/>
      <c r="AN1395" s="175"/>
      <c r="AO1395" s="175"/>
      <c r="AP1395" s="329"/>
      <c r="AR1395" s="175"/>
      <c r="AS1395" s="175" t="s">
        <v>3343</v>
      </c>
    </row>
    <row r="1396" spans="3:45" ht="30" customHeight="1" x14ac:dyDescent="0.2">
      <c r="C1396" s="14">
        <v>1358</v>
      </c>
      <c r="D1396" s="174" t="str">
        <f t="shared" si="21"/>
        <v/>
      </c>
      <c r="E1396" s="42" t="s">
        <v>2825</v>
      </c>
      <c r="F1396" s="118" t="s">
        <v>3074</v>
      </c>
      <c r="G1396" s="32" t="s">
        <v>1473</v>
      </c>
      <c r="H1396" s="30" t="s">
        <v>463</v>
      </c>
      <c r="I1396" s="31" t="s">
        <v>1433</v>
      </c>
      <c r="J1396" s="221" t="s">
        <v>239</v>
      </c>
      <c r="K1396" s="382"/>
      <c r="L1396" s="422"/>
      <c r="M1396" s="422"/>
      <c r="N1396" s="313" t="s">
        <v>3319</v>
      </c>
      <c r="O1396" s="5"/>
      <c r="P1396" s="5"/>
      <c r="Q1396" s="5"/>
      <c r="R1396" s="5"/>
      <c r="S1396" s="5"/>
      <c r="T1396" s="5"/>
      <c r="U1396" s="5"/>
      <c r="V1396" s="102"/>
      <c r="W1396" s="167"/>
      <c r="AA1396" s="175"/>
      <c r="AB1396" s="175"/>
      <c r="AC1396" s="175" t="s">
        <v>2350</v>
      </c>
      <c r="AD1396" s="175"/>
      <c r="AE1396" s="175"/>
      <c r="AF1396" s="175"/>
      <c r="AG1396" s="175"/>
      <c r="AH1396" s="175"/>
      <c r="AI1396" s="175"/>
      <c r="AJ1396" s="175"/>
      <c r="AK1396" s="175"/>
      <c r="AL1396" s="175"/>
      <c r="AM1396" s="175"/>
      <c r="AN1396" s="175"/>
      <c r="AO1396" s="175"/>
      <c r="AP1396" s="329"/>
      <c r="AR1396" s="175"/>
      <c r="AS1396" s="175" t="s">
        <v>3343</v>
      </c>
    </row>
    <row r="1397" spans="3:45" ht="30" customHeight="1" x14ac:dyDescent="0.2">
      <c r="C1397" s="14">
        <v>1359</v>
      </c>
      <c r="D1397" s="174" t="str">
        <f t="shared" si="21"/>
        <v/>
      </c>
      <c r="E1397" s="42" t="s">
        <v>2825</v>
      </c>
      <c r="F1397" s="118" t="s">
        <v>3074</v>
      </c>
      <c r="G1397" s="32" t="s">
        <v>1473</v>
      </c>
      <c r="H1397" s="30" t="s">
        <v>1148</v>
      </c>
      <c r="I1397" s="31" t="s">
        <v>1433</v>
      </c>
      <c r="J1397" s="221" t="s">
        <v>240</v>
      </c>
      <c r="K1397" s="382"/>
      <c r="L1397" s="422"/>
      <c r="M1397" s="422"/>
      <c r="N1397" s="313" t="s">
        <v>3319</v>
      </c>
      <c r="O1397" s="5"/>
      <c r="P1397" s="5"/>
      <c r="Q1397" s="5"/>
      <c r="R1397" s="5"/>
      <c r="S1397" s="5"/>
      <c r="T1397" s="5"/>
      <c r="U1397" s="5"/>
      <c r="V1397" s="102"/>
      <c r="W1397" s="167"/>
      <c r="AA1397" s="175"/>
      <c r="AB1397" s="175"/>
      <c r="AC1397" s="175" t="s">
        <v>2350</v>
      </c>
      <c r="AD1397" s="175"/>
      <c r="AE1397" s="175"/>
      <c r="AF1397" s="175"/>
      <c r="AG1397" s="175"/>
      <c r="AH1397" s="175"/>
      <c r="AI1397" s="175"/>
      <c r="AJ1397" s="175"/>
      <c r="AK1397" s="175"/>
      <c r="AL1397" s="175"/>
      <c r="AM1397" s="175"/>
      <c r="AN1397" s="175"/>
      <c r="AO1397" s="175"/>
      <c r="AP1397" s="329"/>
      <c r="AR1397" s="175"/>
      <c r="AS1397" s="175" t="s">
        <v>3343</v>
      </c>
    </row>
    <row r="1398" spans="3:45" ht="30" customHeight="1" x14ac:dyDescent="0.2">
      <c r="C1398" s="14">
        <v>1360</v>
      </c>
      <c r="D1398" s="174" t="str">
        <f t="shared" si="21"/>
        <v/>
      </c>
      <c r="E1398" s="42" t="s">
        <v>2825</v>
      </c>
      <c r="F1398" s="118" t="s">
        <v>3074</v>
      </c>
      <c r="G1398" s="32" t="s">
        <v>1473</v>
      </c>
      <c r="H1398" s="30" t="s">
        <v>1149</v>
      </c>
      <c r="I1398" s="31" t="s">
        <v>1433</v>
      </c>
      <c r="J1398" s="221" t="s">
        <v>1823</v>
      </c>
      <c r="K1398" s="382"/>
      <c r="L1398" s="422"/>
      <c r="M1398" s="422"/>
      <c r="N1398" s="313" t="s">
        <v>3319</v>
      </c>
      <c r="O1398" s="5"/>
      <c r="P1398" s="5"/>
      <c r="Q1398" s="5"/>
      <c r="R1398" s="5"/>
      <c r="S1398" s="5"/>
      <c r="T1398" s="5"/>
      <c r="U1398" s="5"/>
      <c r="V1398" s="102"/>
      <c r="W1398" s="167"/>
      <c r="AA1398" s="175"/>
      <c r="AB1398" s="175"/>
      <c r="AC1398" s="175" t="s">
        <v>2350</v>
      </c>
      <c r="AD1398" s="175"/>
      <c r="AE1398" s="175"/>
      <c r="AF1398" s="175"/>
      <c r="AG1398" s="175"/>
      <c r="AH1398" s="175"/>
      <c r="AI1398" s="175"/>
      <c r="AJ1398" s="175"/>
      <c r="AK1398" s="175"/>
      <c r="AL1398" s="175"/>
      <c r="AM1398" s="175"/>
      <c r="AN1398" s="175"/>
      <c r="AO1398" s="175"/>
      <c r="AP1398" s="329"/>
      <c r="AR1398" s="175"/>
      <c r="AS1398" s="175" t="s">
        <v>3343</v>
      </c>
    </row>
    <row r="1399" spans="3:45" ht="30" customHeight="1" x14ac:dyDescent="0.2">
      <c r="C1399" s="14">
        <v>1361</v>
      </c>
      <c r="D1399" s="174" t="str">
        <f t="shared" si="21"/>
        <v/>
      </c>
      <c r="E1399" s="42" t="s">
        <v>2825</v>
      </c>
      <c r="F1399" s="119" t="s">
        <v>3074</v>
      </c>
      <c r="G1399" s="33" t="s">
        <v>1473</v>
      </c>
      <c r="H1399" s="30" t="s">
        <v>1150</v>
      </c>
      <c r="I1399" s="31" t="s">
        <v>1433</v>
      </c>
      <c r="J1399" s="221" t="s">
        <v>1824</v>
      </c>
      <c r="K1399" s="382"/>
      <c r="L1399" s="422"/>
      <c r="M1399" s="422" t="s">
        <v>3343</v>
      </c>
      <c r="N1399" s="313" t="s">
        <v>3319</v>
      </c>
      <c r="O1399" s="5"/>
      <c r="P1399" s="5"/>
      <c r="Q1399" s="5"/>
      <c r="R1399" s="5"/>
      <c r="S1399" s="5"/>
      <c r="T1399" s="5"/>
      <c r="U1399" s="5"/>
      <c r="V1399" s="102"/>
      <c r="W1399" s="167"/>
      <c r="AA1399" s="175"/>
      <c r="AB1399" s="175"/>
      <c r="AC1399" s="175" t="s">
        <v>2350</v>
      </c>
      <c r="AD1399" s="175"/>
      <c r="AE1399" s="175"/>
      <c r="AF1399" s="175"/>
      <c r="AG1399" s="175"/>
      <c r="AH1399" s="175"/>
      <c r="AI1399" s="175"/>
      <c r="AJ1399" s="175"/>
      <c r="AK1399" s="175"/>
      <c r="AL1399" s="175"/>
      <c r="AM1399" s="175"/>
      <c r="AN1399" s="175"/>
      <c r="AO1399" s="175"/>
      <c r="AP1399" s="329"/>
      <c r="AR1399" s="175" t="s">
        <v>3343</v>
      </c>
      <c r="AS1399" s="175"/>
    </row>
    <row r="1400" spans="3:45" ht="30" customHeight="1" x14ac:dyDescent="0.2">
      <c r="C1400" s="14">
        <v>1362</v>
      </c>
      <c r="D1400" s="174" t="str">
        <f t="shared" si="21"/>
        <v/>
      </c>
      <c r="E1400" s="42" t="s">
        <v>2825</v>
      </c>
      <c r="F1400" s="122" t="s">
        <v>3075</v>
      </c>
      <c r="G1400" s="32" t="s">
        <v>1473</v>
      </c>
      <c r="H1400" s="30" t="s">
        <v>151</v>
      </c>
      <c r="I1400" s="31" t="s">
        <v>1429</v>
      </c>
      <c r="J1400" s="224" t="s">
        <v>1825</v>
      </c>
      <c r="K1400" s="382"/>
      <c r="L1400" s="422"/>
      <c r="M1400" s="422"/>
      <c r="N1400" s="313" t="s">
        <v>3320</v>
      </c>
      <c r="O1400" s="5"/>
      <c r="P1400" s="5"/>
      <c r="Q1400" s="5"/>
      <c r="R1400" s="5"/>
      <c r="S1400" s="5"/>
      <c r="T1400" s="5"/>
      <c r="U1400" s="5"/>
      <c r="V1400" s="102"/>
      <c r="W1400" s="167"/>
      <c r="AA1400" s="175"/>
      <c r="AB1400" s="175"/>
      <c r="AC1400" s="175" t="s">
        <v>2350</v>
      </c>
      <c r="AD1400" s="175"/>
      <c r="AE1400" s="175"/>
      <c r="AF1400" s="175"/>
      <c r="AG1400" s="175"/>
      <c r="AH1400" s="175"/>
      <c r="AI1400" s="175"/>
      <c r="AJ1400" s="175"/>
      <c r="AK1400" s="175"/>
      <c r="AL1400" s="175"/>
      <c r="AM1400" s="175"/>
      <c r="AN1400" s="175"/>
      <c r="AO1400" s="175"/>
      <c r="AP1400" s="329"/>
      <c r="AR1400" s="175"/>
      <c r="AS1400" s="175" t="s">
        <v>3343</v>
      </c>
    </row>
    <row r="1401" spans="3:45" ht="30" customHeight="1" x14ac:dyDescent="0.2">
      <c r="C1401" s="14">
        <v>1363</v>
      </c>
      <c r="D1401" s="174" t="str">
        <f t="shared" si="21"/>
        <v/>
      </c>
      <c r="E1401" s="42" t="s">
        <v>2825</v>
      </c>
      <c r="F1401" s="118" t="s">
        <v>3075</v>
      </c>
      <c r="G1401" s="32" t="s">
        <v>1473</v>
      </c>
      <c r="H1401" s="30" t="s">
        <v>283</v>
      </c>
      <c r="I1401" s="31" t="s">
        <v>1429</v>
      </c>
      <c r="J1401" s="224" t="s">
        <v>2781</v>
      </c>
      <c r="K1401" s="382"/>
      <c r="L1401" s="422"/>
      <c r="M1401" s="422"/>
      <c r="N1401" s="313" t="s">
        <v>3320</v>
      </c>
      <c r="O1401" s="5"/>
      <c r="P1401" s="5"/>
      <c r="Q1401" s="5"/>
      <c r="R1401" s="5"/>
      <c r="S1401" s="5"/>
      <c r="T1401" s="5"/>
      <c r="U1401" s="5"/>
      <c r="V1401" s="102"/>
      <c r="W1401" s="167"/>
      <c r="AA1401" s="175"/>
      <c r="AB1401" s="175"/>
      <c r="AC1401" s="175" t="s">
        <v>2350</v>
      </c>
      <c r="AD1401" s="175"/>
      <c r="AE1401" s="175"/>
      <c r="AF1401" s="175"/>
      <c r="AG1401" s="175"/>
      <c r="AH1401" s="175"/>
      <c r="AI1401" s="175"/>
      <c r="AJ1401" s="175"/>
      <c r="AK1401" s="175"/>
      <c r="AL1401" s="175"/>
      <c r="AM1401" s="175"/>
      <c r="AN1401" s="175"/>
      <c r="AO1401" s="175"/>
      <c r="AP1401" s="329"/>
      <c r="AR1401" s="175"/>
      <c r="AS1401" s="175" t="s">
        <v>3343</v>
      </c>
    </row>
    <row r="1402" spans="3:45" ht="30" customHeight="1" x14ac:dyDescent="0.2">
      <c r="C1402" s="14">
        <v>1364</v>
      </c>
      <c r="D1402" s="174" t="str">
        <f t="shared" si="21"/>
        <v/>
      </c>
      <c r="E1402" s="42" t="s">
        <v>2825</v>
      </c>
      <c r="F1402" s="118" t="s">
        <v>3075</v>
      </c>
      <c r="G1402" s="32" t="s">
        <v>1473</v>
      </c>
      <c r="H1402" s="30" t="s">
        <v>290</v>
      </c>
      <c r="I1402" s="31" t="s">
        <v>1429</v>
      </c>
      <c r="J1402" s="224" t="s">
        <v>2782</v>
      </c>
      <c r="K1402" s="382"/>
      <c r="L1402" s="422"/>
      <c r="M1402" s="422"/>
      <c r="N1402" s="313" t="s">
        <v>3320</v>
      </c>
      <c r="O1402" s="5"/>
      <c r="P1402" s="5"/>
      <c r="Q1402" s="5"/>
      <c r="R1402" s="5"/>
      <c r="S1402" s="5"/>
      <c r="T1402" s="5"/>
      <c r="U1402" s="5"/>
      <c r="V1402" s="102"/>
      <c r="W1402" s="167"/>
      <c r="AA1402" s="175"/>
      <c r="AB1402" s="175"/>
      <c r="AC1402" s="175" t="s">
        <v>2350</v>
      </c>
      <c r="AD1402" s="175"/>
      <c r="AE1402" s="175"/>
      <c r="AF1402" s="175"/>
      <c r="AG1402" s="175"/>
      <c r="AH1402" s="175"/>
      <c r="AI1402" s="175"/>
      <c r="AJ1402" s="175"/>
      <c r="AK1402" s="175"/>
      <c r="AL1402" s="175"/>
      <c r="AM1402" s="175"/>
      <c r="AN1402" s="175"/>
      <c r="AO1402" s="175"/>
      <c r="AP1402" s="329"/>
      <c r="AR1402" s="175"/>
      <c r="AS1402" s="175" t="s">
        <v>3343</v>
      </c>
    </row>
    <row r="1403" spans="3:45" ht="30" customHeight="1" x14ac:dyDescent="0.2">
      <c r="C1403" s="14">
        <v>1365</v>
      </c>
      <c r="D1403" s="174" t="str">
        <f t="shared" si="21"/>
        <v/>
      </c>
      <c r="E1403" s="42" t="s">
        <v>2825</v>
      </c>
      <c r="F1403" s="118" t="s">
        <v>3075</v>
      </c>
      <c r="G1403" s="32" t="s">
        <v>1473</v>
      </c>
      <c r="H1403" s="30" t="s">
        <v>152</v>
      </c>
      <c r="I1403" s="31" t="s">
        <v>1429</v>
      </c>
      <c r="J1403" s="224" t="s">
        <v>1375</v>
      </c>
      <c r="K1403" s="382"/>
      <c r="L1403" s="422"/>
      <c r="M1403" s="422" t="s">
        <v>3343</v>
      </c>
      <c r="N1403" s="313" t="s">
        <v>3319</v>
      </c>
      <c r="O1403" s="5"/>
      <c r="P1403" s="5"/>
      <c r="Q1403" s="5"/>
      <c r="R1403" s="5"/>
      <c r="S1403" s="5"/>
      <c r="T1403" s="5"/>
      <c r="U1403" s="5"/>
      <c r="V1403" s="102"/>
      <c r="W1403" s="167"/>
      <c r="AA1403" s="175"/>
      <c r="AB1403" s="175"/>
      <c r="AC1403" s="175" t="s">
        <v>2350</v>
      </c>
      <c r="AD1403" s="175"/>
      <c r="AE1403" s="175"/>
      <c r="AF1403" s="175"/>
      <c r="AG1403" s="175"/>
      <c r="AH1403" s="175"/>
      <c r="AI1403" s="175"/>
      <c r="AJ1403" s="175"/>
      <c r="AK1403" s="175"/>
      <c r="AL1403" s="175"/>
      <c r="AM1403" s="175"/>
      <c r="AN1403" s="175"/>
      <c r="AO1403" s="175"/>
      <c r="AP1403" s="329"/>
      <c r="AR1403" s="175" t="s">
        <v>3343</v>
      </c>
      <c r="AS1403" s="175"/>
    </row>
    <row r="1404" spans="3:45" ht="30" customHeight="1" x14ac:dyDescent="0.2">
      <c r="C1404" s="14">
        <v>1366</v>
      </c>
      <c r="D1404" s="174" t="str">
        <f t="shared" si="21"/>
        <v/>
      </c>
      <c r="E1404" s="42" t="s">
        <v>2825</v>
      </c>
      <c r="F1404" s="119" t="s">
        <v>3075</v>
      </c>
      <c r="G1404" s="33" t="s">
        <v>1473</v>
      </c>
      <c r="H1404" s="30" t="s">
        <v>299</v>
      </c>
      <c r="I1404" s="31" t="s">
        <v>1433</v>
      </c>
      <c r="J1404" s="221" t="s">
        <v>1826</v>
      </c>
      <c r="K1404" s="382"/>
      <c r="L1404" s="422"/>
      <c r="M1404" s="422"/>
      <c r="N1404" s="313" t="s">
        <v>3319</v>
      </c>
      <c r="O1404" s="5"/>
      <c r="P1404" s="5"/>
      <c r="Q1404" s="5"/>
      <c r="R1404" s="5"/>
      <c r="S1404" s="5"/>
      <c r="T1404" s="5"/>
      <c r="U1404" s="5"/>
      <c r="V1404" s="102"/>
      <c r="W1404" s="167"/>
      <c r="AA1404" s="175"/>
      <c r="AB1404" s="175"/>
      <c r="AC1404" s="175" t="s">
        <v>2350</v>
      </c>
      <c r="AD1404" s="175"/>
      <c r="AE1404" s="175"/>
      <c r="AF1404" s="175"/>
      <c r="AG1404" s="175"/>
      <c r="AH1404" s="175"/>
      <c r="AI1404" s="175"/>
      <c r="AJ1404" s="175"/>
      <c r="AK1404" s="175"/>
      <c r="AL1404" s="175"/>
      <c r="AM1404" s="175"/>
      <c r="AN1404" s="175"/>
      <c r="AO1404" s="175"/>
      <c r="AP1404" s="329"/>
      <c r="AR1404" s="175"/>
      <c r="AS1404" s="175" t="s">
        <v>3343</v>
      </c>
    </row>
    <row r="1405" spans="3:45" ht="30" customHeight="1" x14ac:dyDescent="0.2">
      <c r="C1405" s="14">
        <v>1367</v>
      </c>
      <c r="D1405" s="174" t="str">
        <f t="shared" si="21"/>
        <v/>
      </c>
      <c r="E1405" s="42" t="s">
        <v>2825</v>
      </c>
      <c r="F1405" s="122" t="s">
        <v>3077</v>
      </c>
      <c r="G1405" s="29" t="s">
        <v>1473</v>
      </c>
      <c r="H1405" s="30" t="s">
        <v>151</v>
      </c>
      <c r="I1405" s="31" t="s">
        <v>1429</v>
      </c>
      <c r="J1405" s="224" t="s">
        <v>241</v>
      </c>
      <c r="K1405" s="382"/>
      <c r="L1405" s="422"/>
      <c r="M1405" s="422"/>
      <c r="N1405" s="313" t="s">
        <v>3320</v>
      </c>
      <c r="O1405" s="5"/>
      <c r="P1405" s="5"/>
      <c r="Q1405" s="5"/>
      <c r="R1405" s="5"/>
      <c r="S1405" s="5"/>
      <c r="T1405" s="5"/>
      <c r="U1405" s="5"/>
      <c r="V1405" s="102"/>
      <c r="W1405" s="167"/>
      <c r="AA1405" s="175"/>
      <c r="AB1405" s="175"/>
      <c r="AC1405" s="175" t="s">
        <v>2350</v>
      </c>
      <c r="AD1405" s="175"/>
      <c r="AE1405" s="175"/>
      <c r="AF1405" s="175"/>
      <c r="AG1405" s="175"/>
      <c r="AH1405" s="175"/>
      <c r="AI1405" s="175"/>
      <c r="AJ1405" s="175"/>
      <c r="AK1405" s="175"/>
      <c r="AL1405" s="175"/>
      <c r="AM1405" s="175"/>
      <c r="AN1405" s="175"/>
      <c r="AO1405" s="175"/>
      <c r="AP1405" s="329"/>
      <c r="AR1405" s="175"/>
      <c r="AS1405" s="175" t="s">
        <v>3343</v>
      </c>
    </row>
    <row r="1406" spans="3:45" ht="30" customHeight="1" x14ac:dyDescent="0.2">
      <c r="C1406" s="14">
        <v>1368</v>
      </c>
      <c r="D1406" s="174" t="str">
        <f t="shared" si="21"/>
        <v/>
      </c>
      <c r="E1406" s="42" t="s">
        <v>2825</v>
      </c>
      <c r="F1406" s="118" t="s">
        <v>3076</v>
      </c>
      <c r="G1406" s="32" t="s">
        <v>1473</v>
      </c>
      <c r="H1406" s="30" t="s">
        <v>283</v>
      </c>
      <c r="I1406" s="31" t="s">
        <v>1429</v>
      </c>
      <c r="J1406" s="224" t="s">
        <v>242</v>
      </c>
      <c r="K1406" s="382"/>
      <c r="L1406" s="422"/>
      <c r="M1406" s="422"/>
      <c r="N1406" s="313" t="s">
        <v>3320</v>
      </c>
      <c r="O1406" s="5"/>
      <c r="P1406" s="5"/>
      <c r="Q1406" s="5"/>
      <c r="R1406" s="5"/>
      <c r="S1406" s="5"/>
      <c r="T1406" s="5"/>
      <c r="U1406" s="5"/>
      <c r="V1406" s="102"/>
      <c r="W1406" s="167"/>
      <c r="AA1406" s="175"/>
      <c r="AB1406" s="175"/>
      <c r="AC1406" s="175" t="s">
        <v>2350</v>
      </c>
      <c r="AD1406" s="175"/>
      <c r="AE1406" s="175"/>
      <c r="AF1406" s="175"/>
      <c r="AG1406" s="175"/>
      <c r="AH1406" s="175"/>
      <c r="AI1406" s="175"/>
      <c r="AJ1406" s="175"/>
      <c r="AK1406" s="175"/>
      <c r="AL1406" s="175"/>
      <c r="AM1406" s="175"/>
      <c r="AN1406" s="175"/>
      <c r="AO1406" s="175"/>
      <c r="AP1406" s="329"/>
      <c r="AR1406" s="175"/>
      <c r="AS1406" s="175" t="s">
        <v>3343</v>
      </c>
    </row>
    <row r="1407" spans="3:45" ht="30" customHeight="1" x14ac:dyDescent="0.2">
      <c r="C1407" s="14">
        <v>1369</v>
      </c>
      <c r="D1407" s="174" t="str">
        <f t="shared" si="21"/>
        <v/>
      </c>
      <c r="E1407" s="42" t="s">
        <v>2825</v>
      </c>
      <c r="F1407" s="118" t="s">
        <v>3076</v>
      </c>
      <c r="G1407" s="32" t="s">
        <v>1473</v>
      </c>
      <c r="H1407" s="30" t="s">
        <v>290</v>
      </c>
      <c r="I1407" s="31" t="s">
        <v>1433</v>
      </c>
      <c r="J1407" s="221" t="s">
        <v>1827</v>
      </c>
      <c r="K1407" s="382"/>
      <c r="L1407" s="422"/>
      <c r="M1407" s="422"/>
      <c r="N1407" s="313" t="s">
        <v>3320</v>
      </c>
      <c r="O1407" s="5"/>
      <c r="P1407" s="5"/>
      <c r="Q1407" s="5"/>
      <c r="R1407" s="5"/>
      <c r="S1407" s="5"/>
      <c r="T1407" s="5"/>
      <c r="U1407" s="5"/>
      <c r="V1407" s="102"/>
      <c r="W1407" s="167"/>
      <c r="AA1407" s="175"/>
      <c r="AB1407" s="175"/>
      <c r="AC1407" s="175" t="s">
        <v>2350</v>
      </c>
      <c r="AD1407" s="175"/>
      <c r="AE1407" s="175"/>
      <c r="AF1407" s="175"/>
      <c r="AG1407" s="175"/>
      <c r="AH1407" s="175"/>
      <c r="AI1407" s="175"/>
      <c r="AJ1407" s="175"/>
      <c r="AK1407" s="175"/>
      <c r="AL1407" s="175"/>
      <c r="AM1407" s="175"/>
      <c r="AN1407" s="175"/>
      <c r="AO1407" s="175"/>
      <c r="AP1407" s="329"/>
      <c r="AR1407" s="175"/>
      <c r="AS1407" s="175" t="s">
        <v>3343</v>
      </c>
    </row>
    <row r="1408" spans="3:45" ht="30" customHeight="1" x14ac:dyDescent="0.2">
      <c r="C1408" s="14">
        <v>1370</v>
      </c>
      <c r="D1408" s="174" t="str">
        <f t="shared" si="21"/>
        <v/>
      </c>
      <c r="E1408" s="42" t="s">
        <v>2825</v>
      </c>
      <c r="F1408" s="118" t="s">
        <v>3076</v>
      </c>
      <c r="G1408" s="32" t="s">
        <v>1473</v>
      </c>
      <c r="H1408" s="30" t="s">
        <v>152</v>
      </c>
      <c r="I1408" s="31" t="s">
        <v>1433</v>
      </c>
      <c r="J1408" s="221" t="s">
        <v>1828</v>
      </c>
      <c r="K1408" s="382"/>
      <c r="L1408" s="422"/>
      <c r="M1408" s="422"/>
      <c r="N1408" s="313" t="s">
        <v>3319</v>
      </c>
      <c r="O1408" s="5"/>
      <c r="P1408" s="5"/>
      <c r="Q1408" s="5"/>
      <c r="R1408" s="5"/>
      <c r="S1408" s="5"/>
      <c r="T1408" s="5"/>
      <c r="U1408" s="5"/>
      <c r="V1408" s="102"/>
      <c r="W1408" s="167"/>
      <c r="AA1408" s="175"/>
      <c r="AB1408" s="175"/>
      <c r="AC1408" s="175" t="s">
        <v>2350</v>
      </c>
      <c r="AD1408" s="175"/>
      <c r="AE1408" s="175"/>
      <c r="AF1408" s="175"/>
      <c r="AG1408" s="175"/>
      <c r="AH1408" s="175"/>
      <c r="AI1408" s="175"/>
      <c r="AJ1408" s="175"/>
      <c r="AK1408" s="175"/>
      <c r="AL1408" s="175"/>
      <c r="AM1408" s="175"/>
      <c r="AN1408" s="175"/>
      <c r="AO1408" s="175"/>
      <c r="AP1408" s="329"/>
      <c r="AR1408" s="175"/>
      <c r="AS1408" s="175" t="s">
        <v>3343</v>
      </c>
    </row>
    <row r="1409" spans="3:45" ht="30" customHeight="1" x14ac:dyDescent="0.2">
      <c r="C1409" s="14">
        <v>1371</v>
      </c>
      <c r="D1409" s="174" t="str">
        <f t="shared" si="21"/>
        <v/>
      </c>
      <c r="E1409" s="42" t="s">
        <v>2825</v>
      </c>
      <c r="F1409" s="118" t="s">
        <v>3076</v>
      </c>
      <c r="G1409" s="32" t="s">
        <v>1473</v>
      </c>
      <c r="H1409" s="30" t="s">
        <v>299</v>
      </c>
      <c r="I1409" s="31" t="s">
        <v>1433</v>
      </c>
      <c r="J1409" s="221" t="s">
        <v>1829</v>
      </c>
      <c r="K1409" s="382"/>
      <c r="L1409" s="422"/>
      <c r="M1409" s="422"/>
      <c r="N1409" s="313" t="s">
        <v>3319</v>
      </c>
      <c r="O1409" s="5"/>
      <c r="P1409" s="5"/>
      <c r="Q1409" s="5"/>
      <c r="R1409" s="5"/>
      <c r="S1409" s="5"/>
      <c r="T1409" s="5"/>
      <c r="U1409" s="5"/>
      <c r="V1409" s="102"/>
      <c r="W1409" s="167"/>
      <c r="AA1409" s="175"/>
      <c r="AB1409" s="175"/>
      <c r="AC1409" s="175" t="s">
        <v>2350</v>
      </c>
      <c r="AD1409" s="175"/>
      <c r="AE1409" s="175"/>
      <c r="AF1409" s="175"/>
      <c r="AG1409" s="175"/>
      <c r="AH1409" s="175"/>
      <c r="AI1409" s="175"/>
      <c r="AJ1409" s="175"/>
      <c r="AK1409" s="175"/>
      <c r="AL1409" s="175"/>
      <c r="AM1409" s="175"/>
      <c r="AN1409" s="175"/>
      <c r="AO1409" s="175"/>
      <c r="AP1409" s="329"/>
      <c r="AR1409" s="175"/>
      <c r="AS1409" s="175" t="s">
        <v>3343</v>
      </c>
    </row>
    <row r="1410" spans="3:45" ht="30" customHeight="1" x14ac:dyDescent="0.2">
      <c r="C1410" s="14">
        <v>1372</v>
      </c>
      <c r="D1410" s="174" t="str">
        <f t="shared" si="21"/>
        <v/>
      </c>
      <c r="E1410" s="42" t="s">
        <v>2825</v>
      </c>
      <c r="F1410" s="118" t="s">
        <v>3076</v>
      </c>
      <c r="G1410" s="32" t="s">
        <v>1473</v>
      </c>
      <c r="H1410" s="30" t="s">
        <v>637</v>
      </c>
      <c r="I1410" s="31" t="s">
        <v>1433</v>
      </c>
      <c r="J1410" s="221" t="s">
        <v>243</v>
      </c>
      <c r="K1410" s="382"/>
      <c r="L1410" s="422"/>
      <c r="M1410" s="422"/>
      <c r="N1410" s="313" t="s">
        <v>3319</v>
      </c>
      <c r="O1410" s="5"/>
      <c r="P1410" s="5"/>
      <c r="Q1410" s="5"/>
      <c r="R1410" s="5"/>
      <c r="S1410" s="5"/>
      <c r="T1410" s="5"/>
      <c r="U1410" s="5"/>
      <c r="V1410" s="102"/>
      <c r="W1410" s="167"/>
      <c r="AA1410" s="175"/>
      <c r="AB1410" s="175"/>
      <c r="AC1410" s="175" t="s">
        <v>2350</v>
      </c>
      <c r="AD1410" s="175"/>
      <c r="AE1410" s="175"/>
      <c r="AF1410" s="175"/>
      <c r="AG1410" s="175"/>
      <c r="AH1410" s="175"/>
      <c r="AI1410" s="175"/>
      <c r="AJ1410" s="175"/>
      <c r="AK1410" s="175"/>
      <c r="AL1410" s="175"/>
      <c r="AM1410" s="175"/>
      <c r="AN1410" s="175"/>
      <c r="AO1410" s="175"/>
      <c r="AP1410" s="329"/>
      <c r="AR1410" s="175"/>
      <c r="AS1410" s="175" t="s">
        <v>3343</v>
      </c>
    </row>
    <row r="1411" spans="3:45" ht="30" customHeight="1" x14ac:dyDescent="0.2">
      <c r="C1411" s="14">
        <v>1373</v>
      </c>
      <c r="D1411" s="174" t="str">
        <f t="shared" si="21"/>
        <v/>
      </c>
      <c r="E1411" s="42" t="s">
        <v>2825</v>
      </c>
      <c r="F1411" s="118" t="s">
        <v>3076</v>
      </c>
      <c r="G1411" s="32" t="s">
        <v>1473</v>
      </c>
      <c r="H1411" s="30" t="s">
        <v>153</v>
      </c>
      <c r="I1411" s="31" t="s">
        <v>1433</v>
      </c>
      <c r="J1411" s="221" t="s">
        <v>1830</v>
      </c>
      <c r="K1411" s="382"/>
      <c r="L1411" s="422"/>
      <c r="M1411" s="422"/>
      <c r="N1411" s="313" t="s">
        <v>3319</v>
      </c>
      <c r="O1411" s="5"/>
      <c r="P1411" s="5"/>
      <c r="Q1411" s="5"/>
      <c r="R1411" s="5"/>
      <c r="S1411" s="5"/>
      <c r="T1411" s="5"/>
      <c r="U1411" s="5"/>
      <c r="V1411" s="102"/>
      <c r="W1411" s="167"/>
      <c r="AA1411" s="175"/>
      <c r="AB1411" s="175"/>
      <c r="AC1411" s="175" t="s">
        <v>2350</v>
      </c>
      <c r="AD1411" s="175"/>
      <c r="AE1411" s="175"/>
      <c r="AF1411" s="175"/>
      <c r="AG1411" s="175"/>
      <c r="AH1411" s="175"/>
      <c r="AI1411" s="175"/>
      <c r="AJ1411" s="175"/>
      <c r="AK1411" s="175"/>
      <c r="AL1411" s="175"/>
      <c r="AM1411" s="175"/>
      <c r="AN1411" s="175"/>
      <c r="AO1411" s="175"/>
      <c r="AP1411" s="329"/>
      <c r="AR1411" s="175"/>
      <c r="AS1411" s="175" t="s">
        <v>3343</v>
      </c>
    </row>
    <row r="1412" spans="3:45" ht="30" customHeight="1" x14ac:dyDescent="0.2">
      <c r="C1412" s="14">
        <v>1374</v>
      </c>
      <c r="D1412" s="174" t="str">
        <f t="shared" si="21"/>
        <v/>
      </c>
      <c r="E1412" s="42" t="s">
        <v>2825</v>
      </c>
      <c r="F1412" s="118" t="s">
        <v>3076</v>
      </c>
      <c r="G1412" s="32" t="s">
        <v>1473</v>
      </c>
      <c r="H1412" s="30" t="s">
        <v>356</v>
      </c>
      <c r="I1412" s="31" t="s">
        <v>1433</v>
      </c>
      <c r="J1412" s="221" t="s">
        <v>1831</v>
      </c>
      <c r="K1412" s="382"/>
      <c r="L1412" s="422"/>
      <c r="M1412" s="422"/>
      <c r="N1412" s="313" t="s">
        <v>3319</v>
      </c>
      <c r="O1412" s="5"/>
      <c r="P1412" s="5"/>
      <c r="Q1412" s="5"/>
      <c r="R1412" s="5"/>
      <c r="S1412" s="5"/>
      <c r="T1412" s="5"/>
      <c r="U1412" s="5"/>
      <c r="V1412" s="102"/>
      <c r="W1412" s="167"/>
      <c r="AA1412" s="175"/>
      <c r="AB1412" s="175"/>
      <c r="AC1412" s="175" t="s">
        <v>2350</v>
      </c>
      <c r="AD1412" s="175"/>
      <c r="AE1412" s="175"/>
      <c r="AF1412" s="175"/>
      <c r="AG1412" s="175"/>
      <c r="AH1412" s="175"/>
      <c r="AI1412" s="175"/>
      <c r="AJ1412" s="175"/>
      <c r="AK1412" s="175"/>
      <c r="AL1412" s="175"/>
      <c r="AM1412" s="175"/>
      <c r="AN1412" s="175"/>
      <c r="AO1412" s="175"/>
      <c r="AP1412" s="329"/>
      <c r="AR1412" s="175"/>
      <c r="AS1412" s="175" t="s">
        <v>3343</v>
      </c>
    </row>
    <row r="1413" spans="3:45" ht="30" customHeight="1" x14ac:dyDescent="0.2">
      <c r="C1413" s="14">
        <v>1375</v>
      </c>
      <c r="D1413" s="174" t="str">
        <f t="shared" si="21"/>
        <v/>
      </c>
      <c r="E1413" s="42" t="s">
        <v>2825</v>
      </c>
      <c r="F1413" s="118" t="s">
        <v>3076</v>
      </c>
      <c r="G1413" s="32" t="s">
        <v>1473</v>
      </c>
      <c r="H1413" s="30" t="s">
        <v>357</v>
      </c>
      <c r="I1413" s="31" t="s">
        <v>1433</v>
      </c>
      <c r="J1413" s="221" t="s">
        <v>244</v>
      </c>
      <c r="K1413" s="382"/>
      <c r="L1413" s="422"/>
      <c r="M1413" s="422"/>
      <c r="N1413" s="313" t="s">
        <v>3319</v>
      </c>
      <c r="O1413" s="5"/>
      <c r="P1413" s="5"/>
      <c r="Q1413" s="5"/>
      <c r="R1413" s="5"/>
      <c r="S1413" s="5"/>
      <c r="T1413" s="5"/>
      <c r="U1413" s="5"/>
      <c r="V1413" s="102"/>
      <c r="W1413" s="167"/>
      <c r="AA1413" s="175"/>
      <c r="AB1413" s="175"/>
      <c r="AC1413" s="175" t="s">
        <v>2350</v>
      </c>
      <c r="AD1413" s="175"/>
      <c r="AE1413" s="175"/>
      <c r="AF1413" s="175"/>
      <c r="AG1413" s="175"/>
      <c r="AH1413" s="175"/>
      <c r="AI1413" s="175"/>
      <c r="AJ1413" s="175"/>
      <c r="AK1413" s="175"/>
      <c r="AL1413" s="175"/>
      <c r="AM1413" s="175"/>
      <c r="AN1413" s="175"/>
      <c r="AO1413" s="175"/>
      <c r="AP1413" s="329"/>
      <c r="AR1413" s="175"/>
      <c r="AS1413" s="175" t="s">
        <v>3343</v>
      </c>
    </row>
    <row r="1414" spans="3:45" ht="30" customHeight="1" x14ac:dyDescent="0.2">
      <c r="C1414" s="14">
        <v>1376</v>
      </c>
      <c r="D1414" s="174" t="str">
        <f t="shared" si="21"/>
        <v/>
      </c>
      <c r="E1414" s="42" t="s">
        <v>2825</v>
      </c>
      <c r="F1414" s="118" t="s">
        <v>3076</v>
      </c>
      <c r="G1414" s="32" t="s">
        <v>1473</v>
      </c>
      <c r="H1414" s="30" t="s">
        <v>154</v>
      </c>
      <c r="I1414" s="31" t="s">
        <v>1433</v>
      </c>
      <c r="J1414" s="221" t="s">
        <v>245</v>
      </c>
      <c r="K1414" s="382"/>
      <c r="L1414" s="422"/>
      <c r="M1414" s="422"/>
      <c r="N1414" s="313" t="s">
        <v>3319</v>
      </c>
      <c r="O1414" s="5"/>
      <c r="P1414" s="5"/>
      <c r="Q1414" s="5"/>
      <c r="R1414" s="5"/>
      <c r="S1414" s="5"/>
      <c r="T1414" s="5"/>
      <c r="U1414" s="5"/>
      <c r="V1414" s="102"/>
      <c r="W1414" s="167"/>
      <c r="AA1414" s="175"/>
      <c r="AB1414" s="175"/>
      <c r="AC1414" s="175" t="s">
        <v>2350</v>
      </c>
      <c r="AD1414" s="175"/>
      <c r="AE1414" s="175"/>
      <c r="AF1414" s="175"/>
      <c r="AG1414" s="175"/>
      <c r="AH1414" s="175"/>
      <c r="AI1414" s="175"/>
      <c r="AJ1414" s="175"/>
      <c r="AK1414" s="175"/>
      <c r="AL1414" s="175"/>
      <c r="AM1414" s="175"/>
      <c r="AN1414" s="175"/>
      <c r="AO1414" s="175"/>
      <c r="AP1414" s="329"/>
      <c r="AR1414" s="175"/>
      <c r="AS1414" s="175" t="s">
        <v>3343</v>
      </c>
    </row>
    <row r="1415" spans="3:45" ht="30" customHeight="1" x14ac:dyDescent="0.2">
      <c r="C1415" s="14">
        <v>1377</v>
      </c>
      <c r="D1415" s="174" t="str">
        <f t="shared" si="21"/>
        <v/>
      </c>
      <c r="E1415" s="42" t="s">
        <v>2825</v>
      </c>
      <c r="F1415" s="119" t="s">
        <v>3076</v>
      </c>
      <c r="G1415" s="33" t="s">
        <v>1473</v>
      </c>
      <c r="H1415" s="30" t="s">
        <v>358</v>
      </c>
      <c r="I1415" s="31" t="s">
        <v>1433</v>
      </c>
      <c r="J1415" s="221" t="s">
        <v>246</v>
      </c>
      <c r="K1415" s="382"/>
      <c r="L1415" s="422"/>
      <c r="M1415" s="422"/>
      <c r="N1415" s="313" t="s">
        <v>3319</v>
      </c>
      <c r="O1415" s="5"/>
      <c r="P1415" s="5"/>
      <c r="Q1415" s="5"/>
      <c r="R1415" s="5"/>
      <c r="S1415" s="5"/>
      <c r="T1415" s="5"/>
      <c r="U1415" s="5"/>
      <c r="V1415" s="102"/>
      <c r="W1415" s="167"/>
      <c r="AA1415" s="175"/>
      <c r="AB1415" s="175"/>
      <c r="AC1415" s="175" t="s">
        <v>2350</v>
      </c>
      <c r="AD1415" s="175"/>
      <c r="AE1415" s="175"/>
      <c r="AF1415" s="175"/>
      <c r="AG1415" s="175"/>
      <c r="AH1415" s="175"/>
      <c r="AI1415" s="175"/>
      <c r="AJ1415" s="175"/>
      <c r="AK1415" s="175"/>
      <c r="AL1415" s="175"/>
      <c r="AM1415" s="175"/>
      <c r="AN1415" s="175"/>
      <c r="AO1415" s="175"/>
      <c r="AP1415" s="329"/>
      <c r="AR1415" s="175"/>
      <c r="AS1415" s="175" t="s">
        <v>3343</v>
      </c>
    </row>
    <row r="1416" spans="3:45" ht="30" customHeight="1" x14ac:dyDescent="0.2">
      <c r="C1416" s="14">
        <v>1378</v>
      </c>
      <c r="D1416" s="174" t="str">
        <f t="shared" si="21"/>
        <v/>
      </c>
      <c r="E1416" s="42" t="s">
        <v>2825</v>
      </c>
      <c r="F1416" s="114" t="s">
        <v>3079</v>
      </c>
      <c r="G1416" s="32" t="s">
        <v>1473</v>
      </c>
      <c r="H1416" s="30" t="s">
        <v>151</v>
      </c>
      <c r="I1416" s="31" t="s">
        <v>1429</v>
      </c>
      <c r="J1416" s="224" t="s">
        <v>247</v>
      </c>
      <c r="K1416" s="382"/>
      <c r="L1416" s="422"/>
      <c r="M1416" s="422"/>
      <c r="N1416" s="313" t="s">
        <v>3320</v>
      </c>
      <c r="O1416" s="5"/>
      <c r="P1416" s="5"/>
      <c r="Q1416" s="5"/>
      <c r="R1416" s="5"/>
      <c r="S1416" s="5"/>
      <c r="T1416" s="5"/>
      <c r="U1416" s="5"/>
      <c r="V1416" s="102"/>
      <c r="W1416" s="167"/>
      <c r="AA1416" s="175"/>
      <c r="AB1416" s="175"/>
      <c r="AC1416" s="175" t="s">
        <v>2350</v>
      </c>
      <c r="AD1416" s="175"/>
      <c r="AE1416" s="175"/>
      <c r="AF1416" s="175"/>
      <c r="AG1416" s="175"/>
      <c r="AH1416" s="175"/>
      <c r="AI1416" s="175"/>
      <c r="AJ1416" s="175"/>
      <c r="AK1416" s="175"/>
      <c r="AL1416" s="175"/>
      <c r="AM1416" s="175"/>
      <c r="AN1416" s="175"/>
      <c r="AO1416" s="175"/>
      <c r="AP1416" s="329"/>
      <c r="AR1416" s="175"/>
      <c r="AS1416" s="175" t="s">
        <v>3343</v>
      </c>
    </row>
    <row r="1417" spans="3:45" ht="30" customHeight="1" x14ac:dyDescent="0.2">
      <c r="C1417" s="14">
        <v>1379</v>
      </c>
      <c r="D1417" s="174" t="str">
        <f t="shared" si="21"/>
        <v/>
      </c>
      <c r="E1417" s="42" t="s">
        <v>2825</v>
      </c>
      <c r="F1417" s="107" t="s">
        <v>3078</v>
      </c>
      <c r="G1417" s="32" t="s">
        <v>1473</v>
      </c>
      <c r="H1417" s="30" t="s">
        <v>283</v>
      </c>
      <c r="I1417" s="31" t="s">
        <v>1433</v>
      </c>
      <c r="J1417" s="221" t="s">
        <v>248</v>
      </c>
      <c r="K1417" s="382"/>
      <c r="L1417" s="422"/>
      <c r="M1417" s="422"/>
      <c r="N1417" s="313" t="s">
        <v>3319</v>
      </c>
      <c r="O1417" s="5"/>
      <c r="P1417" s="5"/>
      <c r="Q1417" s="5"/>
      <c r="R1417" s="5"/>
      <c r="S1417" s="5"/>
      <c r="T1417" s="5"/>
      <c r="U1417" s="5"/>
      <c r="V1417" s="102"/>
      <c r="W1417" s="167"/>
      <c r="AA1417" s="175"/>
      <c r="AB1417" s="175"/>
      <c r="AC1417" s="175" t="s">
        <v>2350</v>
      </c>
      <c r="AD1417" s="175"/>
      <c r="AE1417" s="175"/>
      <c r="AF1417" s="175"/>
      <c r="AG1417" s="175"/>
      <c r="AH1417" s="175"/>
      <c r="AI1417" s="175"/>
      <c r="AJ1417" s="175"/>
      <c r="AK1417" s="175"/>
      <c r="AL1417" s="175"/>
      <c r="AM1417" s="175"/>
      <c r="AN1417" s="175"/>
      <c r="AO1417" s="175"/>
      <c r="AP1417" s="329"/>
      <c r="AR1417" s="175"/>
      <c r="AS1417" s="175" t="s">
        <v>3343</v>
      </c>
    </row>
    <row r="1418" spans="3:45" ht="30" customHeight="1" x14ac:dyDescent="0.2">
      <c r="C1418" s="14">
        <v>1380</v>
      </c>
      <c r="D1418" s="174" t="str">
        <f t="shared" si="21"/>
        <v/>
      </c>
      <c r="E1418" s="42" t="s">
        <v>2825</v>
      </c>
      <c r="F1418" s="107" t="s">
        <v>3078</v>
      </c>
      <c r="G1418" s="32" t="s">
        <v>1473</v>
      </c>
      <c r="H1418" s="30" t="s">
        <v>290</v>
      </c>
      <c r="I1418" s="31" t="s">
        <v>1433</v>
      </c>
      <c r="J1418" s="221" t="s">
        <v>1832</v>
      </c>
      <c r="K1418" s="382"/>
      <c r="L1418" s="422"/>
      <c r="M1418" s="422"/>
      <c r="N1418" s="313" t="s">
        <v>3319</v>
      </c>
      <c r="O1418" s="5"/>
      <c r="P1418" s="5"/>
      <c r="Q1418" s="5"/>
      <c r="R1418" s="5"/>
      <c r="S1418" s="5"/>
      <c r="T1418" s="5"/>
      <c r="U1418" s="5"/>
      <c r="V1418" s="102"/>
      <c r="W1418" s="167"/>
      <c r="AA1418" s="175"/>
      <c r="AB1418" s="175"/>
      <c r="AC1418" s="175" t="s">
        <v>2350</v>
      </c>
      <c r="AD1418" s="175"/>
      <c r="AE1418" s="175"/>
      <c r="AF1418" s="175"/>
      <c r="AG1418" s="175"/>
      <c r="AH1418" s="175"/>
      <c r="AI1418" s="175"/>
      <c r="AJ1418" s="175"/>
      <c r="AK1418" s="175"/>
      <c r="AL1418" s="175"/>
      <c r="AM1418" s="175"/>
      <c r="AN1418" s="175"/>
      <c r="AO1418" s="175"/>
      <c r="AP1418" s="329"/>
      <c r="AR1418" s="175"/>
      <c r="AS1418" s="175" t="s">
        <v>3343</v>
      </c>
    </row>
    <row r="1419" spans="3:45" ht="30" customHeight="1" x14ac:dyDescent="0.2">
      <c r="C1419" s="14">
        <v>1381</v>
      </c>
      <c r="D1419" s="174" t="str">
        <f t="shared" si="21"/>
        <v/>
      </c>
      <c r="E1419" s="42" t="s">
        <v>2825</v>
      </c>
      <c r="F1419" s="107" t="s">
        <v>3078</v>
      </c>
      <c r="G1419" s="32" t="s">
        <v>1473</v>
      </c>
      <c r="H1419" s="30" t="s">
        <v>152</v>
      </c>
      <c r="I1419" s="31" t="s">
        <v>1433</v>
      </c>
      <c r="J1419" s="221" t="s">
        <v>1833</v>
      </c>
      <c r="K1419" s="382"/>
      <c r="L1419" s="422"/>
      <c r="M1419" s="422"/>
      <c r="N1419" s="313" t="s">
        <v>3319</v>
      </c>
      <c r="O1419" s="5"/>
      <c r="P1419" s="5"/>
      <c r="Q1419" s="5"/>
      <c r="R1419" s="5"/>
      <c r="S1419" s="5"/>
      <c r="T1419" s="5"/>
      <c r="U1419" s="5"/>
      <c r="V1419" s="102"/>
      <c r="W1419" s="167"/>
      <c r="AA1419" s="175"/>
      <c r="AB1419" s="175"/>
      <c r="AC1419" s="175" t="s">
        <v>2350</v>
      </c>
      <c r="AD1419" s="175"/>
      <c r="AE1419" s="175"/>
      <c r="AF1419" s="175"/>
      <c r="AG1419" s="175"/>
      <c r="AH1419" s="175"/>
      <c r="AI1419" s="175"/>
      <c r="AJ1419" s="175"/>
      <c r="AK1419" s="175"/>
      <c r="AL1419" s="175"/>
      <c r="AM1419" s="175"/>
      <c r="AN1419" s="175"/>
      <c r="AO1419" s="175"/>
      <c r="AP1419" s="329"/>
      <c r="AR1419" s="175"/>
      <c r="AS1419" s="175" t="s">
        <v>3343</v>
      </c>
    </row>
    <row r="1420" spans="3:45" ht="30" customHeight="1" x14ac:dyDescent="0.2">
      <c r="C1420" s="14">
        <v>1382</v>
      </c>
      <c r="D1420" s="174" t="str">
        <f t="shared" si="21"/>
        <v/>
      </c>
      <c r="E1420" s="42" t="s">
        <v>2825</v>
      </c>
      <c r="F1420" s="107" t="s">
        <v>3078</v>
      </c>
      <c r="G1420" s="32" t="s">
        <v>1473</v>
      </c>
      <c r="H1420" s="30" t="s">
        <v>299</v>
      </c>
      <c r="I1420" s="31" t="s">
        <v>1433</v>
      </c>
      <c r="J1420" s="221" t="s">
        <v>1376</v>
      </c>
      <c r="K1420" s="382"/>
      <c r="L1420" s="422"/>
      <c r="M1420" s="422"/>
      <c r="N1420" s="313" t="s">
        <v>3319</v>
      </c>
      <c r="O1420" s="5"/>
      <c r="P1420" s="5"/>
      <c r="Q1420" s="5"/>
      <c r="R1420" s="5"/>
      <c r="S1420" s="5"/>
      <c r="T1420" s="5"/>
      <c r="U1420" s="5"/>
      <c r="V1420" s="102"/>
      <c r="W1420" s="167"/>
      <c r="AA1420" s="175"/>
      <c r="AB1420" s="175"/>
      <c r="AC1420" s="175" t="s">
        <v>2350</v>
      </c>
      <c r="AD1420" s="175"/>
      <c r="AE1420" s="175"/>
      <c r="AF1420" s="175"/>
      <c r="AG1420" s="175"/>
      <c r="AH1420" s="175"/>
      <c r="AI1420" s="175"/>
      <c r="AJ1420" s="175"/>
      <c r="AK1420" s="175"/>
      <c r="AL1420" s="175"/>
      <c r="AM1420" s="175"/>
      <c r="AN1420" s="175"/>
      <c r="AO1420" s="175"/>
      <c r="AP1420" s="329"/>
      <c r="AR1420" s="175"/>
      <c r="AS1420" s="175" t="s">
        <v>3343</v>
      </c>
    </row>
    <row r="1421" spans="3:45" ht="30" customHeight="1" x14ac:dyDescent="0.2">
      <c r="C1421" s="14">
        <v>1383</v>
      </c>
      <c r="D1421" s="174" t="str">
        <f t="shared" si="21"/>
        <v/>
      </c>
      <c r="E1421" s="42" t="s">
        <v>2825</v>
      </c>
      <c r="F1421" s="108" t="s">
        <v>3078</v>
      </c>
      <c r="G1421" s="32" t="s">
        <v>1473</v>
      </c>
      <c r="H1421" s="30" t="s">
        <v>637</v>
      </c>
      <c r="I1421" s="31" t="s">
        <v>1433</v>
      </c>
      <c r="J1421" s="221" t="s">
        <v>1834</v>
      </c>
      <c r="K1421" s="382"/>
      <c r="L1421" s="422"/>
      <c r="M1421" s="422"/>
      <c r="N1421" s="313" t="s">
        <v>3319</v>
      </c>
      <c r="O1421" s="5"/>
      <c r="P1421" s="5"/>
      <c r="Q1421" s="5"/>
      <c r="R1421" s="5"/>
      <c r="S1421" s="5"/>
      <c r="T1421" s="5"/>
      <c r="U1421" s="5"/>
      <c r="V1421" s="102"/>
      <c r="W1421" s="167"/>
      <c r="AA1421" s="175"/>
      <c r="AB1421" s="175"/>
      <c r="AC1421" s="175" t="s">
        <v>2350</v>
      </c>
      <c r="AD1421" s="175"/>
      <c r="AE1421" s="175"/>
      <c r="AF1421" s="175"/>
      <c r="AG1421" s="175"/>
      <c r="AH1421" s="175"/>
      <c r="AI1421" s="175"/>
      <c r="AJ1421" s="175"/>
      <c r="AK1421" s="175"/>
      <c r="AL1421" s="175"/>
      <c r="AM1421" s="175"/>
      <c r="AN1421" s="175"/>
      <c r="AO1421" s="175"/>
      <c r="AP1421" s="329"/>
      <c r="AR1421" s="175"/>
      <c r="AS1421" s="175" t="s">
        <v>3343</v>
      </c>
    </row>
    <row r="1422" spans="3:45" ht="30" customHeight="1" x14ac:dyDescent="0.2">
      <c r="C1422" s="14">
        <v>1384</v>
      </c>
      <c r="D1422" s="174" t="str">
        <f t="shared" si="21"/>
        <v/>
      </c>
      <c r="E1422" s="42" t="s">
        <v>2825</v>
      </c>
      <c r="F1422" s="114" t="s">
        <v>3080</v>
      </c>
      <c r="G1422" s="29" t="s">
        <v>1473</v>
      </c>
      <c r="H1422" s="30" t="s">
        <v>151</v>
      </c>
      <c r="I1422" s="31" t="s">
        <v>1429</v>
      </c>
      <c r="J1422" s="224" t="s">
        <v>1835</v>
      </c>
      <c r="K1422" s="382"/>
      <c r="L1422" s="422"/>
      <c r="M1422" s="422"/>
      <c r="N1422" s="313" t="s">
        <v>3320</v>
      </c>
      <c r="O1422" s="5"/>
      <c r="P1422" s="5"/>
      <c r="Q1422" s="5"/>
      <c r="R1422" s="5"/>
      <c r="S1422" s="5"/>
      <c r="T1422" s="5"/>
      <c r="U1422" s="5"/>
      <c r="V1422" s="102"/>
      <c r="W1422" s="167"/>
      <c r="AA1422" s="175"/>
      <c r="AB1422" s="175"/>
      <c r="AC1422" s="175" t="s">
        <v>2350</v>
      </c>
      <c r="AD1422" s="175"/>
      <c r="AE1422" s="175"/>
      <c r="AF1422" s="175"/>
      <c r="AG1422" s="175"/>
      <c r="AH1422" s="175"/>
      <c r="AI1422" s="175"/>
      <c r="AJ1422" s="175"/>
      <c r="AK1422" s="175"/>
      <c r="AL1422" s="175"/>
      <c r="AM1422" s="175"/>
      <c r="AN1422" s="175"/>
      <c r="AO1422" s="175"/>
      <c r="AP1422" s="329"/>
      <c r="AR1422" s="175"/>
      <c r="AS1422" s="175" t="s">
        <v>3343</v>
      </c>
    </row>
    <row r="1423" spans="3:45" ht="30" customHeight="1" x14ac:dyDescent="0.2">
      <c r="C1423" s="14">
        <v>1385</v>
      </c>
      <c r="D1423" s="174" t="str">
        <f t="shared" si="21"/>
        <v/>
      </c>
      <c r="E1423" s="42" t="s">
        <v>2825</v>
      </c>
      <c r="F1423" s="108" t="s">
        <v>3080</v>
      </c>
      <c r="G1423" s="33" t="s">
        <v>1473</v>
      </c>
      <c r="H1423" s="30" t="s">
        <v>283</v>
      </c>
      <c r="I1423" s="31" t="s">
        <v>1429</v>
      </c>
      <c r="J1423" s="73" t="s">
        <v>1836</v>
      </c>
      <c r="K1423" s="382"/>
      <c r="L1423" s="422"/>
      <c r="M1423" s="422"/>
      <c r="N1423" s="313" t="s">
        <v>3320</v>
      </c>
      <c r="O1423" s="5"/>
      <c r="P1423" s="5"/>
      <c r="Q1423" s="5"/>
      <c r="R1423" s="5"/>
      <c r="S1423" s="5"/>
      <c r="T1423" s="5"/>
      <c r="U1423" s="5"/>
      <c r="V1423" s="102"/>
      <c r="W1423" s="167"/>
      <c r="AA1423" s="175"/>
      <c r="AB1423" s="175"/>
      <c r="AC1423" s="175" t="s">
        <v>2350</v>
      </c>
      <c r="AD1423" s="175"/>
      <c r="AE1423" s="175"/>
      <c r="AF1423" s="175"/>
      <c r="AG1423" s="175"/>
      <c r="AH1423" s="175"/>
      <c r="AI1423" s="175"/>
      <c r="AJ1423" s="175"/>
      <c r="AK1423" s="175"/>
      <c r="AL1423" s="175"/>
      <c r="AM1423" s="175"/>
      <c r="AN1423" s="175"/>
      <c r="AO1423" s="175"/>
      <c r="AP1423" s="329"/>
      <c r="AR1423" s="175"/>
      <c r="AS1423" s="175" t="s">
        <v>3343</v>
      </c>
    </row>
    <row r="1424" spans="3:45" ht="30" customHeight="1" x14ac:dyDescent="0.2">
      <c r="C1424" s="14">
        <v>1386</v>
      </c>
      <c r="D1424" s="174" t="str">
        <f t="shared" si="21"/>
        <v/>
      </c>
      <c r="E1424" s="42" t="s">
        <v>2825</v>
      </c>
      <c r="F1424" s="114" t="s">
        <v>3082</v>
      </c>
      <c r="G1424" s="32" t="s">
        <v>1473</v>
      </c>
      <c r="H1424" s="30" t="s">
        <v>151</v>
      </c>
      <c r="I1424" s="31" t="s">
        <v>1429</v>
      </c>
      <c r="J1424" s="224" t="s">
        <v>1837</v>
      </c>
      <c r="K1424" s="382"/>
      <c r="L1424" s="422"/>
      <c r="M1424" s="422"/>
      <c r="N1424" s="313" t="s">
        <v>3320</v>
      </c>
      <c r="O1424" s="5"/>
      <c r="P1424" s="5"/>
      <c r="Q1424" s="5"/>
      <c r="R1424" s="5"/>
      <c r="S1424" s="5"/>
      <c r="T1424" s="5"/>
      <c r="U1424" s="5"/>
      <c r="V1424" s="102"/>
      <c r="W1424" s="167"/>
      <c r="AA1424" s="175"/>
      <c r="AB1424" s="175"/>
      <c r="AC1424" s="175" t="s">
        <v>2350</v>
      </c>
      <c r="AD1424" s="175"/>
      <c r="AE1424" s="175"/>
      <c r="AF1424" s="175"/>
      <c r="AG1424" s="175"/>
      <c r="AH1424" s="175"/>
      <c r="AI1424" s="175"/>
      <c r="AJ1424" s="175"/>
      <c r="AK1424" s="175"/>
      <c r="AL1424" s="175"/>
      <c r="AM1424" s="175"/>
      <c r="AN1424" s="175"/>
      <c r="AO1424" s="175"/>
      <c r="AP1424" s="329"/>
      <c r="AR1424" s="175"/>
      <c r="AS1424" s="175" t="s">
        <v>3343</v>
      </c>
    </row>
    <row r="1425" spans="3:45" ht="30" customHeight="1" x14ac:dyDescent="0.2">
      <c r="C1425" s="14">
        <v>1387</v>
      </c>
      <c r="D1425" s="174" t="str">
        <f t="shared" si="21"/>
        <v/>
      </c>
      <c r="E1425" s="42" t="s">
        <v>2825</v>
      </c>
      <c r="F1425" s="107" t="s">
        <v>3081</v>
      </c>
      <c r="G1425" s="32" t="s">
        <v>1473</v>
      </c>
      <c r="H1425" s="30" t="s">
        <v>283</v>
      </c>
      <c r="I1425" s="31" t="s">
        <v>1429</v>
      </c>
      <c r="J1425" s="224" t="s">
        <v>249</v>
      </c>
      <c r="K1425" s="382"/>
      <c r="L1425" s="422"/>
      <c r="M1425" s="422"/>
      <c r="N1425" s="313" t="s">
        <v>3320</v>
      </c>
      <c r="O1425" s="5"/>
      <c r="P1425" s="5"/>
      <c r="Q1425" s="5"/>
      <c r="R1425" s="5"/>
      <c r="S1425" s="5"/>
      <c r="T1425" s="5"/>
      <c r="U1425" s="5"/>
      <c r="V1425" s="102"/>
      <c r="W1425" s="167"/>
      <c r="AA1425" s="175"/>
      <c r="AB1425" s="175"/>
      <c r="AC1425" s="175" t="s">
        <v>2350</v>
      </c>
      <c r="AD1425" s="175"/>
      <c r="AE1425" s="175"/>
      <c r="AF1425" s="175"/>
      <c r="AG1425" s="175"/>
      <c r="AH1425" s="175"/>
      <c r="AI1425" s="175"/>
      <c r="AJ1425" s="175"/>
      <c r="AK1425" s="175"/>
      <c r="AL1425" s="175"/>
      <c r="AM1425" s="175"/>
      <c r="AN1425" s="175"/>
      <c r="AO1425" s="175"/>
      <c r="AP1425" s="329"/>
      <c r="AR1425" s="175"/>
      <c r="AS1425" s="175" t="s">
        <v>3343</v>
      </c>
    </row>
    <row r="1426" spans="3:45" ht="30" customHeight="1" x14ac:dyDescent="0.2">
      <c r="C1426" s="14">
        <v>1388</v>
      </c>
      <c r="D1426" s="174" t="str">
        <f t="shared" si="21"/>
        <v/>
      </c>
      <c r="E1426" s="42" t="s">
        <v>2825</v>
      </c>
      <c r="F1426" s="107" t="s">
        <v>3081</v>
      </c>
      <c r="G1426" s="32" t="s">
        <v>1473</v>
      </c>
      <c r="H1426" s="30" t="s">
        <v>290</v>
      </c>
      <c r="I1426" s="31" t="s">
        <v>1429</v>
      </c>
      <c r="J1426" s="224" t="s">
        <v>1838</v>
      </c>
      <c r="K1426" s="382"/>
      <c r="L1426" s="422"/>
      <c r="M1426" s="422"/>
      <c r="N1426" s="313" t="s">
        <v>3320</v>
      </c>
      <c r="O1426" s="5"/>
      <c r="P1426" s="5"/>
      <c r="Q1426" s="5"/>
      <c r="R1426" s="5"/>
      <c r="S1426" s="5"/>
      <c r="T1426" s="5"/>
      <c r="U1426" s="5"/>
      <c r="V1426" s="102"/>
      <c r="W1426" s="167"/>
      <c r="AA1426" s="175"/>
      <c r="AB1426" s="175"/>
      <c r="AC1426" s="175" t="s">
        <v>2350</v>
      </c>
      <c r="AD1426" s="175"/>
      <c r="AE1426" s="175"/>
      <c r="AF1426" s="175"/>
      <c r="AG1426" s="175"/>
      <c r="AH1426" s="175"/>
      <c r="AI1426" s="175"/>
      <c r="AJ1426" s="175"/>
      <c r="AK1426" s="175"/>
      <c r="AL1426" s="175"/>
      <c r="AM1426" s="175"/>
      <c r="AN1426" s="175"/>
      <c r="AO1426" s="175"/>
      <c r="AP1426" s="329"/>
      <c r="AR1426" s="175"/>
      <c r="AS1426" s="175" t="s">
        <v>3343</v>
      </c>
    </row>
    <row r="1427" spans="3:45" ht="30" customHeight="1" x14ac:dyDescent="0.2">
      <c r="C1427" s="14">
        <v>1389</v>
      </c>
      <c r="D1427" s="174" t="str">
        <f t="shared" si="21"/>
        <v/>
      </c>
      <c r="E1427" s="42" t="s">
        <v>2825</v>
      </c>
      <c r="F1427" s="107" t="s">
        <v>3081</v>
      </c>
      <c r="G1427" s="32" t="s">
        <v>1473</v>
      </c>
      <c r="H1427" s="30" t="s">
        <v>152</v>
      </c>
      <c r="I1427" s="31" t="s">
        <v>1429</v>
      </c>
      <c r="J1427" s="224" t="s">
        <v>250</v>
      </c>
      <c r="K1427" s="382"/>
      <c r="L1427" s="422"/>
      <c r="M1427" s="422"/>
      <c r="N1427" s="313" t="s">
        <v>3320</v>
      </c>
      <c r="O1427" s="5"/>
      <c r="P1427" s="5"/>
      <c r="Q1427" s="5"/>
      <c r="R1427" s="5"/>
      <c r="S1427" s="5"/>
      <c r="T1427" s="5"/>
      <c r="U1427" s="5"/>
      <c r="V1427" s="102"/>
      <c r="W1427" s="167"/>
      <c r="AA1427" s="175"/>
      <c r="AB1427" s="175"/>
      <c r="AC1427" s="175" t="s">
        <v>2350</v>
      </c>
      <c r="AD1427" s="175"/>
      <c r="AE1427" s="175"/>
      <c r="AF1427" s="175"/>
      <c r="AG1427" s="175"/>
      <c r="AH1427" s="175"/>
      <c r="AI1427" s="175"/>
      <c r="AJ1427" s="175"/>
      <c r="AK1427" s="175"/>
      <c r="AL1427" s="175"/>
      <c r="AM1427" s="175"/>
      <c r="AN1427" s="175"/>
      <c r="AO1427" s="175"/>
      <c r="AP1427" s="329"/>
      <c r="AR1427" s="175"/>
      <c r="AS1427" s="175" t="s">
        <v>3343</v>
      </c>
    </row>
    <row r="1428" spans="3:45" ht="30" customHeight="1" x14ac:dyDescent="0.2">
      <c r="C1428" s="14">
        <v>1390</v>
      </c>
      <c r="D1428" s="174" t="str">
        <f t="shared" si="21"/>
        <v/>
      </c>
      <c r="E1428" s="42" t="s">
        <v>2825</v>
      </c>
      <c r="F1428" s="107" t="s">
        <v>3081</v>
      </c>
      <c r="G1428" s="32" t="s">
        <v>1473</v>
      </c>
      <c r="H1428" s="30" t="s">
        <v>299</v>
      </c>
      <c r="I1428" s="31" t="s">
        <v>1429</v>
      </c>
      <c r="J1428" s="224" t="s">
        <v>1839</v>
      </c>
      <c r="K1428" s="382"/>
      <c r="L1428" s="422"/>
      <c r="M1428" s="422"/>
      <c r="N1428" s="313" t="s">
        <v>3320</v>
      </c>
      <c r="O1428" s="5"/>
      <c r="P1428" s="5"/>
      <c r="Q1428" s="5"/>
      <c r="R1428" s="5"/>
      <c r="S1428" s="5"/>
      <c r="T1428" s="5"/>
      <c r="U1428" s="5"/>
      <c r="V1428" s="102"/>
      <c r="W1428" s="167"/>
      <c r="AA1428" s="175"/>
      <c r="AB1428" s="175"/>
      <c r="AC1428" s="175" t="s">
        <v>2350</v>
      </c>
      <c r="AD1428" s="175"/>
      <c r="AE1428" s="175"/>
      <c r="AF1428" s="175"/>
      <c r="AG1428" s="175"/>
      <c r="AH1428" s="175"/>
      <c r="AI1428" s="175"/>
      <c r="AJ1428" s="175"/>
      <c r="AK1428" s="175"/>
      <c r="AL1428" s="175"/>
      <c r="AM1428" s="175"/>
      <c r="AN1428" s="175"/>
      <c r="AO1428" s="175"/>
      <c r="AP1428" s="329"/>
      <c r="AR1428" s="175"/>
      <c r="AS1428" s="175" t="s">
        <v>3343</v>
      </c>
    </row>
    <row r="1429" spans="3:45" ht="30" customHeight="1" x14ac:dyDescent="0.2">
      <c r="C1429" s="14">
        <v>1391</v>
      </c>
      <c r="D1429" s="174" t="str">
        <f t="shared" si="21"/>
        <v/>
      </c>
      <c r="E1429" s="42" t="s">
        <v>2825</v>
      </c>
      <c r="F1429" s="107" t="s">
        <v>3081</v>
      </c>
      <c r="G1429" s="32" t="s">
        <v>1473</v>
      </c>
      <c r="H1429" s="30" t="s">
        <v>637</v>
      </c>
      <c r="I1429" s="31" t="s">
        <v>1433</v>
      </c>
      <c r="J1429" s="221" t="s">
        <v>2783</v>
      </c>
      <c r="K1429" s="382"/>
      <c r="L1429" s="422"/>
      <c r="M1429" s="422" t="s">
        <v>3343</v>
      </c>
      <c r="N1429" s="313" t="s">
        <v>3319</v>
      </c>
      <c r="O1429" s="5"/>
      <c r="P1429" s="5"/>
      <c r="Q1429" s="5"/>
      <c r="R1429" s="5"/>
      <c r="S1429" s="5"/>
      <c r="T1429" s="5"/>
      <c r="U1429" s="5"/>
      <c r="V1429" s="102"/>
      <c r="W1429" s="167"/>
      <c r="AA1429" s="175"/>
      <c r="AB1429" s="175"/>
      <c r="AC1429" s="175" t="s">
        <v>2350</v>
      </c>
      <c r="AD1429" s="175"/>
      <c r="AE1429" s="175"/>
      <c r="AF1429" s="175"/>
      <c r="AG1429" s="175"/>
      <c r="AH1429" s="175"/>
      <c r="AI1429" s="175"/>
      <c r="AJ1429" s="175"/>
      <c r="AK1429" s="175"/>
      <c r="AL1429" s="175"/>
      <c r="AM1429" s="175"/>
      <c r="AN1429" s="175"/>
      <c r="AO1429" s="175"/>
      <c r="AP1429" s="329"/>
      <c r="AR1429" s="175" t="s">
        <v>3343</v>
      </c>
      <c r="AS1429" s="175"/>
    </row>
    <row r="1430" spans="3:45" ht="30" customHeight="1" x14ac:dyDescent="0.2">
      <c r="C1430" s="14">
        <v>1392</v>
      </c>
      <c r="D1430" s="174" t="str">
        <f t="shared" si="21"/>
        <v/>
      </c>
      <c r="E1430" s="42" t="s">
        <v>2825</v>
      </c>
      <c r="F1430" s="108" t="s">
        <v>3081</v>
      </c>
      <c r="G1430" s="32" t="s">
        <v>1473</v>
      </c>
      <c r="H1430" s="30" t="s">
        <v>153</v>
      </c>
      <c r="I1430" s="31" t="s">
        <v>1433</v>
      </c>
      <c r="J1430" s="221" t="s">
        <v>1840</v>
      </c>
      <c r="K1430" s="382"/>
      <c r="L1430" s="422"/>
      <c r="M1430" s="422" t="s">
        <v>3343</v>
      </c>
      <c r="N1430" s="313" t="s">
        <v>3319</v>
      </c>
      <c r="O1430" s="5"/>
      <c r="P1430" s="5"/>
      <c r="Q1430" s="5"/>
      <c r="R1430" s="5"/>
      <c r="S1430" s="5"/>
      <c r="T1430" s="5"/>
      <c r="U1430" s="5"/>
      <c r="V1430" s="102"/>
      <c r="W1430" s="167"/>
      <c r="AA1430" s="175"/>
      <c r="AB1430" s="175"/>
      <c r="AC1430" s="175" t="s">
        <v>2350</v>
      </c>
      <c r="AD1430" s="175"/>
      <c r="AE1430" s="175"/>
      <c r="AF1430" s="175"/>
      <c r="AG1430" s="175"/>
      <c r="AH1430" s="175"/>
      <c r="AI1430" s="175"/>
      <c r="AJ1430" s="175"/>
      <c r="AK1430" s="175"/>
      <c r="AL1430" s="175"/>
      <c r="AM1430" s="175"/>
      <c r="AN1430" s="175"/>
      <c r="AO1430" s="175"/>
      <c r="AP1430" s="329"/>
      <c r="AR1430" s="175" t="s">
        <v>3343</v>
      </c>
      <c r="AS1430" s="175"/>
    </row>
    <row r="1431" spans="3:45" ht="30" customHeight="1" x14ac:dyDescent="0.2">
      <c r="C1431" s="14">
        <v>1393</v>
      </c>
      <c r="D1431" s="174" t="str">
        <f t="shared" si="21"/>
        <v/>
      </c>
      <c r="E1431" s="42" t="s">
        <v>2825</v>
      </c>
      <c r="F1431" s="114" t="s">
        <v>3084</v>
      </c>
      <c r="G1431" s="29" t="s">
        <v>1473</v>
      </c>
      <c r="H1431" s="30" t="s">
        <v>151</v>
      </c>
      <c r="I1431" s="31" t="s">
        <v>1429</v>
      </c>
      <c r="J1431" s="224" t="s">
        <v>251</v>
      </c>
      <c r="K1431" s="382"/>
      <c r="L1431" s="422"/>
      <c r="M1431" s="422"/>
      <c r="N1431" s="313" t="s">
        <v>3320</v>
      </c>
      <c r="O1431" s="5"/>
      <c r="P1431" s="5"/>
      <c r="Q1431" s="5"/>
      <c r="R1431" s="5"/>
      <c r="S1431" s="5"/>
      <c r="T1431" s="5"/>
      <c r="U1431" s="5"/>
      <c r="V1431" s="102"/>
      <c r="W1431" s="167"/>
      <c r="AA1431" s="175"/>
      <c r="AB1431" s="175"/>
      <c r="AC1431" s="175" t="s">
        <v>2350</v>
      </c>
      <c r="AD1431" s="175"/>
      <c r="AE1431" s="175"/>
      <c r="AF1431" s="175"/>
      <c r="AG1431" s="175"/>
      <c r="AH1431" s="175"/>
      <c r="AI1431" s="175"/>
      <c r="AJ1431" s="175"/>
      <c r="AK1431" s="175"/>
      <c r="AL1431" s="175"/>
      <c r="AM1431" s="175"/>
      <c r="AN1431" s="175"/>
      <c r="AO1431" s="175"/>
      <c r="AP1431" s="329"/>
      <c r="AR1431" s="175"/>
      <c r="AS1431" s="175" t="s">
        <v>3343</v>
      </c>
    </row>
    <row r="1432" spans="3:45" ht="30" customHeight="1" x14ac:dyDescent="0.2">
      <c r="C1432" s="14">
        <v>1394</v>
      </c>
      <c r="D1432" s="174" t="str">
        <f t="shared" si="21"/>
        <v/>
      </c>
      <c r="E1432" s="42" t="s">
        <v>2825</v>
      </c>
      <c r="F1432" s="107" t="s">
        <v>3083</v>
      </c>
      <c r="G1432" s="32" t="s">
        <v>1473</v>
      </c>
      <c r="H1432" s="30" t="s">
        <v>283</v>
      </c>
      <c r="I1432" s="31" t="s">
        <v>1429</v>
      </c>
      <c r="J1432" s="224" t="s">
        <v>252</v>
      </c>
      <c r="K1432" s="382"/>
      <c r="L1432" s="422"/>
      <c r="M1432" s="422"/>
      <c r="N1432" s="313" t="s">
        <v>3320</v>
      </c>
      <c r="O1432" s="5"/>
      <c r="P1432" s="5"/>
      <c r="Q1432" s="5"/>
      <c r="R1432" s="5"/>
      <c r="S1432" s="5"/>
      <c r="T1432" s="5"/>
      <c r="U1432" s="5"/>
      <c r="V1432" s="102"/>
      <c r="W1432" s="167"/>
      <c r="AA1432" s="175"/>
      <c r="AB1432" s="175"/>
      <c r="AC1432" s="175" t="s">
        <v>2350</v>
      </c>
      <c r="AD1432" s="175"/>
      <c r="AE1432" s="175"/>
      <c r="AF1432" s="175"/>
      <c r="AG1432" s="175"/>
      <c r="AH1432" s="175"/>
      <c r="AI1432" s="175"/>
      <c r="AJ1432" s="175"/>
      <c r="AK1432" s="175"/>
      <c r="AL1432" s="175"/>
      <c r="AM1432" s="175"/>
      <c r="AN1432" s="175"/>
      <c r="AO1432" s="175"/>
      <c r="AP1432" s="329"/>
      <c r="AR1432" s="175"/>
      <c r="AS1432" s="175" t="s">
        <v>3343</v>
      </c>
    </row>
    <row r="1433" spans="3:45" ht="30" customHeight="1" x14ac:dyDescent="0.2">
      <c r="C1433" s="14">
        <v>1395</v>
      </c>
      <c r="D1433" s="174" t="str">
        <f t="shared" si="21"/>
        <v/>
      </c>
      <c r="E1433" s="42" t="s">
        <v>2825</v>
      </c>
      <c r="F1433" s="107" t="s">
        <v>3083</v>
      </c>
      <c r="G1433" s="32" t="s">
        <v>1473</v>
      </c>
      <c r="H1433" s="30" t="s">
        <v>290</v>
      </c>
      <c r="I1433" s="31" t="s">
        <v>1433</v>
      </c>
      <c r="J1433" s="221" t="s">
        <v>2785</v>
      </c>
      <c r="K1433" s="382"/>
      <c r="L1433" s="422"/>
      <c r="M1433" s="422"/>
      <c r="N1433" s="313" t="s">
        <v>3319</v>
      </c>
      <c r="O1433" s="5"/>
      <c r="P1433" s="5"/>
      <c r="Q1433" s="5"/>
      <c r="R1433" s="5"/>
      <c r="S1433" s="5"/>
      <c r="T1433" s="5"/>
      <c r="U1433" s="5"/>
      <c r="V1433" s="102"/>
      <c r="W1433" s="167"/>
      <c r="AA1433" s="175"/>
      <c r="AB1433" s="175"/>
      <c r="AC1433" s="175" t="s">
        <v>2350</v>
      </c>
      <c r="AD1433" s="175"/>
      <c r="AE1433" s="175"/>
      <c r="AF1433" s="175"/>
      <c r="AG1433" s="175"/>
      <c r="AH1433" s="175"/>
      <c r="AI1433" s="175"/>
      <c r="AJ1433" s="175"/>
      <c r="AK1433" s="175"/>
      <c r="AL1433" s="175"/>
      <c r="AM1433" s="175"/>
      <c r="AN1433" s="175"/>
      <c r="AO1433" s="175"/>
      <c r="AP1433" s="329"/>
      <c r="AR1433" s="175"/>
      <c r="AS1433" s="175" t="s">
        <v>3343</v>
      </c>
    </row>
    <row r="1434" spans="3:45" ht="30" customHeight="1" x14ac:dyDescent="0.2">
      <c r="C1434" s="14">
        <v>1396</v>
      </c>
      <c r="D1434" s="174" t="str">
        <f t="shared" si="21"/>
        <v/>
      </c>
      <c r="E1434" s="42" t="s">
        <v>2825</v>
      </c>
      <c r="F1434" s="107" t="s">
        <v>3083</v>
      </c>
      <c r="G1434" s="32" t="s">
        <v>1473</v>
      </c>
      <c r="H1434" s="30" t="s">
        <v>152</v>
      </c>
      <c r="I1434" s="31" t="s">
        <v>1433</v>
      </c>
      <c r="J1434" s="221" t="s">
        <v>253</v>
      </c>
      <c r="K1434" s="382"/>
      <c r="L1434" s="422"/>
      <c r="M1434" s="422" t="s">
        <v>3343</v>
      </c>
      <c r="N1434" s="313" t="s">
        <v>3319</v>
      </c>
      <c r="O1434" s="5"/>
      <c r="P1434" s="5"/>
      <c r="Q1434" s="5"/>
      <c r="R1434" s="5"/>
      <c r="S1434" s="5"/>
      <c r="T1434" s="5"/>
      <c r="U1434" s="5"/>
      <c r="V1434" s="102"/>
      <c r="W1434" s="167"/>
      <c r="AA1434" s="175"/>
      <c r="AB1434" s="175"/>
      <c r="AC1434" s="175" t="s">
        <v>2350</v>
      </c>
      <c r="AD1434" s="175"/>
      <c r="AE1434" s="175"/>
      <c r="AF1434" s="175"/>
      <c r="AG1434" s="175"/>
      <c r="AH1434" s="175"/>
      <c r="AI1434" s="175"/>
      <c r="AJ1434" s="175"/>
      <c r="AK1434" s="175"/>
      <c r="AL1434" s="175"/>
      <c r="AM1434" s="175"/>
      <c r="AN1434" s="175"/>
      <c r="AO1434" s="175"/>
      <c r="AP1434" s="329"/>
      <c r="AR1434" s="175" t="s">
        <v>3343</v>
      </c>
      <c r="AS1434" s="175"/>
    </row>
    <row r="1435" spans="3:45" ht="30" customHeight="1" x14ac:dyDescent="0.2">
      <c r="C1435" s="14">
        <v>1397</v>
      </c>
      <c r="D1435" s="174" t="str">
        <f t="shared" si="21"/>
        <v/>
      </c>
      <c r="E1435" s="42" t="s">
        <v>2825</v>
      </c>
      <c r="F1435" s="108" t="s">
        <v>3083</v>
      </c>
      <c r="G1435" s="33" t="s">
        <v>1473</v>
      </c>
      <c r="H1435" s="30" t="s">
        <v>299</v>
      </c>
      <c r="I1435" s="31" t="s">
        <v>1433</v>
      </c>
      <c r="J1435" s="221" t="s">
        <v>1377</v>
      </c>
      <c r="K1435" s="382"/>
      <c r="L1435" s="422"/>
      <c r="M1435" s="422"/>
      <c r="N1435" s="313" t="s">
        <v>3319</v>
      </c>
      <c r="O1435" s="5"/>
      <c r="P1435" s="5"/>
      <c r="Q1435" s="5"/>
      <c r="R1435" s="5"/>
      <c r="S1435" s="5"/>
      <c r="T1435" s="5"/>
      <c r="U1435" s="5"/>
      <c r="V1435" s="102"/>
      <c r="W1435" s="167"/>
      <c r="AA1435" s="175"/>
      <c r="AB1435" s="175"/>
      <c r="AC1435" s="175" t="s">
        <v>2350</v>
      </c>
      <c r="AD1435" s="175"/>
      <c r="AE1435" s="175"/>
      <c r="AF1435" s="175"/>
      <c r="AG1435" s="175"/>
      <c r="AH1435" s="175"/>
      <c r="AI1435" s="175"/>
      <c r="AJ1435" s="175"/>
      <c r="AK1435" s="175"/>
      <c r="AL1435" s="175"/>
      <c r="AM1435" s="175"/>
      <c r="AN1435" s="175"/>
      <c r="AO1435" s="175"/>
      <c r="AP1435" s="329"/>
      <c r="AR1435" s="175"/>
      <c r="AS1435" s="175" t="s">
        <v>3343</v>
      </c>
    </row>
    <row r="1436" spans="3:45" ht="30" customHeight="1" x14ac:dyDescent="0.2">
      <c r="C1436" s="14"/>
      <c r="D1436" s="174" t="str">
        <f t="shared" si="21"/>
        <v/>
      </c>
      <c r="E1436" s="42" t="s">
        <v>2825</v>
      </c>
      <c r="F1436" s="145" t="s">
        <v>1479</v>
      </c>
      <c r="G1436" s="74"/>
      <c r="H1436" s="74"/>
      <c r="I1436" s="74"/>
      <c r="J1436" s="245"/>
      <c r="K1436" s="415"/>
      <c r="L1436" s="427"/>
      <c r="M1436" s="427"/>
      <c r="N1436" s="318"/>
      <c r="O1436" s="304"/>
      <c r="P1436" s="304"/>
      <c r="Q1436" s="304"/>
      <c r="R1436" s="304"/>
      <c r="S1436" s="304"/>
      <c r="T1436" s="304"/>
      <c r="U1436" s="304"/>
      <c r="V1436" s="304"/>
      <c r="W1436" s="167"/>
      <c r="AA1436" s="346"/>
      <c r="AB1436" s="346"/>
      <c r="AC1436" s="346"/>
      <c r="AD1436" s="346"/>
      <c r="AE1436" s="346"/>
      <c r="AF1436" s="346"/>
      <c r="AG1436" s="346"/>
      <c r="AH1436" s="346"/>
      <c r="AI1436" s="346"/>
      <c r="AJ1436" s="346"/>
      <c r="AK1436" s="346"/>
      <c r="AL1436" s="346"/>
      <c r="AM1436" s="346"/>
      <c r="AN1436" s="346"/>
      <c r="AO1436" s="346"/>
      <c r="AP1436" s="347"/>
      <c r="AR1436" s="175"/>
      <c r="AS1436" s="346"/>
    </row>
    <row r="1437" spans="3:45" ht="30" customHeight="1" x14ac:dyDescent="0.2">
      <c r="C1437" s="14"/>
      <c r="D1437" s="174" t="str">
        <f t="shared" si="21"/>
        <v/>
      </c>
      <c r="E1437" s="42" t="s">
        <v>2825</v>
      </c>
      <c r="F1437" s="146" t="s">
        <v>3085</v>
      </c>
      <c r="G1437" s="75"/>
      <c r="H1437" s="76"/>
      <c r="I1437" s="77"/>
      <c r="J1437" s="227"/>
      <c r="K1437" s="416"/>
      <c r="L1437" s="422"/>
      <c r="M1437" s="422"/>
      <c r="N1437" s="313"/>
      <c r="O1437" s="5"/>
      <c r="P1437" s="5"/>
      <c r="Q1437" s="5"/>
      <c r="R1437" s="5"/>
      <c r="S1437" s="5"/>
      <c r="T1437" s="5"/>
      <c r="U1437" s="5"/>
      <c r="V1437" s="102"/>
      <c r="W1437" s="167"/>
      <c r="AA1437" s="175"/>
      <c r="AB1437" s="175"/>
      <c r="AC1437" s="175"/>
      <c r="AD1437" s="175"/>
      <c r="AE1437" s="175"/>
      <c r="AF1437" s="175"/>
      <c r="AG1437" s="175"/>
      <c r="AH1437" s="175"/>
      <c r="AI1437" s="175"/>
      <c r="AJ1437" s="175"/>
      <c r="AK1437" s="175"/>
      <c r="AL1437" s="175"/>
      <c r="AM1437" s="175"/>
      <c r="AN1437" s="175"/>
      <c r="AO1437" s="175"/>
      <c r="AP1437" s="329"/>
      <c r="AR1437" s="175"/>
      <c r="AS1437" s="175"/>
    </row>
    <row r="1438" spans="3:45" ht="30" customHeight="1" x14ac:dyDescent="0.2">
      <c r="C1438" s="14">
        <v>1398</v>
      </c>
      <c r="D1438" s="174" t="str">
        <f t="shared" si="21"/>
        <v/>
      </c>
      <c r="E1438" s="42" t="s">
        <v>2825</v>
      </c>
      <c r="F1438" s="298" t="s">
        <v>3085</v>
      </c>
      <c r="G1438" s="78" t="s">
        <v>1426</v>
      </c>
      <c r="H1438" s="30" t="s">
        <v>151</v>
      </c>
      <c r="I1438" s="31" t="s">
        <v>1433</v>
      </c>
      <c r="J1438" s="213" t="s">
        <v>1348</v>
      </c>
      <c r="K1438" s="416"/>
      <c r="L1438" s="422"/>
      <c r="M1438" s="422"/>
      <c r="N1438" s="313" t="s">
        <v>3320</v>
      </c>
      <c r="O1438" s="5"/>
      <c r="P1438" s="5"/>
      <c r="Q1438" s="5"/>
      <c r="R1438" s="5"/>
      <c r="S1438" s="5"/>
      <c r="T1438" s="5"/>
      <c r="U1438" s="5"/>
      <c r="V1438" s="102"/>
      <c r="W1438" s="167"/>
      <c r="AA1438" s="175"/>
      <c r="AB1438" s="175"/>
      <c r="AC1438" s="175" t="s">
        <v>2350</v>
      </c>
      <c r="AD1438" s="175"/>
      <c r="AE1438" s="175"/>
      <c r="AF1438" s="175"/>
      <c r="AG1438" s="175"/>
      <c r="AH1438" s="175"/>
      <c r="AI1438" s="175"/>
      <c r="AJ1438" s="175"/>
      <c r="AK1438" s="175"/>
      <c r="AL1438" s="175" t="s">
        <v>2350</v>
      </c>
      <c r="AM1438" s="175"/>
      <c r="AN1438" s="175"/>
      <c r="AO1438" s="175"/>
      <c r="AP1438" s="329"/>
      <c r="AR1438" s="175"/>
      <c r="AS1438" s="175" t="s">
        <v>3343</v>
      </c>
    </row>
    <row r="1439" spans="3:45" ht="30" customHeight="1" x14ac:dyDescent="0.2">
      <c r="C1439" s="14">
        <v>1399</v>
      </c>
      <c r="D1439" s="174" t="str">
        <f t="shared" si="21"/>
        <v/>
      </c>
      <c r="E1439" s="42" t="s">
        <v>2825</v>
      </c>
      <c r="F1439" s="147" t="s">
        <v>3085</v>
      </c>
      <c r="G1439" s="78" t="s">
        <v>1426</v>
      </c>
      <c r="H1439" s="30" t="s">
        <v>283</v>
      </c>
      <c r="I1439" s="31" t="s">
        <v>1433</v>
      </c>
      <c r="J1439" s="213" t="s">
        <v>1841</v>
      </c>
      <c r="K1439" s="416"/>
      <c r="L1439" s="422"/>
      <c r="M1439" s="422"/>
      <c r="N1439" s="313" t="s">
        <v>3320</v>
      </c>
      <c r="O1439" s="5"/>
      <c r="P1439" s="5"/>
      <c r="Q1439" s="5"/>
      <c r="R1439" s="5"/>
      <c r="S1439" s="5"/>
      <c r="T1439" s="5"/>
      <c r="U1439" s="5"/>
      <c r="V1439" s="102"/>
      <c r="W1439" s="167"/>
      <c r="AA1439" s="175"/>
      <c r="AB1439" s="175"/>
      <c r="AC1439" s="175" t="s">
        <v>2350</v>
      </c>
      <c r="AD1439" s="175"/>
      <c r="AE1439" s="175"/>
      <c r="AF1439" s="175"/>
      <c r="AG1439" s="175"/>
      <c r="AH1439" s="175"/>
      <c r="AI1439" s="175"/>
      <c r="AJ1439" s="175"/>
      <c r="AK1439" s="175"/>
      <c r="AL1439" s="175" t="s">
        <v>2350</v>
      </c>
      <c r="AM1439" s="175"/>
      <c r="AN1439" s="175"/>
      <c r="AO1439" s="175"/>
      <c r="AP1439" s="329"/>
      <c r="AR1439" s="175"/>
      <c r="AS1439" s="175" t="s">
        <v>3343</v>
      </c>
    </row>
    <row r="1440" spans="3:45" ht="30" customHeight="1" x14ac:dyDescent="0.2">
      <c r="C1440" s="14">
        <v>1400</v>
      </c>
      <c r="D1440" s="174" t="str">
        <f t="shared" si="21"/>
        <v/>
      </c>
      <c r="E1440" s="42" t="s">
        <v>2825</v>
      </c>
      <c r="F1440" s="147" t="s">
        <v>3085</v>
      </c>
      <c r="G1440" s="33" t="s">
        <v>1426</v>
      </c>
      <c r="H1440" s="30" t="s">
        <v>290</v>
      </c>
      <c r="I1440" s="31" t="s">
        <v>1433</v>
      </c>
      <c r="J1440" s="213" t="s">
        <v>1842</v>
      </c>
      <c r="K1440" s="416"/>
      <c r="L1440" s="422"/>
      <c r="M1440" s="422"/>
      <c r="N1440" s="313" t="s">
        <v>3320</v>
      </c>
      <c r="O1440" s="5"/>
      <c r="P1440" s="5"/>
      <c r="Q1440" s="5"/>
      <c r="R1440" s="5"/>
      <c r="S1440" s="5"/>
      <c r="T1440" s="5"/>
      <c r="U1440" s="5"/>
      <c r="V1440" s="102"/>
      <c r="W1440" s="167"/>
      <c r="AA1440" s="175"/>
      <c r="AB1440" s="175"/>
      <c r="AC1440" s="175" t="s">
        <v>2350</v>
      </c>
      <c r="AD1440" s="175"/>
      <c r="AE1440" s="175"/>
      <c r="AF1440" s="175"/>
      <c r="AG1440" s="175"/>
      <c r="AH1440" s="175"/>
      <c r="AI1440" s="175"/>
      <c r="AJ1440" s="175"/>
      <c r="AK1440" s="175"/>
      <c r="AL1440" s="175" t="s">
        <v>2350</v>
      </c>
      <c r="AM1440" s="175"/>
      <c r="AN1440" s="175"/>
      <c r="AO1440" s="175"/>
      <c r="AP1440" s="329"/>
      <c r="AR1440" s="175"/>
      <c r="AS1440" s="175" t="s">
        <v>3343</v>
      </c>
    </row>
    <row r="1441" spans="3:45" ht="30" customHeight="1" x14ac:dyDescent="0.2">
      <c r="C1441" s="14"/>
      <c r="D1441" s="174" t="str">
        <f t="shared" si="21"/>
        <v/>
      </c>
      <c r="E1441" s="42" t="s">
        <v>2825</v>
      </c>
      <c r="F1441" s="146" t="s">
        <v>3086</v>
      </c>
      <c r="G1441" s="75"/>
      <c r="H1441" s="76"/>
      <c r="I1441" s="76"/>
      <c r="J1441" s="246"/>
      <c r="K1441" s="416"/>
      <c r="L1441" s="422"/>
      <c r="M1441" s="422"/>
      <c r="N1441" s="313"/>
      <c r="O1441" s="5"/>
      <c r="P1441" s="5"/>
      <c r="Q1441" s="5"/>
      <c r="R1441" s="5"/>
      <c r="S1441" s="5"/>
      <c r="T1441" s="5"/>
      <c r="U1441" s="5"/>
      <c r="V1441" s="102"/>
      <c r="W1441" s="167"/>
      <c r="AA1441" s="175"/>
      <c r="AB1441" s="175"/>
      <c r="AC1441" s="175"/>
      <c r="AD1441" s="175"/>
      <c r="AE1441" s="175"/>
      <c r="AF1441" s="175"/>
      <c r="AG1441" s="175"/>
      <c r="AH1441" s="175"/>
      <c r="AI1441" s="175"/>
      <c r="AJ1441" s="175"/>
      <c r="AK1441" s="175"/>
      <c r="AL1441" s="175"/>
      <c r="AM1441" s="175"/>
      <c r="AN1441" s="175"/>
      <c r="AO1441" s="175"/>
      <c r="AP1441" s="329"/>
      <c r="AR1441" s="175"/>
      <c r="AS1441" s="175"/>
    </row>
    <row r="1442" spans="3:45" ht="30" customHeight="1" x14ac:dyDescent="0.2">
      <c r="C1442" s="14">
        <v>1401</v>
      </c>
      <c r="D1442" s="174" t="str">
        <f t="shared" si="21"/>
        <v/>
      </c>
      <c r="E1442" s="42" t="s">
        <v>2825</v>
      </c>
      <c r="F1442" s="298" t="s">
        <v>3086</v>
      </c>
      <c r="G1442" s="78" t="s">
        <v>1426</v>
      </c>
      <c r="H1442" s="30" t="s">
        <v>151</v>
      </c>
      <c r="I1442" s="31" t="s">
        <v>1433</v>
      </c>
      <c r="J1442" s="213" t="s">
        <v>1843</v>
      </c>
      <c r="K1442" s="416"/>
      <c r="L1442" s="422"/>
      <c r="M1442" s="422"/>
      <c r="N1442" s="313" t="s">
        <v>3320</v>
      </c>
      <c r="O1442" s="5"/>
      <c r="P1442" s="5"/>
      <c r="Q1442" s="5"/>
      <c r="R1442" s="5"/>
      <c r="S1442" s="5"/>
      <c r="T1442" s="5"/>
      <c r="U1442" s="5"/>
      <c r="V1442" s="102"/>
      <c r="W1442" s="167"/>
      <c r="AA1442" s="175"/>
      <c r="AB1442" s="175"/>
      <c r="AC1442" s="175" t="s">
        <v>2350</v>
      </c>
      <c r="AD1442" s="175"/>
      <c r="AE1442" s="175"/>
      <c r="AF1442" s="175"/>
      <c r="AG1442" s="175"/>
      <c r="AH1442" s="175"/>
      <c r="AI1442" s="175"/>
      <c r="AJ1442" s="175"/>
      <c r="AK1442" s="175"/>
      <c r="AL1442" s="175" t="s">
        <v>2350</v>
      </c>
      <c r="AM1442" s="175"/>
      <c r="AN1442" s="175"/>
      <c r="AO1442" s="175"/>
      <c r="AP1442" s="329"/>
      <c r="AR1442" s="175"/>
      <c r="AS1442" s="175" t="s">
        <v>3343</v>
      </c>
    </row>
    <row r="1443" spans="3:45" ht="30" customHeight="1" x14ac:dyDescent="0.2">
      <c r="C1443" s="14">
        <v>1402</v>
      </c>
      <c r="D1443" s="174" t="str">
        <f t="shared" si="21"/>
        <v/>
      </c>
      <c r="E1443" s="42" t="s">
        <v>2825</v>
      </c>
      <c r="F1443" s="147" t="s">
        <v>3086</v>
      </c>
      <c r="G1443" s="78" t="s">
        <v>1426</v>
      </c>
      <c r="H1443" s="30" t="s">
        <v>283</v>
      </c>
      <c r="I1443" s="31" t="s">
        <v>1433</v>
      </c>
      <c r="J1443" s="213" t="s">
        <v>1844</v>
      </c>
      <c r="K1443" s="416"/>
      <c r="L1443" s="422"/>
      <c r="M1443" s="422"/>
      <c r="N1443" s="313" t="s">
        <v>3320</v>
      </c>
      <c r="O1443" s="5"/>
      <c r="P1443" s="5"/>
      <c r="Q1443" s="5"/>
      <c r="R1443" s="5"/>
      <c r="S1443" s="5"/>
      <c r="T1443" s="5"/>
      <c r="U1443" s="5"/>
      <c r="V1443" s="102"/>
      <c r="W1443" s="167"/>
      <c r="AA1443" s="175"/>
      <c r="AB1443" s="175"/>
      <c r="AC1443" s="175" t="s">
        <v>2350</v>
      </c>
      <c r="AD1443" s="175"/>
      <c r="AE1443" s="175"/>
      <c r="AF1443" s="175"/>
      <c r="AG1443" s="175"/>
      <c r="AH1443" s="175"/>
      <c r="AI1443" s="175"/>
      <c r="AJ1443" s="175"/>
      <c r="AK1443" s="175"/>
      <c r="AL1443" s="175" t="s">
        <v>2350</v>
      </c>
      <c r="AM1443" s="175"/>
      <c r="AN1443" s="175"/>
      <c r="AO1443" s="175"/>
      <c r="AP1443" s="329"/>
      <c r="AR1443" s="175"/>
      <c r="AS1443" s="175" t="s">
        <v>3343</v>
      </c>
    </row>
    <row r="1444" spans="3:45" ht="30" customHeight="1" x14ac:dyDescent="0.2">
      <c r="C1444" s="14">
        <v>1403</v>
      </c>
      <c r="D1444" s="174" t="str">
        <f t="shared" si="21"/>
        <v/>
      </c>
      <c r="E1444" s="42" t="s">
        <v>2825</v>
      </c>
      <c r="F1444" s="147" t="s">
        <v>3086</v>
      </c>
      <c r="G1444" s="78" t="s">
        <v>1426</v>
      </c>
      <c r="H1444" s="30" t="s">
        <v>290</v>
      </c>
      <c r="I1444" s="31" t="s">
        <v>1433</v>
      </c>
      <c r="J1444" s="213" t="s">
        <v>1845</v>
      </c>
      <c r="K1444" s="416"/>
      <c r="L1444" s="422"/>
      <c r="M1444" s="422"/>
      <c r="N1444" s="313" t="s">
        <v>3320</v>
      </c>
      <c r="O1444" s="5"/>
      <c r="P1444" s="5"/>
      <c r="Q1444" s="5"/>
      <c r="R1444" s="5"/>
      <c r="S1444" s="5"/>
      <c r="T1444" s="5"/>
      <c r="U1444" s="5"/>
      <c r="V1444" s="102"/>
      <c r="W1444" s="167"/>
      <c r="AA1444" s="175"/>
      <c r="AB1444" s="175"/>
      <c r="AC1444" s="175" t="s">
        <v>2350</v>
      </c>
      <c r="AD1444" s="175"/>
      <c r="AE1444" s="175"/>
      <c r="AF1444" s="175"/>
      <c r="AG1444" s="175"/>
      <c r="AH1444" s="175"/>
      <c r="AI1444" s="175"/>
      <c r="AJ1444" s="175"/>
      <c r="AK1444" s="175"/>
      <c r="AL1444" s="175" t="s">
        <v>2350</v>
      </c>
      <c r="AM1444" s="175"/>
      <c r="AN1444" s="175"/>
      <c r="AO1444" s="175"/>
      <c r="AP1444" s="329"/>
      <c r="AR1444" s="175"/>
      <c r="AS1444" s="175" t="s">
        <v>3343</v>
      </c>
    </row>
    <row r="1445" spans="3:45" ht="30" customHeight="1" x14ac:dyDescent="0.2">
      <c r="C1445" s="14">
        <v>1404</v>
      </c>
      <c r="D1445" s="174" t="str">
        <f t="shared" si="21"/>
        <v/>
      </c>
      <c r="E1445" s="42" t="s">
        <v>2825</v>
      </c>
      <c r="F1445" s="148" t="s">
        <v>3086</v>
      </c>
      <c r="G1445" s="33" t="s">
        <v>1426</v>
      </c>
      <c r="H1445" s="30" t="s">
        <v>152</v>
      </c>
      <c r="I1445" s="31" t="s">
        <v>1433</v>
      </c>
      <c r="J1445" s="213" t="s">
        <v>1846</v>
      </c>
      <c r="K1445" s="416"/>
      <c r="L1445" s="422"/>
      <c r="M1445" s="422"/>
      <c r="N1445" s="313" t="s">
        <v>3319</v>
      </c>
      <c r="O1445" s="5"/>
      <c r="P1445" s="5"/>
      <c r="Q1445" s="5"/>
      <c r="R1445" s="5"/>
      <c r="S1445" s="5"/>
      <c r="T1445" s="5"/>
      <c r="U1445" s="5"/>
      <c r="V1445" s="102"/>
      <c r="W1445" s="167"/>
      <c r="AA1445" s="175"/>
      <c r="AB1445" s="175"/>
      <c r="AC1445" s="175" t="s">
        <v>2350</v>
      </c>
      <c r="AD1445" s="175"/>
      <c r="AE1445" s="175"/>
      <c r="AF1445" s="175"/>
      <c r="AG1445" s="175"/>
      <c r="AH1445" s="175"/>
      <c r="AI1445" s="175"/>
      <c r="AJ1445" s="175"/>
      <c r="AK1445" s="175"/>
      <c r="AL1445" s="175" t="s">
        <v>2350</v>
      </c>
      <c r="AM1445" s="175"/>
      <c r="AN1445" s="175"/>
      <c r="AO1445" s="175"/>
      <c r="AP1445" s="329"/>
      <c r="AR1445" s="175"/>
      <c r="AS1445" s="175" t="s">
        <v>3343</v>
      </c>
    </row>
    <row r="1446" spans="3:45" ht="30" customHeight="1" x14ac:dyDescent="0.2">
      <c r="C1446" s="14"/>
      <c r="D1446" s="174" t="str">
        <f t="shared" si="21"/>
        <v/>
      </c>
      <c r="E1446" s="42" t="s">
        <v>2825</v>
      </c>
      <c r="F1446" s="146" t="s">
        <v>3087</v>
      </c>
      <c r="G1446" s="51"/>
      <c r="H1446" s="79"/>
      <c r="I1446" s="79"/>
      <c r="J1446" s="213"/>
      <c r="K1446" s="416"/>
      <c r="L1446" s="422"/>
      <c r="M1446" s="422"/>
      <c r="N1446" s="313"/>
      <c r="O1446" s="5"/>
      <c r="P1446" s="5"/>
      <c r="Q1446" s="5"/>
      <c r="R1446" s="5"/>
      <c r="S1446" s="5"/>
      <c r="T1446" s="5"/>
      <c r="U1446" s="5"/>
      <c r="V1446" s="102"/>
      <c r="W1446" s="167"/>
      <c r="AA1446" s="175"/>
      <c r="AB1446" s="175"/>
      <c r="AC1446" s="175"/>
      <c r="AD1446" s="175"/>
      <c r="AE1446" s="175"/>
      <c r="AF1446" s="175"/>
      <c r="AG1446" s="175"/>
      <c r="AH1446" s="175"/>
      <c r="AI1446" s="175"/>
      <c r="AJ1446" s="175"/>
      <c r="AK1446" s="175"/>
      <c r="AL1446" s="175"/>
      <c r="AM1446" s="175"/>
      <c r="AN1446" s="175"/>
      <c r="AO1446" s="175"/>
      <c r="AP1446" s="329"/>
      <c r="AR1446" s="175"/>
      <c r="AS1446" s="175"/>
    </row>
    <row r="1447" spans="3:45" ht="30" customHeight="1" x14ac:dyDescent="0.2">
      <c r="C1447" s="14">
        <v>1405</v>
      </c>
      <c r="D1447" s="174" t="str">
        <f t="shared" si="21"/>
        <v/>
      </c>
      <c r="E1447" s="42" t="s">
        <v>2825</v>
      </c>
      <c r="F1447" s="298" t="s">
        <v>3087</v>
      </c>
      <c r="G1447" s="78" t="s">
        <v>1426</v>
      </c>
      <c r="H1447" s="30" t="s">
        <v>151</v>
      </c>
      <c r="I1447" s="31" t="s">
        <v>1433</v>
      </c>
      <c r="J1447" s="213" t="s">
        <v>1847</v>
      </c>
      <c r="K1447" s="416"/>
      <c r="L1447" s="422"/>
      <c r="M1447" s="422" t="s">
        <v>3343</v>
      </c>
      <c r="N1447" s="313" t="s">
        <v>3319</v>
      </c>
      <c r="O1447" s="5"/>
      <c r="P1447" s="5"/>
      <c r="Q1447" s="5"/>
      <c r="R1447" s="5"/>
      <c r="S1447" s="5"/>
      <c r="T1447" s="5"/>
      <c r="U1447" s="5"/>
      <c r="V1447" s="102"/>
      <c r="W1447" s="167"/>
      <c r="AA1447" s="175"/>
      <c r="AB1447" s="175"/>
      <c r="AC1447" s="175" t="s">
        <v>2350</v>
      </c>
      <c r="AD1447" s="175"/>
      <c r="AE1447" s="175"/>
      <c r="AF1447" s="175"/>
      <c r="AG1447" s="175"/>
      <c r="AH1447" s="175"/>
      <c r="AI1447" s="175"/>
      <c r="AJ1447" s="175"/>
      <c r="AK1447" s="175"/>
      <c r="AL1447" s="175" t="s">
        <v>2350</v>
      </c>
      <c r="AM1447" s="175"/>
      <c r="AN1447" s="175"/>
      <c r="AO1447" s="175"/>
      <c r="AP1447" s="329"/>
      <c r="AR1447" s="175" t="s">
        <v>3343</v>
      </c>
      <c r="AS1447" s="175"/>
    </row>
    <row r="1448" spans="3:45" ht="30" customHeight="1" x14ac:dyDescent="0.2">
      <c r="C1448" s="14">
        <v>1406</v>
      </c>
      <c r="D1448" s="174" t="str">
        <f t="shared" si="21"/>
        <v/>
      </c>
      <c r="E1448" s="42" t="s">
        <v>2825</v>
      </c>
      <c r="F1448" s="148" t="s">
        <v>3087</v>
      </c>
      <c r="G1448" s="33" t="s">
        <v>1426</v>
      </c>
      <c r="H1448" s="30" t="s">
        <v>283</v>
      </c>
      <c r="I1448" s="31" t="s">
        <v>1433</v>
      </c>
      <c r="J1448" s="213" t="s">
        <v>1848</v>
      </c>
      <c r="K1448" s="416"/>
      <c r="L1448" s="422"/>
      <c r="M1448" s="422" t="s">
        <v>3343</v>
      </c>
      <c r="N1448" s="313" t="s">
        <v>3319</v>
      </c>
      <c r="O1448" s="5"/>
      <c r="P1448" s="5"/>
      <c r="Q1448" s="5"/>
      <c r="R1448" s="5"/>
      <c r="S1448" s="5"/>
      <c r="T1448" s="5"/>
      <c r="U1448" s="5"/>
      <c r="V1448" s="102"/>
      <c r="W1448" s="167"/>
      <c r="AA1448" s="175"/>
      <c r="AB1448" s="175"/>
      <c r="AC1448" s="175" t="s">
        <v>2350</v>
      </c>
      <c r="AD1448" s="175"/>
      <c r="AE1448" s="175"/>
      <c r="AF1448" s="175"/>
      <c r="AG1448" s="175"/>
      <c r="AH1448" s="175"/>
      <c r="AI1448" s="175"/>
      <c r="AJ1448" s="175"/>
      <c r="AK1448" s="175"/>
      <c r="AL1448" s="175" t="s">
        <v>2350</v>
      </c>
      <c r="AM1448" s="175"/>
      <c r="AN1448" s="175"/>
      <c r="AO1448" s="175"/>
      <c r="AP1448" s="329"/>
      <c r="AR1448" s="175" t="s">
        <v>3343</v>
      </c>
      <c r="AS1448" s="175"/>
    </row>
    <row r="1449" spans="3:45" ht="30" customHeight="1" x14ac:dyDescent="0.2">
      <c r="C1449" s="14"/>
      <c r="D1449" s="174" t="str">
        <f t="shared" si="21"/>
        <v/>
      </c>
      <c r="E1449" s="42" t="s">
        <v>2825</v>
      </c>
      <c r="F1449" s="146" t="s">
        <v>3088</v>
      </c>
      <c r="G1449" s="75"/>
      <c r="H1449" s="77"/>
      <c r="I1449" s="77"/>
      <c r="J1449" s="227"/>
      <c r="K1449" s="416"/>
      <c r="L1449" s="422"/>
      <c r="M1449" s="422"/>
      <c r="N1449" s="313"/>
      <c r="O1449" s="5"/>
      <c r="P1449" s="5"/>
      <c r="Q1449" s="5"/>
      <c r="R1449" s="5"/>
      <c r="S1449" s="5"/>
      <c r="T1449" s="5"/>
      <c r="U1449" s="5"/>
      <c r="V1449" s="102"/>
      <c r="W1449" s="167"/>
      <c r="AA1449" s="175"/>
      <c r="AB1449" s="175"/>
      <c r="AC1449" s="175"/>
      <c r="AD1449" s="175"/>
      <c r="AE1449" s="175"/>
      <c r="AF1449" s="175"/>
      <c r="AG1449" s="175"/>
      <c r="AH1449" s="175"/>
      <c r="AI1449" s="175"/>
      <c r="AJ1449" s="175"/>
      <c r="AK1449" s="175"/>
      <c r="AL1449" s="175"/>
      <c r="AM1449" s="175"/>
      <c r="AN1449" s="175"/>
      <c r="AO1449" s="175"/>
      <c r="AP1449" s="329"/>
      <c r="AR1449" s="175"/>
      <c r="AS1449" s="175"/>
    </row>
    <row r="1450" spans="3:45" ht="30" customHeight="1" x14ac:dyDescent="0.2">
      <c r="C1450" s="14">
        <v>1407</v>
      </c>
      <c r="D1450" s="174" t="str">
        <f t="shared" si="21"/>
        <v/>
      </c>
      <c r="E1450" s="42" t="s">
        <v>2825</v>
      </c>
      <c r="F1450" s="298" t="s">
        <v>3088</v>
      </c>
      <c r="G1450" s="78" t="s">
        <v>1426</v>
      </c>
      <c r="H1450" s="30" t="s">
        <v>151</v>
      </c>
      <c r="I1450" s="31" t="s">
        <v>1433</v>
      </c>
      <c r="J1450" s="213" t="s">
        <v>1342</v>
      </c>
      <c r="K1450" s="416"/>
      <c r="L1450" s="422"/>
      <c r="M1450" s="422"/>
      <c r="N1450" s="313" t="s">
        <v>3320</v>
      </c>
      <c r="O1450" s="5"/>
      <c r="P1450" s="5"/>
      <c r="Q1450" s="5"/>
      <c r="R1450" s="5"/>
      <c r="S1450" s="5"/>
      <c r="T1450" s="5"/>
      <c r="U1450" s="5"/>
      <c r="V1450" s="102"/>
      <c r="W1450" s="167"/>
      <c r="AA1450" s="175"/>
      <c r="AB1450" s="175"/>
      <c r="AC1450" s="175" t="s">
        <v>2350</v>
      </c>
      <c r="AD1450" s="175"/>
      <c r="AE1450" s="175"/>
      <c r="AF1450" s="175"/>
      <c r="AG1450" s="175"/>
      <c r="AH1450" s="175"/>
      <c r="AI1450" s="175"/>
      <c r="AJ1450" s="175"/>
      <c r="AK1450" s="175"/>
      <c r="AL1450" s="175" t="s">
        <v>2350</v>
      </c>
      <c r="AM1450" s="175"/>
      <c r="AN1450" s="175"/>
      <c r="AO1450" s="175"/>
      <c r="AP1450" s="329"/>
      <c r="AR1450" s="175"/>
      <c r="AS1450" s="175" t="s">
        <v>3343</v>
      </c>
    </row>
    <row r="1451" spans="3:45" ht="30" customHeight="1" x14ac:dyDescent="0.2">
      <c r="C1451" s="14">
        <v>1408</v>
      </c>
      <c r="D1451" s="174" t="str">
        <f t="shared" si="21"/>
        <v/>
      </c>
      <c r="E1451" s="42" t="s">
        <v>2825</v>
      </c>
      <c r="F1451" s="147" t="s">
        <v>3088</v>
      </c>
      <c r="G1451" s="78" t="s">
        <v>1426</v>
      </c>
      <c r="H1451" s="30" t="s">
        <v>283</v>
      </c>
      <c r="I1451" s="31" t="s">
        <v>1433</v>
      </c>
      <c r="J1451" s="213" t="s">
        <v>1849</v>
      </c>
      <c r="K1451" s="416"/>
      <c r="L1451" s="422"/>
      <c r="M1451" s="422"/>
      <c r="N1451" s="313" t="s">
        <v>3320</v>
      </c>
      <c r="O1451" s="5"/>
      <c r="P1451" s="5"/>
      <c r="Q1451" s="5"/>
      <c r="R1451" s="5"/>
      <c r="S1451" s="5"/>
      <c r="T1451" s="5"/>
      <c r="U1451" s="5"/>
      <c r="V1451" s="102"/>
      <c r="W1451" s="167"/>
      <c r="AA1451" s="175"/>
      <c r="AB1451" s="175"/>
      <c r="AC1451" s="175" t="s">
        <v>2350</v>
      </c>
      <c r="AD1451" s="175"/>
      <c r="AE1451" s="175"/>
      <c r="AF1451" s="175"/>
      <c r="AG1451" s="175"/>
      <c r="AH1451" s="175"/>
      <c r="AI1451" s="175"/>
      <c r="AJ1451" s="175"/>
      <c r="AK1451" s="175"/>
      <c r="AL1451" s="175" t="s">
        <v>2350</v>
      </c>
      <c r="AM1451" s="175"/>
      <c r="AN1451" s="175"/>
      <c r="AO1451" s="175"/>
      <c r="AP1451" s="329"/>
      <c r="AR1451" s="175"/>
      <c r="AS1451" s="175" t="s">
        <v>3343</v>
      </c>
    </row>
    <row r="1452" spans="3:45" ht="30" customHeight="1" x14ac:dyDescent="0.2">
      <c r="C1452" s="14">
        <v>1409</v>
      </c>
      <c r="D1452" s="174" t="str">
        <f t="shared" si="21"/>
        <v/>
      </c>
      <c r="E1452" s="42" t="s">
        <v>2825</v>
      </c>
      <c r="F1452" s="147" t="s">
        <v>3088</v>
      </c>
      <c r="G1452" s="78" t="s">
        <v>1426</v>
      </c>
      <c r="H1452" s="30" t="s">
        <v>290</v>
      </c>
      <c r="I1452" s="31" t="s">
        <v>1433</v>
      </c>
      <c r="J1452" s="213" t="s">
        <v>1850</v>
      </c>
      <c r="K1452" s="416"/>
      <c r="L1452" s="422"/>
      <c r="M1452" s="422"/>
      <c r="N1452" s="313" t="s">
        <v>3319</v>
      </c>
      <c r="O1452" s="5"/>
      <c r="P1452" s="5"/>
      <c r="Q1452" s="5"/>
      <c r="R1452" s="5"/>
      <c r="S1452" s="5"/>
      <c r="T1452" s="5"/>
      <c r="U1452" s="5"/>
      <c r="V1452" s="102"/>
      <c r="W1452" s="167"/>
      <c r="AA1452" s="175"/>
      <c r="AB1452" s="175"/>
      <c r="AC1452" s="175" t="s">
        <v>2350</v>
      </c>
      <c r="AD1452" s="175"/>
      <c r="AE1452" s="175"/>
      <c r="AF1452" s="175"/>
      <c r="AG1452" s="175"/>
      <c r="AH1452" s="175"/>
      <c r="AI1452" s="175"/>
      <c r="AJ1452" s="175"/>
      <c r="AK1452" s="175"/>
      <c r="AL1452" s="175" t="s">
        <v>2350</v>
      </c>
      <c r="AM1452" s="175"/>
      <c r="AN1452" s="175"/>
      <c r="AO1452" s="175"/>
      <c r="AP1452" s="329"/>
      <c r="AR1452" s="175"/>
      <c r="AS1452" s="175" t="s">
        <v>3343</v>
      </c>
    </row>
    <row r="1453" spans="3:45" ht="30" customHeight="1" x14ac:dyDescent="0.2">
      <c r="C1453" s="14">
        <v>1410</v>
      </c>
      <c r="D1453" s="174" t="str">
        <f t="shared" si="21"/>
        <v/>
      </c>
      <c r="E1453" s="42" t="s">
        <v>2825</v>
      </c>
      <c r="F1453" s="147" t="s">
        <v>3088</v>
      </c>
      <c r="G1453" s="78" t="s">
        <v>1426</v>
      </c>
      <c r="H1453" s="30" t="s">
        <v>152</v>
      </c>
      <c r="I1453" s="31" t="s">
        <v>1433</v>
      </c>
      <c r="J1453" s="213" t="s">
        <v>1343</v>
      </c>
      <c r="K1453" s="416"/>
      <c r="L1453" s="422"/>
      <c r="M1453" s="422"/>
      <c r="N1453" s="313" t="s">
        <v>3319</v>
      </c>
      <c r="O1453" s="5"/>
      <c r="P1453" s="5"/>
      <c r="Q1453" s="5"/>
      <c r="R1453" s="5"/>
      <c r="S1453" s="5"/>
      <c r="T1453" s="5"/>
      <c r="U1453" s="5"/>
      <c r="V1453" s="102"/>
      <c r="W1453" s="167"/>
      <c r="AA1453" s="175"/>
      <c r="AB1453" s="175"/>
      <c r="AC1453" s="175" t="s">
        <v>2350</v>
      </c>
      <c r="AD1453" s="175"/>
      <c r="AE1453" s="175"/>
      <c r="AF1453" s="175"/>
      <c r="AG1453" s="175"/>
      <c r="AH1453" s="175"/>
      <c r="AI1453" s="175"/>
      <c r="AJ1453" s="175"/>
      <c r="AK1453" s="175"/>
      <c r="AL1453" s="175" t="s">
        <v>2350</v>
      </c>
      <c r="AM1453" s="175"/>
      <c r="AN1453" s="175"/>
      <c r="AO1453" s="175"/>
      <c r="AP1453" s="329"/>
      <c r="AR1453" s="175"/>
      <c r="AS1453" s="175" t="s">
        <v>3343</v>
      </c>
    </row>
    <row r="1454" spans="3:45" ht="30" customHeight="1" x14ac:dyDescent="0.2">
      <c r="C1454" s="14">
        <v>1411</v>
      </c>
      <c r="D1454" s="174" t="str">
        <f t="shared" si="21"/>
        <v/>
      </c>
      <c r="E1454" s="42" t="s">
        <v>2825</v>
      </c>
      <c r="F1454" s="148" t="s">
        <v>3088</v>
      </c>
      <c r="G1454" s="33" t="s">
        <v>1426</v>
      </c>
      <c r="H1454" s="79" t="s">
        <v>299</v>
      </c>
      <c r="I1454" s="31" t="s">
        <v>1433</v>
      </c>
      <c r="J1454" s="213" t="s">
        <v>1344</v>
      </c>
      <c r="K1454" s="416"/>
      <c r="L1454" s="422"/>
      <c r="M1454" s="422"/>
      <c r="N1454" s="313" t="s">
        <v>3320</v>
      </c>
      <c r="O1454" s="5"/>
      <c r="P1454" s="5"/>
      <c r="Q1454" s="5"/>
      <c r="R1454" s="5"/>
      <c r="S1454" s="5"/>
      <c r="T1454" s="5"/>
      <c r="U1454" s="5"/>
      <c r="V1454" s="102"/>
      <c r="W1454" s="167"/>
      <c r="AA1454" s="175"/>
      <c r="AB1454" s="175"/>
      <c r="AC1454" s="175" t="s">
        <v>2350</v>
      </c>
      <c r="AD1454" s="175"/>
      <c r="AE1454" s="175"/>
      <c r="AF1454" s="175"/>
      <c r="AG1454" s="175"/>
      <c r="AH1454" s="175"/>
      <c r="AI1454" s="175"/>
      <c r="AJ1454" s="175"/>
      <c r="AK1454" s="175"/>
      <c r="AL1454" s="175" t="s">
        <v>2350</v>
      </c>
      <c r="AM1454" s="175"/>
      <c r="AN1454" s="175"/>
      <c r="AO1454" s="175"/>
      <c r="AP1454" s="329"/>
      <c r="AR1454" s="175"/>
      <c r="AS1454" s="175" t="s">
        <v>3343</v>
      </c>
    </row>
    <row r="1455" spans="3:45" ht="30" customHeight="1" x14ac:dyDescent="0.2">
      <c r="C1455" s="14"/>
      <c r="D1455" s="174" t="str">
        <f t="shared" si="21"/>
        <v/>
      </c>
      <c r="E1455" s="42" t="s">
        <v>2825</v>
      </c>
      <c r="F1455" s="146" t="s">
        <v>3089</v>
      </c>
      <c r="G1455" s="75"/>
      <c r="H1455" s="77"/>
      <c r="I1455" s="77"/>
      <c r="J1455" s="227"/>
      <c r="K1455" s="416"/>
      <c r="L1455" s="422"/>
      <c r="M1455" s="422"/>
      <c r="N1455" s="313"/>
      <c r="O1455" s="5"/>
      <c r="P1455" s="5"/>
      <c r="Q1455" s="5"/>
      <c r="R1455" s="5"/>
      <c r="S1455" s="5"/>
      <c r="T1455" s="5"/>
      <c r="U1455" s="5"/>
      <c r="V1455" s="102"/>
      <c r="W1455" s="167"/>
      <c r="AA1455" s="175"/>
      <c r="AB1455" s="175"/>
      <c r="AC1455" s="175"/>
      <c r="AD1455" s="175"/>
      <c r="AE1455" s="175"/>
      <c r="AF1455" s="175"/>
      <c r="AG1455" s="175"/>
      <c r="AH1455" s="175"/>
      <c r="AI1455" s="175"/>
      <c r="AJ1455" s="175"/>
      <c r="AK1455" s="175"/>
      <c r="AL1455" s="175"/>
      <c r="AM1455" s="175"/>
      <c r="AN1455" s="175"/>
      <c r="AO1455" s="175"/>
      <c r="AP1455" s="329"/>
      <c r="AR1455" s="175"/>
      <c r="AS1455" s="175"/>
    </row>
    <row r="1456" spans="3:45" ht="30" customHeight="1" x14ac:dyDescent="0.2">
      <c r="C1456" s="14">
        <v>1412</v>
      </c>
      <c r="D1456" s="174" t="str">
        <f t="shared" si="21"/>
        <v/>
      </c>
      <c r="E1456" s="42" t="s">
        <v>2825</v>
      </c>
      <c r="F1456" s="298" t="s">
        <v>3089</v>
      </c>
      <c r="G1456" s="78" t="s">
        <v>1426</v>
      </c>
      <c r="H1456" s="30" t="s">
        <v>151</v>
      </c>
      <c r="I1456" s="31" t="s">
        <v>1433</v>
      </c>
      <c r="J1456" s="213" t="s">
        <v>1851</v>
      </c>
      <c r="K1456" s="416"/>
      <c r="L1456" s="422"/>
      <c r="M1456" s="422"/>
      <c r="N1456" s="313" t="s">
        <v>3319</v>
      </c>
      <c r="O1456" s="5"/>
      <c r="P1456" s="5"/>
      <c r="Q1456" s="5"/>
      <c r="R1456" s="5"/>
      <c r="S1456" s="5"/>
      <c r="T1456" s="5"/>
      <c r="U1456" s="5"/>
      <c r="V1456" s="102"/>
      <c r="W1456" s="167"/>
      <c r="AA1456" s="175"/>
      <c r="AB1456" s="175"/>
      <c r="AC1456" s="175" t="s">
        <v>2350</v>
      </c>
      <c r="AD1456" s="175"/>
      <c r="AE1456" s="175"/>
      <c r="AF1456" s="175"/>
      <c r="AG1456" s="175"/>
      <c r="AH1456" s="175"/>
      <c r="AI1456" s="175"/>
      <c r="AJ1456" s="175"/>
      <c r="AK1456" s="175"/>
      <c r="AL1456" s="175" t="s">
        <v>2350</v>
      </c>
      <c r="AM1456" s="175"/>
      <c r="AN1456" s="175"/>
      <c r="AO1456" s="175"/>
      <c r="AP1456" s="329"/>
      <c r="AR1456" s="175"/>
      <c r="AS1456" s="175" t="s">
        <v>3343</v>
      </c>
    </row>
    <row r="1457" spans="3:45" ht="30" customHeight="1" x14ac:dyDescent="0.2">
      <c r="C1457" s="14">
        <v>1413</v>
      </c>
      <c r="D1457" s="174" t="str">
        <f t="shared" si="21"/>
        <v/>
      </c>
      <c r="E1457" s="42" t="s">
        <v>2825</v>
      </c>
      <c r="F1457" s="147" t="s">
        <v>3089</v>
      </c>
      <c r="G1457" s="78" t="s">
        <v>1426</v>
      </c>
      <c r="H1457" s="30" t="s">
        <v>283</v>
      </c>
      <c r="I1457" s="31" t="s">
        <v>1433</v>
      </c>
      <c r="J1457" s="213" t="s">
        <v>1852</v>
      </c>
      <c r="K1457" s="416"/>
      <c r="L1457" s="422"/>
      <c r="M1457" s="422"/>
      <c r="N1457" s="313" t="s">
        <v>3319</v>
      </c>
      <c r="O1457" s="5"/>
      <c r="P1457" s="5"/>
      <c r="Q1457" s="5"/>
      <c r="R1457" s="5"/>
      <c r="S1457" s="5"/>
      <c r="T1457" s="5"/>
      <c r="U1457" s="5"/>
      <c r="V1457" s="102"/>
      <c r="W1457" s="167"/>
      <c r="AA1457" s="175"/>
      <c r="AB1457" s="175"/>
      <c r="AC1457" s="175" t="s">
        <v>2350</v>
      </c>
      <c r="AD1457" s="175"/>
      <c r="AE1457" s="175"/>
      <c r="AF1457" s="175"/>
      <c r="AG1457" s="175"/>
      <c r="AH1457" s="175"/>
      <c r="AI1457" s="175"/>
      <c r="AJ1457" s="175"/>
      <c r="AK1457" s="175"/>
      <c r="AL1457" s="175" t="s">
        <v>2350</v>
      </c>
      <c r="AM1457" s="175"/>
      <c r="AN1457" s="175"/>
      <c r="AO1457" s="175"/>
      <c r="AP1457" s="329"/>
      <c r="AR1457" s="175"/>
      <c r="AS1457" s="175" t="s">
        <v>3343</v>
      </c>
    </row>
    <row r="1458" spans="3:45" ht="30" customHeight="1" x14ac:dyDescent="0.2">
      <c r="C1458" s="14">
        <v>1414</v>
      </c>
      <c r="D1458" s="174" t="str">
        <f t="shared" ref="D1458:D1521" si="22">IF(COUNTIFS($AA$8:$AO$8,"★",$AA1458:$AO1458,"●")&gt;0,"●","")</f>
        <v/>
      </c>
      <c r="E1458" s="42" t="s">
        <v>2825</v>
      </c>
      <c r="F1458" s="147" t="s">
        <v>3089</v>
      </c>
      <c r="G1458" s="33" t="s">
        <v>1426</v>
      </c>
      <c r="H1458" s="30" t="s">
        <v>290</v>
      </c>
      <c r="I1458" s="31" t="s">
        <v>1433</v>
      </c>
      <c r="J1458" s="213" t="s">
        <v>2784</v>
      </c>
      <c r="K1458" s="416"/>
      <c r="L1458" s="422"/>
      <c r="M1458" s="422"/>
      <c r="N1458" s="313" t="s">
        <v>3319</v>
      </c>
      <c r="O1458" s="5"/>
      <c r="P1458" s="5"/>
      <c r="Q1458" s="5"/>
      <c r="R1458" s="5"/>
      <c r="S1458" s="5"/>
      <c r="T1458" s="5"/>
      <c r="U1458" s="5"/>
      <c r="V1458" s="102"/>
      <c r="W1458" s="167"/>
      <c r="AA1458" s="175"/>
      <c r="AB1458" s="175"/>
      <c r="AC1458" s="175" t="s">
        <v>2350</v>
      </c>
      <c r="AD1458" s="175"/>
      <c r="AE1458" s="175"/>
      <c r="AF1458" s="175"/>
      <c r="AG1458" s="175"/>
      <c r="AH1458" s="175"/>
      <c r="AI1458" s="175"/>
      <c r="AJ1458" s="175"/>
      <c r="AK1458" s="175"/>
      <c r="AL1458" s="175" t="s">
        <v>2350</v>
      </c>
      <c r="AM1458" s="175"/>
      <c r="AN1458" s="175"/>
      <c r="AO1458" s="175"/>
      <c r="AP1458" s="329"/>
      <c r="AR1458" s="175"/>
      <c r="AS1458" s="175" t="s">
        <v>3343</v>
      </c>
    </row>
    <row r="1459" spans="3:45" ht="30" customHeight="1" x14ac:dyDescent="0.2">
      <c r="C1459" s="14"/>
      <c r="D1459" s="174" t="str">
        <f t="shared" si="22"/>
        <v/>
      </c>
      <c r="E1459" s="42" t="s">
        <v>2825</v>
      </c>
      <c r="F1459" s="146" t="s">
        <v>3090</v>
      </c>
      <c r="G1459" s="75"/>
      <c r="H1459" s="77"/>
      <c r="I1459" s="77"/>
      <c r="J1459" s="213"/>
      <c r="K1459" s="416"/>
      <c r="L1459" s="422"/>
      <c r="M1459" s="422"/>
      <c r="N1459" s="313"/>
      <c r="O1459" s="5"/>
      <c r="P1459" s="5"/>
      <c r="Q1459" s="5"/>
      <c r="R1459" s="5"/>
      <c r="S1459" s="5"/>
      <c r="T1459" s="5"/>
      <c r="U1459" s="5"/>
      <c r="V1459" s="102"/>
      <c r="W1459" s="167"/>
      <c r="AA1459" s="175"/>
      <c r="AB1459" s="175"/>
      <c r="AC1459" s="175"/>
      <c r="AD1459" s="175"/>
      <c r="AE1459" s="175"/>
      <c r="AF1459" s="175"/>
      <c r="AG1459" s="175"/>
      <c r="AH1459" s="175"/>
      <c r="AI1459" s="175"/>
      <c r="AJ1459" s="175"/>
      <c r="AK1459" s="175"/>
      <c r="AL1459" s="175"/>
      <c r="AM1459" s="175"/>
      <c r="AN1459" s="175"/>
      <c r="AO1459" s="175"/>
      <c r="AP1459" s="329"/>
      <c r="AR1459" s="175"/>
      <c r="AS1459" s="175"/>
    </row>
    <row r="1460" spans="3:45" ht="30" customHeight="1" x14ac:dyDescent="0.2">
      <c r="C1460" s="14">
        <v>1415</v>
      </c>
      <c r="D1460" s="174" t="str">
        <f t="shared" si="22"/>
        <v/>
      </c>
      <c r="E1460" s="42" t="s">
        <v>2825</v>
      </c>
      <c r="F1460" s="298" t="s">
        <v>3090</v>
      </c>
      <c r="G1460" s="78" t="s">
        <v>1426</v>
      </c>
      <c r="H1460" s="30" t="s">
        <v>151</v>
      </c>
      <c r="I1460" s="31" t="s">
        <v>1433</v>
      </c>
      <c r="J1460" s="213" t="s">
        <v>1345</v>
      </c>
      <c r="K1460" s="416"/>
      <c r="L1460" s="422"/>
      <c r="M1460" s="422"/>
      <c r="N1460" s="313" t="s">
        <v>3319</v>
      </c>
      <c r="O1460" s="5"/>
      <c r="P1460" s="5"/>
      <c r="Q1460" s="5"/>
      <c r="R1460" s="5"/>
      <c r="S1460" s="5"/>
      <c r="T1460" s="5"/>
      <c r="U1460" s="5"/>
      <c r="V1460" s="102"/>
      <c r="W1460" s="167"/>
      <c r="AA1460" s="175"/>
      <c r="AB1460" s="175"/>
      <c r="AC1460" s="175" t="s">
        <v>2350</v>
      </c>
      <c r="AD1460" s="175"/>
      <c r="AE1460" s="175"/>
      <c r="AF1460" s="175"/>
      <c r="AG1460" s="175"/>
      <c r="AH1460" s="175"/>
      <c r="AI1460" s="175"/>
      <c r="AJ1460" s="175"/>
      <c r="AK1460" s="175"/>
      <c r="AL1460" s="175" t="s">
        <v>2350</v>
      </c>
      <c r="AM1460" s="175"/>
      <c r="AN1460" s="175"/>
      <c r="AO1460" s="175"/>
      <c r="AP1460" s="329"/>
      <c r="AR1460" s="175"/>
      <c r="AS1460" s="175" t="s">
        <v>3343</v>
      </c>
    </row>
    <row r="1461" spans="3:45" ht="30" customHeight="1" x14ac:dyDescent="0.2">
      <c r="C1461" s="14">
        <v>1416</v>
      </c>
      <c r="D1461" s="174" t="str">
        <f t="shared" si="22"/>
        <v/>
      </c>
      <c r="E1461" s="42" t="s">
        <v>2825</v>
      </c>
      <c r="F1461" s="147" t="s">
        <v>3090</v>
      </c>
      <c r="G1461" s="78" t="s">
        <v>1426</v>
      </c>
      <c r="H1461" s="30" t="s">
        <v>283</v>
      </c>
      <c r="I1461" s="31" t="s">
        <v>1433</v>
      </c>
      <c r="J1461" s="213" t="s">
        <v>1349</v>
      </c>
      <c r="K1461" s="416"/>
      <c r="L1461" s="422"/>
      <c r="M1461" s="422"/>
      <c r="N1461" s="313" t="s">
        <v>3319</v>
      </c>
      <c r="O1461" s="5"/>
      <c r="P1461" s="5"/>
      <c r="Q1461" s="5"/>
      <c r="R1461" s="5"/>
      <c r="S1461" s="5"/>
      <c r="T1461" s="5"/>
      <c r="U1461" s="5"/>
      <c r="V1461" s="102"/>
      <c r="W1461" s="167"/>
      <c r="AA1461" s="175"/>
      <c r="AB1461" s="175"/>
      <c r="AC1461" s="175" t="s">
        <v>2350</v>
      </c>
      <c r="AD1461" s="175"/>
      <c r="AE1461" s="175"/>
      <c r="AF1461" s="175"/>
      <c r="AG1461" s="175"/>
      <c r="AH1461" s="175"/>
      <c r="AI1461" s="175"/>
      <c r="AJ1461" s="175"/>
      <c r="AK1461" s="175"/>
      <c r="AL1461" s="175" t="s">
        <v>2350</v>
      </c>
      <c r="AM1461" s="175"/>
      <c r="AN1461" s="175"/>
      <c r="AO1461" s="175"/>
      <c r="AP1461" s="329"/>
      <c r="AR1461" s="175"/>
      <c r="AS1461" s="175" t="s">
        <v>3343</v>
      </c>
    </row>
    <row r="1462" spans="3:45" ht="30" customHeight="1" x14ac:dyDescent="0.2">
      <c r="C1462" s="14">
        <v>1417</v>
      </c>
      <c r="D1462" s="174" t="str">
        <f t="shared" si="22"/>
        <v/>
      </c>
      <c r="E1462" s="42" t="s">
        <v>2825</v>
      </c>
      <c r="F1462" s="147" t="s">
        <v>3090</v>
      </c>
      <c r="G1462" s="78" t="s">
        <v>1426</v>
      </c>
      <c r="H1462" s="30" t="s">
        <v>290</v>
      </c>
      <c r="I1462" s="31" t="s">
        <v>1433</v>
      </c>
      <c r="J1462" s="213" t="s">
        <v>1854</v>
      </c>
      <c r="K1462" s="416"/>
      <c r="L1462" s="422"/>
      <c r="M1462" s="422"/>
      <c r="N1462" s="313" t="s">
        <v>3319</v>
      </c>
      <c r="O1462" s="5"/>
      <c r="P1462" s="5"/>
      <c r="Q1462" s="5"/>
      <c r="R1462" s="5"/>
      <c r="S1462" s="5"/>
      <c r="T1462" s="5"/>
      <c r="U1462" s="5"/>
      <c r="V1462" s="102"/>
      <c r="W1462" s="167"/>
      <c r="AA1462" s="175"/>
      <c r="AB1462" s="175"/>
      <c r="AC1462" s="175" t="s">
        <v>2350</v>
      </c>
      <c r="AD1462" s="175"/>
      <c r="AE1462" s="175"/>
      <c r="AF1462" s="175"/>
      <c r="AG1462" s="175"/>
      <c r="AH1462" s="175"/>
      <c r="AI1462" s="175"/>
      <c r="AJ1462" s="175"/>
      <c r="AK1462" s="175"/>
      <c r="AL1462" s="175" t="s">
        <v>2350</v>
      </c>
      <c r="AM1462" s="175"/>
      <c r="AN1462" s="175"/>
      <c r="AO1462" s="175"/>
      <c r="AP1462" s="329"/>
      <c r="AR1462" s="175"/>
      <c r="AS1462" s="175" t="s">
        <v>3343</v>
      </c>
    </row>
    <row r="1463" spans="3:45" ht="30" customHeight="1" x14ac:dyDescent="0.2">
      <c r="C1463" s="14">
        <v>1418</v>
      </c>
      <c r="D1463" s="174" t="str">
        <f t="shared" si="22"/>
        <v/>
      </c>
      <c r="E1463" s="42" t="s">
        <v>2825</v>
      </c>
      <c r="F1463" s="147" t="s">
        <v>3090</v>
      </c>
      <c r="G1463" s="33" t="s">
        <v>1426</v>
      </c>
      <c r="H1463" s="30" t="s">
        <v>152</v>
      </c>
      <c r="I1463" s="31" t="s">
        <v>1433</v>
      </c>
      <c r="J1463" s="213" t="s">
        <v>1855</v>
      </c>
      <c r="K1463" s="416"/>
      <c r="L1463" s="422"/>
      <c r="M1463" s="422"/>
      <c r="N1463" s="313" t="s">
        <v>3319</v>
      </c>
      <c r="O1463" s="5"/>
      <c r="P1463" s="5"/>
      <c r="Q1463" s="5"/>
      <c r="R1463" s="5"/>
      <c r="S1463" s="5"/>
      <c r="T1463" s="5"/>
      <c r="U1463" s="5"/>
      <c r="V1463" s="102"/>
      <c r="W1463" s="167"/>
      <c r="AA1463" s="175"/>
      <c r="AB1463" s="175"/>
      <c r="AC1463" s="175" t="s">
        <v>2350</v>
      </c>
      <c r="AD1463" s="175"/>
      <c r="AE1463" s="175"/>
      <c r="AF1463" s="175"/>
      <c r="AG1463" s="175"/>
      <c r="AH1463" s="175"/>
      <c r="AI1463" s="175"/>
      <c r="AJ1463" s="175"/>
      <c r="AK1463" s="175"/>
      <c r="AL1463" s="175" t="s">
        <v>2350</v>
      </c>
      <c r="AM1463" s="175"/>
      <c r="AN1463" s="175"/>
      <c r="AO1463" s="175"/>
      <c r="AP1463" s="329"/>
      <c r="AR1463" s="175"/>
      <c r="AS1463" s="175" t="s">
        <v>3343</v>
      </c>
    </row>
    <row r="1464" spans="3:45" ht="30" customHeight="1" x14ac:dyDescent="0.2">
      <c r="C1464" s="14"/>
      <c r="D1464" s="174" t="str">
        <f t="shared" si="22"/>
        <v/>
      </c>
      <c r="E1464" s="42" t="s">
        <v>2825</v>
      </c>
      <c r="F1464" s="146" t="s">
        <v>3091</v>
      </c>
      <c r="G1464" s="75"/>
      <c r="H1464" s="77"/>
      <c r="I1464" s="77"/>
      <c r="J1464" s="213"/>
      <c r="K1464" s="416"/>
      <c r="L1464" s="422"/>
      <c r="M1464" s="422"/>
      <c r="N1464" s="313"/>
      <c r="O1464" s="5"/>
      <c r="P1464" s="5"/>
      <c r="Q1464" s="5"/>
      <c r="R1464" s="5"/>
      <c r="S1464" s="5"/>
      <c r="T1464" s="5"/>
      <c r="U1464" s="5"/>
      <c r="V1464" s="102"/>
      <c r="W1464" s="167"/>
      <c r="AA1464" s="175"/>
      <c r="AB1464" s="175"/>
      <c r="AC1464" s="175"/>
      <c r="AD1464" s="175"/>
      <c r="AE1464" s="175"/>
      <c r="AF1464" s="175"/>
      <c r="AG1464" s="175"/>
      <c r="AH1464" s="175"/>
      <c r="AI1464" s="175"/>
      <c r="AJ1464" s="175"/>
      <c r="AK1464" s="175"/>
      <c r="AL1464" s="175"/>
      <c r="AM1464" s="175"/>
      <c r="AN1464" s="175"/>
      <c r="AO1464" s="175"/>
      <c r="AP1464" s="329"/>
      <c r="AR1464" s="175"/>
      <c r="AS1464" s="175"/>
    </row>
    <row r="1465" spans="3:45" ht="30" customHeight="1" x14ac:dyDescent="0.2">
      <c r="C1465" s="14">
        <v>1419</v>
      </c>
      <c r="D1465" s="174" t="str">
        <f t="shared" si="22"/>
        <v/>
      </c>
      <c r="E1465" s="42" t="s">
        <v>2825</v>
      </c>
      <c r="F1465" s="298" t="s">
        <v>3091</v>
      </c>
      <c r="G1465" s="78" t="s">
        <v>1426</v>
      </c>
      <c r="H1465" s="30" t="s">
        <v>151</v>
      </c>
      <c r="I1465" s="31" t="s">
        <v>1433</v>
      </c>
      <c r="J1465" s="213" t="s">
        <v>1346</v>
      </c>
      <c r="K1465" s="416"/>
      <c r="L1465" s="422"/>
      <c r="M1465" s="422"/>
      <c r="N1465" s="313" t="s">
        <v>3319</v>
      </c>
      <c r="O1465" s="5"/>
      <c r="P1465" s="5"/>
      <c r="Q1465" s="5"/>
      <c r="R1465" s="5"/>
      <c r="S1465" s="5"/>
      <c r="T1465" s="5"/>
      <c r="U1465" s="5"/>
      <c r="V1465" s="102"/>
      <c r="W1465" s="167"/>
      <c r="AA1465" s="175"/>
      <c r="AB1465" s="175"/>
      <c r="AC1465" s="175" t="s">
        <v>2350</v>
      </c>
      <c r="AD1465" s="175"/>
      <c r="AE1465" s="175"/>
      <c r="AF1465" s="175"/>
      <c r="AG1465" s="175"/>
      <c r="AH1465" s="175"/>
      <c r="AI1465" s="175"/>
      <c r="AJ1465" s="175"/>
      <c r="AK1465" s="175"/>
      <c r="AL1465" s="175" t="s">
        <v>2350</v>
      </c>
      <c r="AM1465" s="175"/>
      <c r="AN1465" s="175"/>
      <c r="AO1465" s="175"/>
      <c r="AP1465" s="329"/>
      <c r="AR1465" s="175"/>
      <c r="AS1465" s="175" t="s">
        <v>3343</v>
      </c>
    </row>
    <row r="1466" spans="3:45" ht="30" customHeight="1" x14ac:dyDescent="0.2">
      <c r="C1466" s="14">
        <v>1420</v>
      </c>
      <c r="D1466" s="174" t="str">
        <f t="shared" si="22"/>
        <v/>
      </c>
      <c r="E1466" s="42" t="s">
        <v>2825</v>
      </c>
      <c r="F1466" s="147" t="s">
        <v>3091</v>
      </c>
      <c r="G1466" s="78" t="s">
        <v>1426</v>
      </c>
      <c r="H1466" s="30" t="s">
        <v>283</v>
      </c>
      <c r="I1466" s="31" t="s">
        <v>1433</v>
      </c>
      <c r="J1466" s="213" t="s">
        <v>1856</v>
      </c>
      <c r="K1466" s="416"/>
      <c r="L1466" s="422"/>
      <c r="M1466" s="422"/>
      <c r="N1466" s="313" t="s">
        <v>3319</v>
      </c>
      <c r="O1466" s="5"/>
      <c r="P1466" s="5"/>
      <c r="Q1466" s="5"/>
      <c r="R1466" s="5"/>
      <c r="S1466" s="5"/>
      <c r="T1466" s="5"/>
      <c r="U1466" s="5"/>
      <c r="V1466" s="102"/>
      <c r="W1466" s="167"/>
      <c r="AA1466" s="175"/>
      <c r="AB1466" s="175"/>
      <c r="AC1466" s="175" t="s">
        <v>2350</v>
      </c>
      <c r="AD1466" s="175"/>
      <c r="AE1466" s="175"/>
      <c r="AF1466" s="175"/>
      <c r="AG1466" s="175"/>
      <c r="AH1466" s="175"/>
      <c r="AI1466" s="175"/>
      <c r="AJ1466" s="175"/>
      <c r="AK1466" s="175"/>
      <c r="AL1466" s="175" t="s">
        <v>2350</v>
      </c>
      <c r="AM1466" s="175"/>
      <c r="AN1466" s="175"/>
      <c r="AO1466" s="175"/>
      <c r="AP1466" s="329"/>
      <c r="AR1466" s="175"/>
      <c r="AS1466" s="175" t="s">
        <v>3343</v>
      </c>
    </row>
    <row r="1467" spans="3:45" ht="30" customHeight="1" x14ac:dyDescent="0.2">
      <c r="C1467" s="14">
        <v>1421</v>
      </c>
      <c r="D1467" s="174" t="str">
        <f t="shared" si="22"/>
        <v/>
      </c>
      <c r="E1467" s="42" t="s">
        <v>2825</v>
      </c>
      <c r="F1467" s="147" t="s">
        <v>3091</v>
      </c>
      <c r="G1467" s="78" t="s">
        <v>1426</v>
      </c>
      <c r="H1467" s="30" t="s">
        <v>290</v>
      </c>
      <c r="I1467" s="31" t="s">
        <v>1433</v>
      </c>
      <c r="J1467" s="213" t="s">
        <v>1347</v>
      </c>
      <c r="K1467" s="416"/>
      <c r="L1467" s="422"/>
      <c r="M1467" s="422"/>
      <c r="N1467" s="313" t="s">
        <v>3319</v>
      </c>
      <c r="O1467" s="5"/>
      <c r="P1467" s="5"/>
      <c r="Q1467" s="5"/>
      <c r="R1467" s="5"/>
      <c r="S1467" s="5"/>
      <c r="T1467" s="5"/>
      <c r="U1467" s="5"/>
      <c r="V1467" s="102"/>
      <c r="W1467" s="167"/>
      <c r="AA1467" s="175"/>
      <c r="AB1467" s="175"/>
      <c r="AC1467" s="175" t="s">
        <v>2350</v>
      </c>
      <c r="AD1467" s="175"/>
      <c r="AE1467" s="175"/>
      <c r="AF1467" s="175"/>
      <c r="AG1467" s="175"/>
      <c r="AH1467" s="175"/>
      <c r="AI1467" s="175"/>
      <c r="AJ1467" s="175"/>
      <c r="AK1467" s="175"/>
      <c r="AL1467" s="175" t="s">
        <v>2350</v>
      </c>
      <c r="AM1467" s="175"/>
      <c r="AN1467" s="175"/>
      <c r="AO1467" s="175"/>
      <c r="AP1467" s="329"/>
      <c r="AR1467" s="175"/>
      <c r="AS1467" s="175" t="s">
        <v>3343</v>
      </c>
    </row>
    <row r="1468" spans="3:45" ht="30" customHeight="1" x14ac:dyDescent="0.2">
      <c r="C1468" s="14"/>
      <c r="D1468" s="174" t="str">
        <f t="shared" si="22"/>
        <v/>
      </c>
      <c r="E1468" s="47" t="s">
        <v>1410</v>
      </c>
      <c r="F1468" s="116" t="s">
        <v>1410</v>
      </c>
      <c r="G1468" s="250" t="s">
        <v>2659</v>
      </c>
      <c r="H1468" s="12"/>
      <c r="I1468" s="12"/>
      <c r="J1468" s="13"/>
      <c r="K1468" s="386"/>
      <c r="L1468" s="424"/>
      <c r="M1468" s="424"/>
      <c r="N1468" s="315"/>
      <c r="O1468" s="8"/>
      <c r="P1468" s="8"/>
      <c r="Q1468" s="8"/>
      <c r="R1468" s="8"/>
      <c r="S1468" s="8"/>
      <c r="T1468" s="8"/>
      <c r="U1468" s="8"/>
      <c r="V1468" s="278"/>
      <c r="W1468" s="167"/>
      <c r="AA1468" s="344"/>
      <c r="AB1468" s="344"/>
      <c r="AC1468" s="344"/>
      <c r="AD1468" s="344"/>
      <c r="AE1468" s="344"/>
      <c r="AF1468" s="344"/>
      <c r="AG1468" s="344"/>
      <c r="AH1468" s="344"/>
      <c r="AI1468" s="344"/>
      <c r="AJ1468" s="344"/>
      <c r="AK1468" s="344"/>
      <c r="AL1468" s="344"/>
      <c r="AM1468" s="344"/>
      <c r="AN1468" s="344"/>
      <c r="AO1468" s="344"/>
      <c r="AP1468" s="345"/>
      <c r="AR1468" s="344"/>
      <c r="AS1468" s="344"/>
    </row>
    <row r="1469" spans="3:45" ht="30" customHeight="1" x14ac:dyDescent="0.2">
      <c r="C1469" s="14">
        <v>1422</v>
      </c>
      <c r="D1469" s="174" t="str">
        <f t="shared" si="22"/>
        <v/>
      </c>
      <c r="E1469" s="42" t="s">
        <v>2826</v>
      </c>
      <c r="F1469" s="114" t="s">
        <v>3092</v>
      </c>
      <c r="G1469" s="32" t="s">
        <v>1474</v>
      </c>
      <c r="H1469" s="39" t="s">
        <v>151</v>
      </c>
      <c r="I1469" s="31" t="s">
        <v>1428</v>
      </c>
      <c r="J1469" s="196" t="s">
        <v>1857</v>
      </c>
      <c r="K1469" s="382"/>
      <c r="L1469" s="422"/>
      <c r="M1469" s="422"/>
      <c r="N1469" s="313" t="s">
        <v>3320</v>
      </c>
      <c r="O1469" s="5"/>
      <c r="P1469" s="5"/>
      <c r="Q1469" s="5"/>
      <c r="R1469" s="5"/>
      <c r="S1469" s="5"/>
      <c r="T1469" s="5"/>
      <c r="U1469" s="5"/>
      <c r="V1469" s="102"/>
      <c r="W1469" s="322"/>
      <c r="AA1469" s="175"/>
      <c r="AB1469" s="175"/>
      <c r="AC1469" s="175"/>
      <c r="AD1469" s="175" t="s">
        <v>2350</v>
      </c>
      <c r="AE1469" s="175"/>
      <c r="AF1469" s="175"/>
      <c r="AG1469" s="175"/>
      <c r="AH1469" s="175"/>
      <c r="AI1469" s="175"/>
      <c r="AJ1469" s="175"/>
      <c r="AK1469" s="175"/>
      <c r="AL1469" s="175" t="s">
        <v>2350</v>
      </c>
      <c r="AM1469" s="175"/>
      <c r="AN1469" s="175"/>
      <c r="AO1469" s="175"/>
      <c r="AP1469" s="329"/>
      <c r="AR1469" s="175"/>
      <c r="AS1469" s="175" t="s">
        <v>3343</v>
      </c>
    </row>
    <row r="1470" spans="3:45" ht="30" customHeight="1" x14ac:dyDescent="0.2">
      <c r="C1470" s="14">
        <v>1423</v>
      </c>
      <c r="D1470" s="174" t="str">
        <f t="shared" si="22"/>
        <v/>
      </c>
      <c r="E1470" s="42" t="s">
        <v>2826</v>
      </c>
      <c r="F1470" s="107" t="s">
        <v>3092</v>
      </c>
      <c r="G1470" s="32" t="s">
        <v>1474</v>
      </c>
      <c r="H1470" s="39" t="s">
        <v>283</v>
      </c>
      <c r="I1470" s="31" t="s">
        <v>1428</v>
      </c>
      <c r="J1470" s="196" t="s">
        <v>1858</v>
      </c>
      <c r="K1470" s="382"/>
      <c r="L1470" s="422"/>
      <c r="M1470" s="422"/>
      <c r="N1470" s="313" t="s">
        <v>3320</v>
      </c>
      <c r="O1470" s="5"/>
      <c r="P1470" s="5"/>
      <c r="Q1470" s="5"/>
      <c r="R1470" s="5"/>
      <c r="S1470" s="5"/>
      <c r="T1470" s="5"/>
      <c r="U1470" s="5"/>
      <c r="V1470" s="102"/>
      <c r="W1470" s="322"/>
      <c r="AA1470" s="175"/>
      <c r="AB1470" s="175"/>
      <c r="AC1470" s="175"/>
      <c r="AD1470" s="175" t="s">
        <v>2350</v>
      </c>
      <c r="AE1470" s="175"/>
      <c r="AF1470" s="175"/>
      <c r="AG1470" s="175"/>
      <c r="AH1470" s="175"/>
      <c r="AI1470" s="175"/>
      <c r="AJ1470" s="175"/>
      <c r="AK1470" s="175"/>
      <c r="AL1470" s="175" t="s">
        <v>2350</v>
      </c>
      <c r="AM1470" s="175"/>
      <c r="AN1470" s="175"/>
      <c r="AO1470" s="175"/>
      <c r="AP1470" s="329"/>
      <c r="AR1470" s="175"/>
      <c r="AS1470" s="175" t="s">
        <v>3343</v>
      </c>
    </row>
    <row r="1471" spans="3:45" ht="30" customHeight="1" x14ac:dyDescent="0.2">
      <c r="C1471" s="14">
        <v>1424</v>
      </c>
      <c r="D1471" s="174" t="str">
        <f t="shared" si="22"/>
        <v/>
      </c>
      <c r="E1471" s="42" t="s">
        <v>2826</v>
      </c>
      <c r="F1471" s="107" t="s">
        <v>3092</v>
      </c>
      <c r="G1471" s="32" t="s">
        <v>1474</v>
      </c>
      <c r="H1471" s="39" t="s">
        <v>290</v>
      </c>
      <c r="I1471" s="31" t="s">
        <v>1428</v>
      </c>
      <c r="J1471" s="196" t="s">
        <v>1859</v>
      </c>
      <c r="K1471" s="382"/>
      <c r="L1471" s="422"/>
      <c r="M1471" s="422"/>
      <c r="N1471" s="313" t="s">
        <v>3320</v>
      </c>
      <c r="O1471" s="5"/>
      <c r="P1471" s="5"/>
      <c r="Q1471" s="5"/>
      <c r="R1471" s="5"/>
      <c r="S1471" s="5"/>
      <c r="T1471" s="5"/>
      <c r="U1471" s="5"/>
      <c r="V1471" s="102"/>
      <c r="W1471" s="322"/>
      <c r="AA1471" s="175"/>
      <c r="AB1471" s="175"/>
      <c r="AC1471" s="175"/>
      <c r="AD1471" s="175" t="s">
        <v>2350</v>
      </c>
      <c r="AE1471" s="175"/>
      <c r="AF1471" s="175"/>
      <c r="AG1471" s="175"/>
      <c r="AH1471" s="175"/>
      <c r="AI1471" s="175"/>
      <c r="AJ1471" s="175"/>
      <c r="AK1471" s="175"/>
      <c r="AL1471" s="175" t="s">
        <v>2350</v>
      </c>
      <c r="AM1471" s="175"/>
      <c r="AN1471" s="175"/>
      <c r="AO1471" s="175"/>
      <c r="AP1471" s="329"/>
      <c r="AR1471" s="175"/>
      <c r="AS1471" s="175" t="s">
        <v>3343</v>
      </c>
    </row>
    <row r="1472" spans="3:45" ht="30" customHeight="1" x14ac:dyDescent="0.2">
      <c r="C1472" s="14">
        <v>1425</v>
      </c>
      <c r="D1472" s="174" t="str">
        <f t="shared" si="22"/>
        <v/>
      </c>
      <c r="E1472" s="42" t="s">
        <v>2826</v>
      </c>
      <c r="F1472" s="108" t="s">
        <v>3092</v>
      </c>
      <c r="G1472" s="32" t="s">
        <v>1474</v>
      </c>
      <c r="H1472" s="39" t="s">
        <v>152</v>
      </c>
      <c r="I1472" s="31" t="s">
        <v>1428</v>
      </c>
      <c r="J1472" s="196" t="s">
        <v>1860</v>
      </c>
      <c r="K1472" s="382"/>
      <c r="L1472" s="422"/>
      <c r="M1472" s="422"/>
      <c r="N1472" s="313" t="s">
        <v>3320</v>
      </c>
      <c r="O1472" s="5"/>
      <c r="P1472" s="5"/>
      <c r="Q1472" s="5"/>
      <c r="R1472" s="5"/>
      <c r="S1472" s="5"/>
      <c r="T1472" s="5"/>
      <c r="U1472" s="5"/>
      <c r="V1472" s="102"/>
      <c r="W1472" s="322"/>
      <c r="AA1472" s="175"/>
      <c r="AB1472" s="175"/>
      <c r="AC1472" s="175"/>
      <c r="AD1472" s="175" t="s">
        <v>2350</v>
      </c>
      <c r="AE1472" s="175"/>
      <c r="AF1472" s="175"/>
      <c r="AG1472" s="175"/>
      <c r="AH1472" s="175"/>
      <c r="AI1472" s="175"/>
      <c r="AJ1472" s="175"/>
      <c r="AK1472" s="175"/>
      <c r="AL1472" s="175" t="s">
        <v>2350</v>
      </c>
      <c r="AM1472" s="175"/>
      <c r="AN1472" s="175"/>
      <c r="AO1472" s="175"/>
      <c r="AP1472" s="329"/>
      <c r="AR1472" s="175"/>
      <c r="AS1472" s="175" t="s">
        <v>3343</v>
      </c>
    </row>
    <row r="1473" spans="1:46" ht="30" customHeight="1" x14ac:dyDescent="0.2">
      <c r="C1473" s="14">
        <v>1426</v>
      </c>
      <c r="D1473" s="174" t="str">
        <f t="shared" si="22"/>
        <v/>
      </c>
      <c r="E1473" s="42" t="s">
        <v>2826</v>
      </c>
      <c r="F1473" s="114" t="s">
        <v>3093</v>
      </c>
      <c r="G1473" s="29" t="s">
        <v>1474</v>
      </c>
      <c r="H1473" s="39" t="s">
        <v>151</v>
      </c>
      <c r="I1473" s="31" t="s">
        <v>1428</v>
      </c>
      <c r="J1473" s="196" t="s">
        <v>1861</v>
      </c>
      <c r="K1473" s="382"/>
      <c r="L1473" s="422"/>
      <c r="M1473" s="422"/>
      <c r="N1473" s="313" t="s">
        <v>3320</v>
      </c>
      <c r="O1473" s="5"/>
      <c r="P1473" s="5"/>
      <c r="Q1473" s="5"/>
      <c r="R1473" s="5"/>
      <c r="S1473" s="5"/>
      <c r="T1473" s="5"/>
      <c r="U1473" s="5"/>
      <c r="V1473" s="102"/>
      <c r="W1473" s="167"/>
      <c r="AA1473" s="175"/>
      <c r="AB1473" s="175"/>
      <c r="AC1473" s="175"/>
      <c r="AD1473" s="175" t="s">
        <v>2350</v>
      </c>
      <c r="AE1473" s="175"/>
      <c r="AF1473" s="175"/>
      <c r="AG1473" s="175"/>
      <c r="AH1473" s="175"/>
      <c r="AI1473" s="175"/>
      <c r="AJ1473" s="175"/>
      <c r="AK1473" s="175"/>
      <c r="AL1473" s="175" t="s">
        <v>2350</v>
      </c>
      <c r="AM1473" s="175"/>
      <c r="AN1473" s="175"/>
      <c r="AO1473" s="175"/>
      <c r="AP1473" s="329"/>
      <c r="AR1473" s="175"/>
      <c r="AS1473" s="175" t="s">
        <v>3343</v>
      </c>
    </row>
    <row r="1474" spans="1:46" ht="30" customHeight="1" x14ac:dyDescent="0.2">
      <c r="C1474" s="14">
        <v>1427</v>
      </c>
      <c r="D1474" s="174" t="str">
        <f t="shared" si="22"/>
        <v/>
      </c>
      <c r="E1474" s="42" t="s">
        <v>2826</v>
      </c>
      <c r="F1474" s="107" t="s">
        <v>3093</v>
      </c>
      <c r="G1474" s="32" t="s">
        <v>1474</v>
      </c>
      <c r="H1474" s="39" t="s">
        <v>283</v>
      </c>
      <c r="I1474" s="31" t="s">
        <v>1428</v>
      </c>
      <c r="J1474" s="196" t="s">
        <v>1862</v>
      </c>
      <c r="K1474" s="382"/>
      <c r="L1474" s="422"/>
      <c r="M1474" s="422"/>
      <c r="N1474" s="313" t="s">
        <v>3320</v>
      </c>
      <c r="O1474" s="5"/>
      <c r="P1474" s="5"/>
      <c r="Q1474" s="5"/>
      <c r="R1474" s="5"/>
      <c r="S1474" s="5"/>
      <c r="T1474" s="5"/>
      <c r="U1474" s="5"/>
      <c r="V1474" s="102"/>
      <c r="W1474" s="167"/>
      <c r="AA1474" s="175"/>
      <c r="AB1474" s="175"/>
      <c r="AC1474" s="175"/>
      <c r="AD1474" s="175" t="s">
        <v>2350</v>
      </c>
      <c r="AE1474" s="175"/>
      <c r="AF1474" s="175"/>
      <c r="AG1474" s="175"/>
      <c r="AH1474" s="175"/>
      <c r="AI1474" s="175"/>
      <c r="AJ1474" s="175"/>
      <c r="AK1474" s="175"/>
      <c r="AL1474" s="175" t="s">
        <v>2350</v>
      </c>
      <c r="AM1474" s="175"/>
      <c r="AN1474" s="175"/>
      <c r="AO1474" s="175"/>
      <c r="AP1474" s="329"/>
      <c r="AR1474" s="175"/>
      <c r="AS1474" s="175" t="s">
        <v>3343</v>
      </c>
    </row>
    <row r="1475" spans="1:46" ht="30" customHeight="1" x14ac:dyDescent="0.2">
      <c r="C1475" s="14">
        <v>1428</v>
      </c>
      <c r="D1475" s="174" t="str">
        <f t="shared" si="22"/>
        <v/>
      </c>
      <c r="E1475" s="42" t="s">
        <v>2826</v>
      </c>
      <c r="F1475" s="107" t="s">
        <v>3093</v>
      </c>
      <c r="G1475" s="32" t="s">
        <v>1474</v>
      </c>
      <c r="H1475" s="39" t="s">
        <v>290</v>
      </c>
      <c r="I1475" s="31" t="s">
        <v>1428</v>
      </c>
      <c r="J1475" s="196" t="s">
        <v>1863</v>
      </c>
      <c r="K1475" s="382"/>
      <c r="L1475" s="422"/>
      <c r="M1475" s="422"/>
      <c r="N1475" s="313" t="s">
        <v>3320</v>
      </c>
      <c r="O1475" s="5"/>
      <c r="P1475" s="5"/>
      <c r="Q1475" s="5"/>
      <c r="R1475" s="5"/>
      <c r="S1475" s="5"/>
      <c r="T1475" s="5"/>
      <c r="U1475" s="5"/>
      <c r="V1475" s="102"/>
      <c r="W1475" s="167"/>
      <c r="AA1475" s="175"/>
      <c r="AB1475" s="175"/>
      <c r="AC1475" s="175"/>
      <c r="AD1475" s="175" t="s">
        <v>2350</v>
      </c>
      <c r="AE1475" s="175"/>
      <c r="AF1475" s="175"/>
      <c r="AG1475" s="175"/>
      <c r="AH1475" s="175"/>
      <c r="AI1475" s="175"/>
      <c r="AJ1475" s="175"/>
      <c r="AK1475" s="175"/>
      <c r="AL1475" s="175" t="s">
        <v>2350</v>
      </c>
      <c r="AM1475" s="175"/>
      <c r="AN1475" s="175"/>
      <c r="AO1475" s="175"/>
      <c r="AP1475" s="329"/>
      <c r="AR1475" s="175"/>
      <c r="AS1475" s="175" t="s">
        <v>3343</v>
      </c>
    </row>
    <row r="1476" spans="1:46" ht="30" customHeight="1" x14ac:dyDescent="0.2">
      <c r="C1476" s="14">
        <v>1429</v>
      </c>
      <c r="D1476" s="174" t="str">
        <f t="shared" si="22"/>
        <v/>
      </c>
      <c r="E1476" s="42" t="s">
        <v>2826</v>
      </c>
      <c r="F1476" s="107" t="s">
        <v>3093</v>
      </c>
      <c r="G1476" s="32" t="s">
        <v>1474</v>
      </c>
      <c r="H1476" s="39" t="s">
        <v>152</v>
      </c>
      <c r="I1476" s="31" t="s">
        <v>1428</v>
      </c>
      <c r="J1476" s="196" t="s">
        <v>1864</v>
      </c>
      <c r="K1476" s="382"/>
      <c r="L1476" s="422"/>
      <c r="M1476" s="422"/>
      <c r="N1476" s="313" t="s">
        <v>3320</v>
      </c>
      <c r="O1476" s="5"/>
      <c r="P1476" s="5"/>
      <c r="Q1476" s="5"/>
      <c r="R1476" s="5"/>
      <c r="S1476" s="5"/>
      <c r="T1476" s="5"/>
      <c r="U1476" s="5"/>
      <c r="V1476" s="102"/>
      <c r="W1476" s="322"/>
      <c r="AA1476" s="175"/>
      <c r="AB1476" s="175"/>
      <c r="AC1476" s="175"/>
      <c r="AD1476" s="175" t="s">
        <v>2350</v>
      </c>
      <c r="AE1476" s="175"/>
      <c r="AF1476" s="175"/>
      <c r="AG1476" s="175"/>
      <c r="AH1476" s="175"/>
      <c r="AI1476" s="175"/>
      <c r="AJ1476" s="175"/>
      <c r="AK1476" s="175"/>
      <c r="AL1476" s="175" t="s">
        <v>2350</v>
      </c>
      <c r="AM1476" s="175"/>
      <c r="AN1476" s="175"/>
      <c r="AO1476" s="175"/>
      <c r="AP1476" s="329"/>
      <c r="AR1476" s="175"/>
      <c r="AS1476" s="175" t="s">
        <v>3343</v>
      </c>
    </row>
    <row r="1477" spans="1:46" ht="30" customHeight="1" x14ac:dyDescent="0.2">
      <c r="C1477" s="14">
        <v>1430</v>
      </c>
      <c r="D1477" s="174" t="str">
        <f t="shared" si="22"/>
        <v/>
      </c>
      <c r="E1477" s="42" t="s">
        <v>2826</v>
      </c>
      <c r="F1477" s="107" t="s">
        <v>3093</v>
      </c>
      <c r="G1477" s="32" t="s">
        <v>1474</v>
      </c>
      <c r="H1477" s="39" t="s">
        <v>299</v>
      </c>
      <c r="I1477" s="31" t="s">
        <v>1428</v>
      </c>
      <c r="J1477" s="196" t="s">
        <v>1865</v>
      </c>
      <c r="K1477" s="382"/>
      <c r="L1477" s="422"/>
      <c r="M1477" s="422" t="s">
        <v>3343</v>
      </c>
      <c r="N1477" s="313" t="s">
        <v>3319</v>
      </c>
      <c r="O1477" s="5"/>
      <c r="P1477" s="5"/>
      <c r="Q1477" s="5"/>
      <c r="R1477" s="5"/>
      <c r="S1477" s="5"/>
      <c r="T1477" s="5"/>
      <c r="U1477" s="5"/>
      <c r="V1477" s="102"/>
      <c r="W1477" s="167"/>
      <c r="AA1477" s="175"/>
      <c r="AB1477" s="175"/>
      <c r="AC1477" s="175"/>
      <c r="AD1477" s="175" t="s">
        <v>2350</v>
      </c>
      <c r="AE1477" s="175"/>
      <c r="AF1477" s="175"/>
      <c r="AG1477" s="175"/>
      <c r="AH1477" s="175"/>
      <c r="AI1477" s="175"/>
      <c r="AJ1477" s="175"/>
      <c r="AK1477" s="175"/>
      <c r="AL1477" s="175" t="s">
        <v>2350</v>
      </c>
      <c r="AM1477" s="175"/>
      <c r="AN1477" s="175"/>
      <c r="AO1477" s="175"/>
      <c r="AP1477" s="329"/>
      <c r="AR1477" s="175" t="s">
        <v>3343</v>
      </c>
      <c r="AS1477" s="175"/>
    </row>
    <row r="1478" spans="1:46" ht="30" customHeight="1" x14ac:dyDescent="0.2">
      <c r="C1478" s="14">
        <v>1431</v>
      </c>
      <c r="D1478" s="174" t="str">
        <f t="shared" si="22"/>
        <v/>
      </c>
      <c r="E1478" s="42" t="s">
        <v>2826</v>
      </c>
      <c r="F1478" s="107" t="s">
        <v>3093</v>
      </c>
      <c r="G1478" s="32" t="s">
        <v>1474</v>
      </c>
      <c r="H1478" s="39" t="s">
        <v>637</v>
      </c>
      <c r="I1478" s="31" t="s">
        <v>1428</v>
      </c>
      <c r="J1478" s="196" t="s">
        <v>1866</v>
      </c>
      <c r="K1478" s="382"/>
      <c r="L1478" s="422"/>
      <c r="M1478" s="422"/>
      <c r="N1478" s="313" t="s">
        <v>3319</v>
      </c>
      <c r="O1478" s="5"/>
      <c r="P1478" s="5"/>
      <c r="Q1478" s="5"/>
      <c r="R1478" s="5"/>
      <c r="S1478" s="5"/>
      <c r="T1478" s="5"/>
      <c r="U1478" s="5"/>
      <c r="V1478" s="102"/>
      <c r="W1478" s="167"/>
      <c r="AA1478" s="175"/>
      <c r="AB1478" s="175"/>
      <c r="AC1478" s="175"/>
      <c r="AD1478" s="175" t="s">
        <v>2350</v>
      </c>
      <c r="AE1478" s="175"/>
      <c r="AF1478" s="175"/>
      <c r="AG1478" s="175"/>
      <c r="AH1478" s="175"/>
      <c r="AI1478" s="175"/>
      <c r="AJ1478" s="175"/>
      <c r="AK1478" s="175"/>
      <c r="AL1478" s="175" t="s">
        <v>2350</v>
      </c>
      <c r="AM1478" s="175"/>
      <c r="AN1478" s="175"/>
      <c r="AO1478" s="175"/>
      <c r="AP1478" s="329"/>
      <c r="AR1478" s="175"/>
      <c r="AS1478" s="175" t="s">
        <v>3343</v>
      </c>
    </row>
    <row r="1479" spans="1:46" ht="30" customHeight="1" x14ac:dyDescent="0.2">
      <c r="C1479" s="14">
        <v>1432</v>
      </c>
      <c r="D1479" s="174" t="str">
        <f t="shared" si="22"/>
        <v/>
      </c>
      <c r="E1479" s="42" t="s">
        <v>2826</v>
      </c>
      <c r="F1479" s="107" t="s">
        <v>3093</v>
      </c>
      <c r="G1479" s="32" t="s">
        <v>1474</v>
      </c>
      <c r="H1479" s="39" t="s">
        <v>153</v>
      </c>
      <c r="I1479" s="31" t="s">
        <v>1428</v>
      </c>
      <c r="J1479" s="196" t="s">
        <v>1867</v>
      </c>
      <c r="K1479" s="405" t="s">
        <v>2263</v>
      </c>
      <c r="L1479" s="422"/>
      <c r="M1479" s="422" t="s">
        <v>3343</v>
      </c>
      <c r="N1479" s="313" t="s">
        <v>3319</v>
      </c>
      <c r="O1479" s="5"/>
      <c r="P1479" s="5"/>
      <c r="Q1479" s="5"/>
      <c r="R1479" s="5"/>
      <c r="S1479" s="5"/>
      <c r="T1479" s="5"/>
      <c r="U1479" s="5"/>
      <c r="V1479" s="102"/>
      <c r="W1479" s="167"/>
      <c r="AA1479" s="175"/>
      <c r="AB1479" s="175"/>
      <c r="AC1479" s="175"/>
      <c r="AD1479" s="175" t="s">
        <v>2350</v>
      </c>
      <c r="AE1479" s="175"/>
      <c r="AF1479" s="175"/>
      <c r="AG1479" s="175"/>
      <c r="AH1479" s="175"/>
      <c r="AI1479" s="175"/>
      <c r="AJ1479" s="175"/>
      <c r="AK1479" s="175"/>
      <c r="AL1479" s="175" t="s">
        <v>2350</v>
      </c>
      <c r="AM1479" s="175"/>
      <c r="AN1479" s="175"/>
      <c r="AO1479" s="175"/>
      <c r="AP1479" s="329"/>
      <c r="AR1479" s="175" t="s">
        <v>3343</v>
      </c>
      <c r="AS1479" s="175"/>
    </row>
    <row r="1480" spans="1:46" ht="35.25" customHeight="1" x14ac:dyDescent="0.2">
      <c r="C1480" s="14">
        <v>1433</v>
      </c>
      <c r="D1480" s="174" t="str">
        <f t="shared" si="22"/>
        <v/>
      </c>
      <c r="E1480" s="42" t="s">
        <v>2826</v>
      </c>
      <c r="F1480" s="107" t="s">
        <v>3093</v>
      </c>
      <c r="G1480" s="32" t="s">
        <v>1474</v>
      </c>
      <c r="H1480" s="39" t="s">
        <v>356</v>
      </c>
      <c r="I1480" s="31" t="s">
        <v>1428</v>
      </c>
      <c r="J1480" s="217" t="s">
        <v>2433</v>
      </c>
      <c r="K1480" s="405"/>
      <c r="L1480" s="422"/>
      <c r="M1480" s="422" t="s">
        <v>3343</v>
      </c>
      <c r="N1480" s="313" t="s">
        <v>3320</v>
      </c>
      <c r="O1480" s="5"/>
      <c r="P1480" s="5"/>
      <c r="Q1480" s="5"/>
      <c r="R1480" s="5"/>
      <c r="S1480" s="5"/>
      <c r="T1480" s="5"/>
      <c r="U1480" s="5"/>
      <c r="V1480" s="102"/>
      <c r="W1480" s="167"/>
      <c r="AA1480" s="175"/>
      <c r="AB1480" s="175"/>
      <c r="AC1480" s="175"/>
      <c r="AD1480" s="175" t="s">
        <v>2350</v>
      </c>
      <c r="AE1480" s="175"/>
      <c r="AF1480" s="175"/>
      <c r="AG1480" s="175"/>
      <c r="AH1480" s="175"/>
      <c r="AI1480" s="175"/>
      <c r="AJ1480" s="175"/>
      <c r="AK1480" s="175"/>
      <c r="AL1480" s="175" t="s">
        <v>2350</v>
      </c>
      <c r="AM1480" s="175"/>
      <c r="AN1480" s="175"/>
      <c r="AO1480" s="175"/>
      <c r="AP1480" s="329"/>
      <c r="AR1480" s="175" t="s">
        <v>3343</v>
      </c>
      <c r="AS1480" s="175"/>
    </row>
    <row r="1481" spans="1:46" ht="30" customHeight="1" x14ac:dyDescent="0.2">
      <c r="C1481" s="14">
        <v>1434</v>
      </c>
      <c r="D1481" s="174" t="str">
        <f t="shared" si="22"/>
        <v/>
      </c>
      <c r="E1481" s="42" t="s">
        <v>2826</v>
      </c>
      <c r="F1481" s="107" t="s">
        <v>3093</v>
      </c>
      <c r="G1481" s="32" t="s">
        <v>1474</v>
      </c>
      <c r="H1481" s="39" t="s">
        <v>357</v>
      </c>
      <c r="I1481" s="31" t="s">
        <v>1428</v>
      </c>
      <c r="J1481" s="217" t="s">
        <v>2434</v>
      </c>
      <c r="K1481" s="405"/>
      <c r="L1481" s="422"/>
      <c r="M1481" s="422" t="s">
        <v>3343</v>
      </c>
      <c r="N1481" s="313" t="s">
        <v>3319</v>
      </c>
      <c r="O1481" s="5"/>
      <c r="P1481" s="5"/>
      <c r="Q1481" s="5"/>
      <c r="R1481" s="5"/>
      <c r="S1481" s="5"/>
      <c r="T1481" s="5"/>
      <c r="U1481" s="5"/>
      <c r="V1481" s="102"/>
      <c r="W1481" s="167"/>
      <c r="AA1481" s="175"/>
      <c r="AB1481" s="175"/>
      <c r="AC1481" s="175"/>
      <c r="AD1481" s="175" t="s">
        <v>2350</v>
      </c>
      <c r="AE1481" s="175"/>
      <c r="AF1481" s="175"/>
      <c r="AG1481" s="175"/>
      <c r="AH1481" s="175"/>
      <c r="AI1481" s="175"/>
      <c r="AJ1481" s="175"/>
      <c r="AK1481" s="175"/>
      <c r="AL1481" s="175" t="s">
        <v>2350</v>
      </c>
      <c r="AM1481" s="175"/>
      <c r="AN1481" s="175"/>
      <c r="AO1481" s="175"/>
      <c r="AP1481" s="329"/>
      <c r="AR1481" s="175" t="s">
        <v>3343</v>
      </c>
      <c r="AS1481" s="175"/>
    </row>
    <row r="1482" spans="1:46" ht="30" customHeight="1" x14ac:dyDescent="0.2">
      <c r="C1482" s="14">
        <v>1435</v>
      </c>
      <c r="D1482" s="174" t="str">
        <f t="shared" si="22"/>
        <v/>
      </c>
      <c r="E1482" s="42" t="s">
        <v>2826</v>
      </c>
      <c r="F1482" s="108" t="s">
        <v>3093</v>
      </c>
      <c r="G1482" s="33" t="s">
        <v>1474</v>
      </c>
      <c r="H1482" s="39" t="s">
        <v>154</v>
      </c>
      <c r="I1482" s="31" t="s">
        <v>1428</v>
      </c>
      <c r="J1482" s="217" t="s">
        <v>2435</v>
      </c>
      <c r="K1482" s="405"/>
      <c r="L1482" s="422"/>
      <c r="M1482" s="422" t="s">
        <v>3343</v>
      </c>
      <c r="N1482" s="313" t="s">
        <v>3319</v>
      </c>
      <c r="O1482" s="5"/>
      <c r="P1482" s="5"/>
      <c r="Q1482" s="5"/>
      <c r="R1482" s="5"/>
      <c r="S1482" s="5"/>
      <c r="T1482" s="5"/>
      <c r="U1482" s="5"/>
      <c r="V1482" s="102"/>
      <c r="W1482" s="167"/>
      <c r="AA1482" s="175"/>
      <c r="AB1482" s="175"/>
      <c r="AC1482" s="175"/>
      <c r="AD1482" s="175" t="s">
        <v>2350</v>
      </c>
      <c r="AE1482" s="175"/>
      <c r="AF1482" s="175"/>
      <c r="AG1482" s="175"/>
      <c r="AH1482" s="175"/>
      <c r="AI1482" s="175"/>
      <c r="AJ1482" s="175"/>
      <c r="AK1482" s="175"/>
      <c r="AL1482" s="175" t="s">
        <v>2350</v>
      </c>
      <c r="AM1482" s="175"/>
      <c r="AN1482" s="175"/>
      <c r="AO1482" s="175"/>
      <c r="AP1482" s="329"/>
      <c r="AR1482" s="175" t="s">
        <v>3343</v>
      </c>
      <c r="AS1482" s="175"/>
    </row>
    <row r="1483" spans="1:46" ht="30" customHeight="1" x14ac:dyDescent="0.2">
      <c r="C1483" s="14">
        <v>1436</v>
      </c>
      <c r="D1483" s="174" t="str">
        <f t="shared" si="22"/>
        <v/>
      </c>
      <c r="E1483" s="42" t="s">
        <v>2826</v>
      </c>
      <c r="F1483" s="123" t="s">
        <v>3094</v>
      </c>
      <c r="G1483" s="32" t="s">
        <v>1474</v>
      </c>
      <c r="H1483" s="39" t="s">
        <v>151</v>
      </c>
      <c r="I1483" s="31" t="s">
        <v>1428</v>
      </c>
      <c r="J1483" s="196" t="s">
        <v>1868</v>
      </c>
      <c r="K1483" s="382"/>
      <c r="L1483" s="422"/>
      <c r="M1483" s="422"/>
      <c r="N1483" s="313" t="s">
        <v>3320</v>
      </c>
      <c r="O1483" s="5"/>
      <c r="P1483" s="5"/>
      <c r="Q1483" s="5"/>
      <c r="R1483" s="5"/>
      <c r="S1483" s="5"/>
      <c r="T1483" s="5"/>
      <c r="U1483" s="5"/>
      <c r="V1483" s="102"/>
      <c r="W1483" s="167"/>
      <c r="AA1483" s="175"/>
      <c r="AB1483" s="175"/>
      <c r="AC1483" s="175"/>
      <c r="AD1483" s="175" t="s">
        <v>2350</v>
      </c>
      <c r="AE1483" s="175"/>
      <c r="AF1483" s="175"/>
      <c r="AG1483" s="175"/>
      <c r="AH1483" s="175"/>
      <c r="AI1483" s="175"/>
      <c r="AJ1483" s="175"/>
      <c r="AK1483" s="175"/>
      <c r="AL1483" s="175" t="s">
        <v>2350</v>
      </c>
      <c r="AM1483" s="175"/>
      <c r="AN1483" s="175"/>
      <c r="AO1483" s="175"/>
      <c r="AP1483" s="329"/>
      <c r="AR1483" s="175"/>
      <c r="AS1483" s="175" t="s">
        <v>3343</v>
      </c>
    </row>
    <row r="1484" spans="1:46" ht="30" customHeight="1" x14ac:dyDescent="0.2">
      <c r="C1484" s="14">
        <v>1437</v>
      </c>
      <c r="D1484" s="174" t="str">
        <f t="shared" si="22"/>
        <v/>
      </c>
      <c r="E1484" s="42" t="s">
        <v>2826</v>
      </c>
      <c r="F1484" s="122" t="s">
        <v>3095</v>
      </c>
      <c r="G1484" s="29" t="s">
        <v>1474</v>
      </c>
      <c r="H1484" s="39" t="s">
        <v>151</v>
      </c>
      <c r="I1484" s="31" t="s">
        <v>1428</v>
      </c>
      <c r="J1484" s="196" t="s">
        <v>1869</v>
      </c>
      <c r="K1484" s="405" t="s">
        <v>1288</v>
      </c>
      <c r="L1484" s="422"/>
      <c r="M1484" s="422"/>
      <c r="N1484" s="313" t="s">
        <v>3320</v>
      </c>
      <c r="O1484" s="5"/>
      <c r="P1484" s="5"/>
      <c r="Q1484" s="5"/>
      <c r="R1484" s="5"/>
      <c r="S1484" s="5"/>
      <c r="T1484" s="5"/>
      <c r="U1484" s="5"/>
      <c r="V1484" s="102"/>
      <c r="W1484" s="167"/>
      <c r="AA1484" s="175"/>
      <c r="AB1484" s="175"/>
      <c r="AC1484" s="175"/>
      <c r="AD1484" s="175" t="s">
        <v>2350</v>
      </c>
      <c r="AE1484" s="175"/>
      <c r="AF1484" s="175"/>
      <c r="AG1484" s="175"/>
      <c r="AH1484" s="175"/>
      <c r="AI1484" s="175"/>
      <c r="AJ1484" s="175"/>
      <c r="AK1484" s="175"/>
      <c r="AL1484" s="175"/>
      <c r="AM1484" s="175"/>
      <c r="AN1484" s="175"/>
      <c r="AO1484" s="175"/>
      <c r="AP1484" s="329"/>
      <c r="AR1484" s="175"/>
      <c r="AS1484" s="175" t="s">
        <v>3343</v>
      </c>
    </row>
    <row r="1485" spans="1:46" ht="30" customHeight="1" x14ac:dyDescent="0.2">
      <c r="C1485" s="14">
        <v>1438</v>
      </c>
      <c r="D1485" s="174" t="str">
        <f t="shared" si="22"/>
        <v/>
      </c>
      <c r="E1485" s="42" t="s">
        <v>2826</v>
      </c>
      <c r="F1485" s="119" t="s">
        <v>3095</v>
      </c>
      <c r="G1485" s="33" t="s">
        <v>1474</v>
      </c>
      <c r="H1485" s="39" t="s">
        <v>283</v>
      </c>
      <c r="I1485" s="31" t="s">
        <v>1428</v>
      </c>
      <c r="J1485" s="196" t="s">
        <v>1870</v>
      </c>
      <c r="K1485" s="404" t="s">
        <v>1289</v>
      </c>
      <c r="L1485" s="422"/>
      <c r="M1485" s="422"/>
      <c r="N1485" s="313" t="s">
        <v>3319</v>
      </c>
      <c r="O1485" s="5"/>
      <c r="P1485" s="5"/>
      <c r="Q1485" s="5"/>
      <c r="R1485" s="5"/>
      <c r="S1485" s="5"/>
      <c r="T1485" s="5"/>
      <c r="U1485" s="5"/>
      <c r="V1485" s="102"/>
      <c r="W1485" s="167"/>
      <c r="AA1485" s="175"/>
      <c r="AB1485" s="175"/>
      <c r="AC1485" s="175"/>
      <c r="AD1485" s="175" t="s">
        <v>2350</v>
      </c>
      <c r="AE1485" s="175"/>
      <c r="AF1485" s="175"/>
      <c r="AG1485" s="175"/>
      <c r="AH1485" s="175"/>
      <c r="AI1485" s="175"/>
      <c r="AJ1485" s="175"/>
      <c r="AK1485" s="175"/>
      <c r="AL1485" s="175"/>
      <c r="AM1485" s="175"/>
      <c r="AN1485" s="175"/>
      <c r="AO1485" s="175"/>
      <c r="AP1485" s="329"/>
      <c r="AR1485" s="175"/>
      <c r="AS1485" s="175" t="s">
        <v>3343</v>
      </c>
    </row>
    <row r="1486" spans="1:46" ht="30" customHeight="1" x14ac:dyDescent="0.2">
      <c r="C1486" s="14">
        <v>1439</v>
      </c>
      <c r="D1486" s="174" t="str">
        <f t="shared" si="22"/>
        <v/>
      </c>
      <c r="E1486" s="42" t="s">
        <v>2826</v>
      </c>
      <c r="F1486" s="122" t="s">
        <v>3096</v>
      </c>
      <c r="G1486" s="32" t="s">
        <v>1474</v>
      </c>
      <c r="H1486" s="39" t="s">
        <v>151</v>
      </c>
      <c r="I1486" s="31" t="s">
        <v>1428</v>
      </c>
      <c r="J1486" s="196" t="s">
        <v>1871</v>
      </c>
      <c r="K1486" s="382"/>
      <c r="L1486" s="422"/>
      <c r="M1486" s="422"/>
      <c r="N1486" s="313" t="s">
        <v>3319</v>
      </c>
      <c r="O1486" s="5"/>
      <c r="P1486" s="5"/>
      <c r="Q1486" s="5"/>
      <c r="R1486" s="5"/>
      <c r="S1486" s="5"/>
      <c r="T1486" s="5"/>
      <c r="U1486" s="5"/>
      <c r="V1486" s="102"/>
      <c r="W1486" s="167"/>
      <c r="AA1486" s="175"/>
      <c r="AB1486" s="175"/>
      <c r="AC1486" s="175"/>
      <c r="AD1486" s="175" t="s">
        <v>2350</v>
      </c>
      <c r="AE1486" s="175"/>
      <c r="AF1486" s="175"/>
      <c r="AG1486" s="175"/>
      <c r="AH1486" s="175"/>
      <c r="AI1486" s="175"/>
      <c r="AJ1486" s="175"/>
      <c r="AK1486" s="175"/>
      <c r="AL1486" s="175"/>
      <c r="AM1486" s="175"/>
      <c r="AN1486" s="175"/>
      <c r="AO1486" s="175"/>
      <c r="AP1486" s="329"/>
      <c r="AR1486" s="175"/>
      <c r="AS1486" s="175" t="s">
        <v>3343</v>
      </c>
    </row>
    <row r="1487" spans="1:46" ht="30" customHeight="1" x14ac:dyDescent="0.2">
      <c r="C1487" s="14">
        <v>1440</v>
      </c>
      <c r="D1487" s="174" t="str">
        <f t="shared" si="22"/>
        <v/>
      </c>
      <c r="E1487" s="42" t="s">
        <v>2826</v>
      </c>
      <c r="F1487" s="119" t="s">
        <v>3096</v>
      </c>
      <c r="G1487" s="32" t="s">
        <v>1474</v>
      </c>
      <c r="H1487" s="39" t="s">
        <v>283</v>
      </c>
      <c r="I1487" s="31" t="s">
        <v>1428</v>
      </c>
      <c r="J1487" s="196" t="s">
        <v>430</v>
      </c>
      <c r="K1487" s="382"/>
      <c r="L1487" s="422"/>
      <c r="M1487" s="422" t="s">
        <v>3343</v>
      </c>
      <c r="N1487" s="313" t="s">
        <v>3319</v>
      </c>
      <c r="O1487" s="5"/>
      <c r="P1487" s="5"/>
      <c r="Q1487" s="5"/>
      <c r="R1487" s="5"/>
      <c r="S1487" s="5"/>
      <c r="T1487" s="5"/>
      <c r="U1487" s="5"/>
      <c r="V1487" s="102"/>
      <c r="W1487" s="167"/>
      <c r="AA1487" s="175"/>
      <c r="AB1487" s="175"/>
      <c r="AC1487" s="175"/>
      <c r="AD1487" s="175" t="s">
        <v>2350</v>
      </c>
      <c r="AE1487" s="175"/>
      <c r="AF1487" s="175"/>
      <c r="AG1487" s="175"/>
      <c r="AH1487" s="175"/>
      <c r="AI1487" s="175"/>
      <c r="AJ1487" s="175"/>
      <c r="AK1487" s="175"/>
      <c r="AL1487" s="175"/>
      <c r="AM1487" s="175"/>
      <c r="AN1487" s="175"/>
      <c r="AO1487" s="175"/>
      <c r="AP1487" s="329"/>
      <c r="AR1487" s="175" t="s">
        <v>3343</v>
      </c>
      <c r="AS1487" s="175"/>
    </row>
    <row r="1488" spans="1:46" s="171" customFormat="1" ht="30" customHeight="1" x14ac:dyDescent="0.2">
      <c r="A1488" s="80"/>
      <c r="B1488" s="80"/>
      <c r="C1488" s="14">
        <v>1441</v>
      </c>
      <c r="D1488" s="174" t="str">
        <f t="shared" si="22"/>
        <v/>
      </c>
      <c r="E1488" s="42" t="s">
        <v>2826</v>
      </c>
      <c r="F1488" s="149" t="s">
        <v>3097</v>
      </c>
      <c r="G1488" s="29" t="s">
        <v>1474</v>
      </c>
      <c r="H1488" s="30" t="s">
        <v>151</v>
      </c>
      <c r="I1488" s="31" t="s">
        <v>1428</v>
      </c>
      <c r="J1488" s="195" t="s">
        <v>431</v>
      </c>
      <c r="K1488" s="382"/>
      <c r="L1488" s="422"/>
      <c r="M1488" s="422"/>
      <c r="N1488" s="313" t="s">
        <v>3319</v>
      </c>
      <c r="O1488" s="5"/>
      <c r="P1488" s="5"/>
      <c r="Q1488" s="5"/>
      <c r="R1488" s="5"/>
      <c r="S1488" s="5"/>
      <c r="T1488" s="5"/>
      <c r="U1488" s="5"/>
      <c r="V1488" s="102"/>
      <c r="W1488" s="167"/>
      <c r="AA1488" s="175"/>
      <c r="AB1488" s="175"/>
      <c r="AC1488" s="175"/>
      <c r="AD1488" s="175" t="s">
        <v>2350</v>
      </c>
      <c r="AE1488" s="175"/>
      <c r="AF1488" s="175"/>
      <c r="AG1488" s="175"/>
      <c r="AH1488" s="175"/>
      <c r="AI1488" s="175"/>
      <c r="AJ1488" s="175"/>
      <c r="AK1488" s="175"/>
      <c r="AL1488" s="175"/>
      <c r="AM1488" s="175"/>
      <c r="AN1488" s="175"/>
      <c r="AO1488" s="175"/>
      <c r="AP1488" s="329"/>
      <c r="AQ1488" s="168"/>
      <c r="AR1488" s="175"/>
      <c r="AS1488" s="175" t="s">
        <v>3343</v>
      </c>
      <c r="AT1488" s="168"/>
    </row>
    <row r="1489" spans="1:46" s="171" customFormat="1" ht="30" customHeight="1" x14ac:dyDescent="0.2">
      <c r="A1489" s="80"/>
      <c r="B1489" s="80"/>
      <c r="C1489" s="14">
        <v>1442</v>
      </c>
      <c r="D1489" s="174" t="str">
        <f t="shared" si="22"/>
        <v/>
      </c>
      <c r="E1489" s="42" t="s">
        <v>2826</v>
      </c>
      <c r="F1489" s="119" t="s">
        <v>3097</v>
      </c>
      <c r="G1489" s="33" t="s">
        <v>1474</v>
      </c>
      <c r="H1489" s="30" t="s">
        <v>283</v>
      </c>
      <c r="I1489" s="31" t="s">
        <v>1428</v>
      </c>
      <c r="J1489" s="195" t="s">
        <v>1872</v>
      </c>
      <c r="K1489" s="405" t="s">
        <v>2264</v>
      </c>
      <c r="L1489" s="422"/>
      <c r="M1489" s="422"/>
      <c r="N1489" s="313" t="s">
        <v>3319</v>
      </c>
      <c r="O1489" s="5"/>
      <c r="P1489" s="5"/>
      <c r="Q1489" s="5"/>
      <c r="R1489" s="5"/>
      <c r="S1489" s="5"/>
      <c r="T1489" s="5"/>
      <c r="U1489" s="5"/>
      <c r="V1489" s="102"/>
      <c r="W1489" s="167"/>
      <c r="AA1489" s="175"/>
      <c r="AB1489" s="175"/>
      <c r="AC1489" s="175"/>
      <c r="AD1489" s="175" t="s">
        <v>2350</v>
      </c>
      <c r="AE1489" s="175"/>
      <c r="AF1489" s="175"/>
      <c r="AG1489" s="175"/>
      <c r="AH1489" s="175"/>
      <c r="AI1489" s="175"/>
      <c r="AJ1489" s="175"/>
      <c r="AK1489" s="175"/>
      <c r="AL1489" s="175"/>
      <c r="AM1489" s="175"/>
      <c r="AN1489" s="175"/>
      <c r="AO1489" s="175"/>
      <c r="AP1489" s="329"/>
      <c r="AQ1489" s="168"/>
      <c r="AR1489" s="175"/>
      <c r="AS1489" s="175" t="s">
        <v>3343</v>
      </c>
      <c r="AT1489" s="168"/>
    </row>
    <row r="1490" spans="1:46" s="171" customFormat="1" ht="30" customHeight="1" x14ac:dyDescent="0.2">
      <c r="A1490" s="80"/>
      <c r="B1490" s="80"/>
      <c r="C1490" s="14">
        <v>1443</v>
      </c>
      <c r="D1490" s="174" t="str">
        <f t="shared" si="22"/>
        <v/>
      </c>
      <c r="E1490" s="42" t="s">
        <v>2826</v>
      </c>
      <c r="F1490" s="150" t="s">
        <v>3098</v>
      </c>
      <c r="G1490" s="32" t="s">
        <v>1474</v>
      </c>
      <c r="H1490" s="30" t="s">
        <v>151</v>
      </c>
      <c r="I1490" s="31" t="s">
        <v>1428</v>
      </c>
      <c r="J1490" s="195" t="s">
        <v>2053</v>
      </c>
      <c r="K1490" s="417" t="s">
        <v>1290</v>
      </c>
      <c r="L1490" s="422"/>
      <c r="M1490" s="422"/>
      <c r="N1490" s="313" t="s">
        <v>3319</v>
      </c>
      <c r="O1490" s="5"/>
      <c r="P1490" s="5"/>
      <c r="Q1490" s="5"/>
      <c r="R1490" s="5"/>
      <c r="S1490" s="5"/>
      <c r="T1490" s="5"/>
      <c r="U1490" s="5"/>
      <c r="V1490" s="102"/>
      <c r="W1490" s="167"/>
      <c r="AA1490" s="175"/>
      <c r="AB1490" s="175"/>
      <c r="AC1490" s="175"/>
      <c r="AD1490" s="175" t="s">
        <v>2350</v>
      </c>
      <c r="AE1490" s="175"/>
      <c r="AF1490" s="175"/>
      <c r="AG1490" s="175"/>
      <c r="AH1490" s="175"/>
      <c r="AI1490" s="175"/>
      <c r="AJ1490" s="175"/>
      <c r="AK1490" s="175"/>
      <c r="AL1490" s="175"/>
      <c r="AM1490" s="175"/>
      <c r="AN1490" s="175"/>
      <c r="AO1490" s="175"/>
      <c r="AP1490" s="329"/>
      <c r="AQ1490" s="168"/>
      <c r="AR1490" s="175"/>
      <c r="AS1490" s="175" t="s">
        <v>3343</v>
      </c>
      <c r="AT1490" s="168"/>
    </row>
    <row r="1491" spans="1:46" ht="30" customHeight="1" x14ac:dyDescent="0.2">
      <c r="C1491" s="14">
        <v>1444</v>
      </c>
      <c r="D1491" s="174" t="str">
        <f t="shared" si="22"/>
        <v/>
      </c>
      <c r="E1491" s="42" t="s">
        <v>2826</v>
      </c>
      <c r="F1491" s="123" t="s">
        <v>3099</v>
      </c>
      <c r="G1491" s="51" t="s">
        <v>1474</v>
      </c>
      <c r="H1491" s="39" t="s">
        <v>151</v>
      </c>
      <c r="I1491" s="31" t="s">
        <v>1428</v>
      </c>
      <c r="J1491" s="196" t="s">
        <v>1873</v>
      </c>
      <c r="K1491" s="404" t="s">
        <v>1291</v>
      </c>
      <c r="L1491" s="422"/>
      <c r="M1491" s="422"/>
      <c r="N1491" s="313" t="s">
        <v>3319</v>
      </c>
      <c r="O1491" s="5"/>
      <c r="P1491" s="5"/>
      <c r="Q1491" s="5"/>
      <c r="R1491" s="5"/>
      <c r="S1491" s="5"/>
      <c r="T1491" s="5"/>
      <c r="U1491" s="5"/>
      <c r="V1491" s="102"/>
      <c r="W1491" s="167"/>
      <c r="AA1491" s="175"/>
      <c r="AB1491" s="175"/>
      <c r="AC1491" s="175"/>
      <c r="AD1491" s="175" t="s">
        <v>2350</v>
      </c>
      <c r="AE1491" s="175"/>
      <c r="AF1491" s="175"/>
      <c r="AG1491" s="175"/>
      <c r="AH1491" s="175"/>
      <c r="AI1491" s="175"/>
      <c r="AJ1491" s="175"/>
      <c r="AK1491" s="175"/>
      <c r="AL1491" s="175"/>
      <c r="AM1491" s="175"/>
      <c r="AN1491" s="175"/>
      <c r="AO1491" s="175"/>
      <c r="AP1491" s="329"/>
      <c r="AR1491" s="175"/>
      <c r="AS1491" s="175" t="s">
        <v>3343</v>
      </c>
    </row>
    <row r="1492" spans="1:46" ht="30" customHeight="1" x14ac:dyDescent="0.2">
      <c r="C1492" s="14">
        <v>1445</v>
      </c>
      <c r="D1492" s="174" t="str">
        <f t="shared" si="22"/>
        <v/>
      </c>
      <c r="E1492" s="42" t="s">
        <v>2826</v>
      </c>
      <c r="F1492" s="115" t="s">
        <v>3100</v>
      </c>
      <c r="G1492" s="32" t="s">
        <v>1474</v>
      </c>
      <c r="H1492" s="30" t="s">
        <v>151</v>
      </c>
      <c r="I1492" s="31" t="s">
        <v>1432</v>
      </c>
      <c r="J1492" s="228" t="s">
        <v>254</v>
      </c>
      <c r="K1492" s="382"/>
      <c r="L1492" s="422"/>
      <c r="M1492" s="422" t="s">
        <v>3343</v>
      </c>
      <c r="N1492" s="313" t="s">
        <v>3319</v>
      </c>
      <c r="O1492" s="5"/>
      <c r="P1492" s="5"/>
      <c r="Q1492" s="5"/>
      <c r="R1492" s="5"/>
      <c r="S1492" s="5"/>
      <c r="T1492" s="5"/>
      <c r="U1492" s="5"/>
      <c r="V1492" s="102"/>
      <c r="W1492" s="167"/>
      <c r="AA1492" s="175"/>
      <c r="AB1492" s="175"/>
      <c r="AC1492" s="175"/>
      <c r="AD1492" s="175" t="s">
        <v>2350</v>
      </c>
      <c r="AE1492" s="175"/>
      <c r="AF1492" s="175"/>
      <c r="AG1492" s="175"/>
      <c r="AH1492" s="175"/>
      <c r="AI1492" s="175"/>
      <c r="AJ1492" s="175"/>
      <c r="AK1492" s="175"/>
      <c r="AL1492" s="175"/>
      <c r="AM1492" s="175"/>
      <c r="AN1492" s="175"/>
      <c r="AO1492" s="175"/>
      <c r="AP1492" s="329"/>
      <c r="AR1492" s="175" t="s">
        <v>3343</v>
      </c>
      <c r="AS1492" s="175"/>
    </row>
    <row r="1493" spans="1:46" ht="30" customHeight="1" x14ac:dyDescent="0.2">
      <c r="C1493" s="14">
        <v>1446</v>
      </c>
      <c r="D1493" s="174" t="str">
        <f t="shared" si="22"/>
        <v/>
      </c>
      <c r="E1493" s="42" t="s">
        <v>2826</v>
      </c>
      <c r="F1493" s="112" t="s">
        <v>3100</v>
      </c>
      <c r="G1493" s="32" t="s">
        <v>1474</v>
      </c>
      <c r="H1493" s="30" t="s">
        <v>283</v>
      </c>
      <c r="I1493" s="31" t="s">
        <v>1432</v>
      </c>
      <c r="J1493" s="228" t="s">
        <v>1874</v>
      </c>
      <c r="K1493" s="382"/>
      <c r="L1493" s="422"/>
      <c r="M1493" s="422"/>
      <c r="N1493" s="313" t="s">
        <v>3320</v>
      </c>
      <c r="O1493" s="5"/>
      <c r="P1493" s="5"/>
      <c r="Q1493" s="5"/>
      <c r="R1493" s="5"/>
      <c r="S1493" s="5"/>
      <c r="T1493" s="5"/>
      <c r="U1493" s="5"/>
      <c r="V1493" s="102"/>
      <c r="W1493" s="167"/>
      <c r="AA1493" s="175"/>
      <c r="AB1493" s="175"/>
      <c r="AC1493" s="175"/>
      <c r="AD1493" s="175" t="s">
        <v>2350</v>
      </c>
      <c r="AE1493" s="175"/>
      <c r="AF1493" s="175"/>
      <c r="AG1493" s="175"/>
      <c r="AH1493" s="175"/>
      <c r="AI1493" s="175"/>
      <c r="AJ1493" s="175"/>
      <c r="AK1493" s="175"/>
      <c r="AL1493" s="175"/>
      <c r="AM1493" s="175"/>
      <c r="AN1493" s="175"/>
      <c r="AO1493" s="175"/>
      <c r="AP1493" s="329"/>
      <c r="AR1493" s="175"/>
      <c r="AS1493" s="175" t="s">
        <v>3343</v>
      </c>
    </row>
    <row r="1494" spans="1:46" ht="30" customHeight="1" x14ac:dyDescent="0.2">
      <c r="C1494" s="14">
        <v>1447</v>
      </c>
      <c r="D1494" s="174" t="str">
        <f t="shared" si="22"/>
        <v/>
      </c>
      <c r="E1494" s="42" t="s">
        <v>2826</v>
      </c>
      <c r="F1494" s="112" t="s">
        <v>3100</v>
      </c>
      <c r="G1494" s="32" t="s">
        <v>1474</v>
      </c>
      <c r="H1494" s="30" t="s">
        <v>290</v>
      </c>
      <c r="I1494" s="31" t="s">
        <v>1432</v>
      </c>
      <c r="J1494" s="228" t="s">
        <v>255</v>
      </c>
      <c r="K1494" s="382"/>
      <c r="L1494" s="422"/>
      <c r="M1494" s="422"/>
      <c r="N1494" s="313" t="s">
        <v>3319</v>
      </c>
      <c r="O1494" s="5"/>
      <c r="P1494" s="5"/>
      <c r="Q1494" s="5"/>
      <c r="R1494" s="5"/>
      <c r="S1494" s="5"/>
      <c r="T1494" s="5"/>
      <c r="U1494" s="5"/>
      <c r="V1494" s="102"/>
      <c r="W1494" s="167"/>
      <c r="AA1494" s="175"/>
      <c r="AB1494" s="175"/>
      <c r="AC1494" s="175"/>
      <c r="AD1494" s="175" t="s">
        <v>2350</v>
      </c>
      <c r="AE1494" s="175"/>
      <c r="AF1494" s="175"/>
      <c r="AG1494" s="175"/>
      <c r="AH1494" s="175"/>
      <c r="AI1494" s="175"/>
      <c r="AJ1494" s="175"/>
      <c r="AK1494" s="175"/>
      <c r="AL1494" s="175"/>
      <c r="AM1494" s="175"/>
      <c r="AN1494" s="175"/>
      <c r="AO1494" s="175"/>
      <c r="AP1494" s="329"/>
      <c r="AR1494" s="175"/>
      <c r="AS1494" s="175" t="s">
        <v>3343</v>
      </c>
    </row>
    <row r="1495" spans="1:46" ht="30" customHeight="1" x14ac:dyDescent="0.2">
      <c r="C1495" s="14">
        <v>1448</v>
      </c>
      <c r="D1495" s="174" t="str">
        <f t="shared" si="22"/>
        <v/>
      </c>
      <c r="E1495" s="42" t="s">
        <v>2826</v>
      </c>
      <c r="F1495" s="113" t="s">
        <v>3100</v>
      </c>
      <c r="G1495" s="33" t="s">
        <v>1474</v>
      </c>
      <c r="H1495" s="30" t="s">
        <v>152</v>
      </c>
      <c r="I1495" s="31" t="s">
        <v>1433</v>
      </c>
      <c r="J1495" s="222" t="s">
        <v>1875</v>
      </c>
      <c r="K1495" s="382"/>
      <c r="L1495" s="422"/>
      <c r="M1495" s="422" t="s">
        <v>3343</v>
      </c>
      <c r="N1495" s="313" t="s">
        <v>3319</v>
      </c>
      <c r="O1495" s="5"/>
      <c r="P1495" s="5"/>
      <c r="Q1495" s="5"/>
      <c r="R1495" s="5"/>
      <c r="S1495" s="5"/>
      <c r="T1495" s="5"/>
      <c r="U1495" s="5"/>
      <c r="V1495" s="102"/>
      <c r="W1495" s="167"/>
      <c r="AA1495" s="175"/>
      <c r="AB1495" s="175"/>
      <c r="AC1495" s="175"/>
      <c r="AD1495" s="175" t="s">
        <v>2350</v>
      </c>
      <c r="AE1495" s="175"/>
      <c r="AF1495" s="175"/>
      <c r="AG1495" s="175"/>
      <c r="AH1495" s="175"/>
      <c r="AI1495" s="175"/>
      <c r="AJ1495" s="175"/>
      <c r="AK1495" s="175"/>
      <c r="AL1495" s="175"/>
      <c r="AM1495" s="175"/>
      <c r="AN1495" s="175"/>
      <c r="AO1495" s="175"/>
      <c r="AP1495" s="329"/>
      <c r="AR1495" s="175" t="s">
        <v>3343</v>
      </c>
      <c r="AS1495" s="175"/>
    </row>
    <row r="1496" spans="1:46" s="171" customFormat="1" ht="32.25" customHeight="1" x14ac:dyDescent="0.2">
      <c r="A1496" s="80"/>
      <c r="B1496" s="80"/>
      <c r="C1496" s="14">
        <v>1449</v>
      </c>
      <c r="D1496" s="174" t="str">
        <f t="shared" si="22"/>
        <v/>
      </c>
      <c r="E1496" s="42" t="s">
        <v>2826</v>
      </c>
      <c r="F1496" s="151" t="s">
        <v>3101</v>
      </c>
      <c r="G1496" s="29" t="s">
        <v>1474</v>
      </c>
      <c r="H1496" s="30" t="s">
        <v>151</v>
      </c>
      <c r="I1496" s="31" t="s">
        <v>1428</v>
      </c>
      <c r="J1496" s="195" t="s">
        <v>1876</v>
      </c>
      <c r="K1496" s="382"/>
      <c r="L1496" s="422"/>
      <c r="M1496" s="422"/>
      <c r="N1496" s="313" t="s">
        <v>3320</v>
      </c>
      <c r="O1496" s="5"/>
      <c r="P1496" s="5"/>
      <c r="Q1496" s="5"/>
      <c r="R1496" s="5"/>
      <c r="S1496" s="5"/>
      <c r="T1496" s="5"/>
      <c r="U1496" s="5"/>
      <c r="V1496" s="102"/>
      <c r="W1496" s="167"/>
      <c r="AA1496" s="175"/>
      <c r="AB1496" s="175"/>
      <c r="AC1496" s="175"/>
      <c r="AD1496" s="175" t="s">
        <v>2350</v>
      </c>
      <c r="AE1496" s="175"/>
      <c r="AF1496" s="175"/>
      <c r="AG1496" s="175"/>
      <c r="AH1496" s="175"/>
      <c r="AI1496" s="175"/>
      <c r="AJ1496" s="175"/>
      <c r="AK1496" s="175"/>
      <c r="AL1496" s="175"/>
      <c r="AM1496" s="175"/>
      <c r="AN1496" s="175"/>
      <c r="AO1496" s="175"/>
      <c r="AP1496" s="329"/>
      <c r="AQ1496" s="168"/>
      <c r="AR1496" s="175"/>
      <c r="AS1496" s="175" t="s">
        <v>3343</v>
      </c>
      <c r="AT1496" s="168"/>
    </row>
    <row r="1497" spans="1:46" s="171" customFormat="1" ht="32.25" customHeight="1" x14ac:dyDescent="0.2">
      <c r="A1497" s="80"/>
      <c r="B1497" s="80"/>
      <c r="C1497" s="14">
        <v>1450</v>
      </c>
      <c r="D1497" s="174" t="str">
        <f t="shared" si="22"/>
        <v/>
      </c>
      <c r="E1497" s="42" t="s">
        <v>2826</v>
      </c>
      <c r="F1497" s="152" t="s">
        <v>3101</v>
      </c>
      <c r="G1497" s="32" t="s">
        <v>1474</v>
      </c>
      <c r="H1497" s="30" t="s">
        <v>283</v>
      </c>
      <c r="I1497" s="31" t="s">
        <v>1428</v>
      </c>
      <c r="J1497" s="195" t="s">
        <v>1877</v>
      </c>
      <c r="K1497" s="382"/>
      <c r="L1497" s="422"/>
      <c r="M1497" s="422" t="s">
        <v>3343</v>
      </c>
      <c r="N1497" s="313" t="s">
        <v>3319</v>
      </c>
      <c r="O1497" s="5"/>
      <c r="P1497" s="5"/>
      <c r="Q1497" s="5"/>
      <c r="R1497" s="5"/>
      <c r="S1497" s="5"/>
      <c r="T1497" s="5"/>
      <c r="U1497" s="5"/>
      <c r="V1497" s="102"/>
      <c r="W1497" s="167"/>
      <c r="AA1497" s="175"/>
      <c r="AB1497" s="175"/>
      <c r="AC1497" s="175"/>
      <c r="AD1497" s="175" t="s">
        <v>2350</v>
      </c>
      <c r="AE1497" s="175"/>
      <c r="AF1497" s="175"/>
      <c r="AG1497" s="175"/>
      <c r="AH1497" s="175"/>
      <c r="AI1497" s="175"/>
      <c r="AJ1497" s="175"/>
      <c r="AK1497" s="175"/>
      <c r="AL1497" s="175"/>
      <c r="AM1497" s="175"/>
      <c r="AN1497" s="175"/>
      <c r="AO1497" s="175"/>
      <c r="AP1497" s="329"/>
      <c r="AQ1497" s="168"/>
      <c r="AR1497" s="175" t="s">
        <v>3343</v>
      </c>
      <c r="AS1497" s="175"/>
      <c r="AT1497" s="168"/>
    </row>
    <row r="1498" spans="1:46" s="171" customFormat="1" ht="32.25" customHeight="1" x14ac:dyDescent="0.2">
      <c r="A1498" s="80"/>
      <c r="B1498" s="80"/>
      <c r="C1498" s="14">
        <v>1451</v>
      </c>
      <c r="D1498" s="174" t="str">
        <f t="shared" si="22"/>
        <v/>
      </c>
      <c r="E1498" s="42" t="s">
        <v>2826</v>
      </c>
      <c r="F1498" s="152" t="s">
        <v>3101</v>
      </c>
      <c r="G1498" s="32" t="s">
        <v>1474</v>
      </c>
      <c r="H1498" s="30" t="s">
        <v>290</v>
      </c>
      <c r="I1498" s="31" t="s">
        <v>1428</v>
      </c>
      <c r="J1498" s="195" t="s">
        <v>2316</v>
      </c>
      <c r="K1498" s="382"/>
      <c r="L1498" s="422"/>
      <c r="M1498" s="422"/>
      <c r="N1498" s="313" t="s">
        <v>3319</v>
      </c>
      <c r="O1498" s="5"/>
      <c r="P1498" s="5"/>
      <c r="Q1498" s="5"/>
      <c r="R1498" s="5"/>
      <c r="S1498" s="5"/>
      <c r="T1498" s="5"/>
      <c r="U1498" s="5"/>
      <c r="V1498" s="102"/>
      <c r="W1498" s="167"/>
      <c r="AA1498" s="175"/>
      <c r="AB1498" s="175"/>
      <c r="AC1498" s="175"/>
      <c r="AD1498" s="175" t="s">
        <v>2350</v>
      </c>
      <c r="AE1498" s="175"/>
      <c r="AF1498" s="175"/>
      <c r="AG1498" s="175"/>
      <c r="AH1498" s="175"/>
      <c r="AI1498" s="175"/>
      <c r="AJ1498" s="175"/>
      <c r="AK1498" s="175"/>
      <c r="AL1498" s="175"/>
      <c r="AM1498" s="175"/>
      <c r="AN1498" s="175"/>
      <c r="AO1498" s="175"/>
      <c r="AP1498" s="329"/>
      <c r="AQ1498" s="168"/>
      <c r="AR1498" s="175"/>
      <c r="AS1498" s="175" t="s">
        <v>3343</v>
      </c>
      <c r="AT1498" s="168"/>
    </row>
    <row r="1499" spans="1:46" s="171" customFormat="1" ht="32.25" customHeight="1" x14ac:dyDescent="0.2">
      <c r="A1499" s="80"/>
      <c r="B1499" s="80"/>
      <c r="C1499" s="14">
        <v>1452</v>
      </c>
      <c r="D1499" s="174" t="str">
        <f t="shared" si="22"/>
        <v/>
      </c>
      <c r="E1499" s="42" t="s">
        <v>2826</v>
      </c>
      <c r="F1499" s="152" t="s">
        <v>3101</v>
      </c>
      <c r="G1499" s="32" t="s">
        <v>1474</v>
      </c>
      <c r="H1499" s="30" t="s">
        <v>152</v>
      </c>
      <c r="I1499" s="31" t="s">
        <v>1428</v>
      </c>
      <c r="J1499" s="195" t="s">
        <v>1878</v>
      </c>
      <c r="K1499" s="382"/>
      <c r="L1499" s="422"/>
      <c r="M1499" s="422"/>
      <c r="N1499" s="313" t="s">
        <v>3319</v>
      </c>
      <c r="O1499" s="5"/>
      <c r="P1499" s="5"/>
      <c r="Q1499" s="5"/>
      <c r="R1499" s="5"/>
      <c r="S1499" s="5"/>
      <c r="T1499" s="5"/>
      <c r="U1499" s="5"/>
      <c r="V1499" s="102"/>
      <c r="W1499" s="167"/>
      <c r="AA1499" s="175"/>
      <c r="AB1499" s="175"/>
      <c r="AC1499" s="175"/>
      <c r="AD1499" s="175" t="s">
        <v>2350</v>
      </c>
      <c r="AE1499" s="175"/>
      <c r="AF1499" s="175"/>
      <c r="AG1499" s="175"/>
      <c r="AH1499" s="175"/>
      <c r="AI1499" s="175"/>
      <c r="AJ1499" s="175"/>
      <c r="AK1499" s="175"/>
      <c r="AL1499" s="175"/>
      <c r="AM1499" s="175"/>
      <c r="AN1499" s="175"/>
      <c r="AO1499" s="175"/>
      <c r="AP1499" s="329"/>
      <c r="AQ1499" s="168"/>
      <c r="AR1499" s="175"/>
      <c r="AS1499" s="175" t="s">
        <v>3343</v>
      </c>
      <c r="AT1499" s="168"/>
    </row>
    <row r="1500" spans="1:46" s="171" customFormat="1" ht="32.25" customHeight="1" x14ac:dyDescent="0.2">
      <c r="A1500" s="80"/>
      <c r="B1500" s="80"/>
      <c r="C1500" s="14">
        <v>1453</v>
      </c>
      <c r="D1500" s="174" t="str">
        <f t="shared" si="22"/>
        <v/>
      </c>
      <c r="E1500" s="42" t="s">
        <v>2826</v>
      </c>
      <c r="F1500" s="152" t="s">
        <v>3101</v>
      </c>
      <c r="G1500" s="32" t="s">
        <v>1474</v>
      </c>
      <c r="H1500" s="30" t="s">
        <v>299</v>
      </c>
      <c r="I1500" s="31" t="s">
        <v>1428</v>
      </c>
      <c r="J1500" s="195" t="s">
        <v>1879</v>
      </c>
      <c r="K1500" s="382"/>
      <c r="L1500" s="422"/>
      <c r="M1500" s="422"/>
      <c r="N1500" s="313" t="s">
        <v>3319</v>
      </c>
      <c r="O1500" s="5"/>
      <c r="P1500" s="5"/>
      <c r="Q1500" s="5"/>
      <c r="R1500" s="5"/>
      <c r="S1500" s="5"/>
      <c r="T1500" s="5"/>
      <c r="U1500" s="5"/>
      <c r="V1500" s="102"/>
      <c r="W1500" s="167"/>
      <c r="AA1500" s="175"/>
      <c r="AB1500" s="175"/>
      <c r="AC1500" s="175"/>
      <c r="AD1500" s="175" t="s">
        <v>2350</v>
      </c>
      <c r="AE1500" s="175"/>
      <c r="AF1500" s="175"/>
      <c r="AG1500" s="175"/>
      <c r="AH1500" s="175"/>
      <c r="AI1500" s="175"/>
      <c r="AJ1500" s="175"/>
      <c r="AK1500" s="175"/>
      <c r="AL1500" s="175"/>
      <c r="AM1500" s="175"/>
      <c r="AN1500" s="175"/>
      <c r="AO1500" s="175"/>
      <c r="AP1500" s="329"/>
      <c r="AQ1500" s="168"/>
      <c r="AR1500" s="175"/>
      <c r="AS1500" s="175" t="s">
        <v>3343</v>
      </c>
      <c r="AT1500" s="168"/>
    </row>
    <row r="1501" spans="1:46" s="171" customFormat="1" ht="32.25" customHeight="1" x14ac:dyDescent="0.2">
      <c r="A1501" s="80"/>
      <c r="B1501" s="80"/>
      <c r="C1501" s="14">
        <v>1454</v>
      </c>
      <c r="D1501" s="174" t="str">
        <f t="shared" si="22"/>
        <v/>
      </c>
      <c r="E1501" s="42" t="s">
        <v>2826</v>
      </c>
      <c r="F1501" s="152" t="s">
        <v>3101</v>
      </c>
      <c r="G1501" s="32" t="s">
        <v>1474</v>
      </c>
      <c r="H1501" s="30" t="s">
        <v>637</v>
      </c>
      <c r="I1501" s="31" t="s">
        <v>1428</v>
      </c>
      <c r="J1501" s="195" t="s">
        <v>2054</v>
      </c>
      <c r="K1501" s="382"/>
      <c r="L1501" s="422"/>
      <c r="M1501" s="422"/>
      <c r="N1501" s="313" t="s">
        <v>3319</v>
      </c>
      <c r="O1501" s="5"/>
      <c r="P1501" s="5"/>
      <c r="Q1501" s="5"/>
      <c r="R1501" s="5"/>
      <c r="S1501" s="5"/>
      <c r="T1501" s="5"/>
      <c r="U1501" s="5"/>
      <c r="V1501" s="102"/>
      <c r="W1501" s="167"/>
      <c r="AA1501" s="175"/>
      <c r="AB1501" s="175"/>
      <c r="AC1501" s="175"/>
      <c r="AD1501" s="175" t="s">
        <v>2350</v>
      </c>
      <c r="AE1501" s="175"/>
      <c r="AF1501" s="175"/>
      <c r="AG1501" s="175"/>
      <c r="AH1501" s="175"/>
      <c r="AI1501" s="175"/>
      <c r="AJ1501" s="175"/>
      <c r="AK1501" s="175"/>
      <c r="AL1501" s="175"/>
      <c r="AM1501" s="175"/>
      <c r="AN1501" s="175"/>
      <c r="AO1501" s="175"/>
      <c r="AP1501" s="329"/>
      <c r="AQ1501" s="168"/>
      <c r="AR1501" s="175"/>
      <c r="AS1501" s="175" t="s">
        <v>3343</v>
      </c>
      <c r="AT1501" s="168"/>
    </row>
    <row r="1502" spans="1:46" s="171" customFormat="1" ht="32.25" customHeight="1" x14ac:dyDescent="0.2">
      <c r="A1502" s="80"/>
      <c r="B1502" s="80"/>
      <c r="C1502" s="14">
        <v>1455</v>
      </c>
      <c r="D1502" s="174" t="str">
        <f t="shared" si="22"/>
        <v/>
      </c>
      <c r="E1502" s="42" t="s">
        <v>2826</v>
      </c>
      <c r="F1502" s="152" t="s">
        <v>3101</v>
      </c>
      <c r="G1502" s="32" t="s">
        <v>1474</v>
      </c>
      <c r="H1502" s="30" t="s">
        <v>153</v>
      </c>
      <c r="I1502" s="31" t="s">
        <v>1428</v>
      </c>
      <c r="J1502" s="195" t="s">
        <v>432</v>
      </c>
      <c r="K1502" s="382"/>
      <c r="L1502" s="422"/>
      <c r="M1502" s="422"/>
      <c r="N1502" s="313" t="s">
        <v>3319</v>
      </c>
      <c r="O1502" s="5"/>
      <c r="P1502" s="5"/>
      <c r="Q1502" s="5"/>
      <c r="R1502" s="5"/>
      <c r="S1502" s="5"/>
      <c r="T1502" s="5"/>
      <c r="U1502" s="5"/>
      <c r="V1502" s="102"/>
      <c r="W1502" s="167"/>
      <c r="AA1502" s="175"/>
      <c r="AB1502" s="175"/>
      <c r="AC1502" s="175"/>
      <c r="AD1502" s="175" t="s">
        <v>2350</v>
      </c>
      <c r="AE1502" s="175"/>
      <c r="AF1502" s="175"/>
      <c r="AG1502" s="175"/>
      <c r="AH1502" s="175"/>
      <c r="AI1502" s="175"/>
      <c r="AJ1502" s="175"/>
      <c r="AK1502" s="175"/>
      <c r="AL1502" s="175"/>
      <c r="AM1502" s="175"/>
      <c r="AN1502" s="175"/>
      <c r="AO1502" s="175"/>
      <c r="AP1502" s="329"/>
      <c r="AQ1502" s="168"/>
      <c r="AR1502" s="175"/>
      <c r="AS1502" s="175" t="s">
        <v>3343</v>
      </c>
      <c r="AT1502" s="168"/>
    </row>
    <row r="1503" spans="1:46" s="171" customFormat="1" ht="32.25" customHeight="1" x14ac:dyDescent="0.2">
      <c r="A1503" s="80"/>
      <c r="B1503" s="80"/>
      <c r="C1503" s="14">
        <v>1456</v>
      </c>
      <c r="D1503" s="174" t="str">
        <f t="shared" si="22"/>
        <v/>
      </c>
      <c r="E1503" s="42" t="s">
        <v>2826</v>
      </c>
      <c r="F1503" s="152" t="s">
        <v>3101</v>
      </c>
      <c r="G1503" s="32" t="s">
        <v>1474</v>
      </c>
      <c r="H1503" s="30" t="s">
        <v>356</v>
      </c>
      <c r="I1503" s="31" t="s">
        <v>1428</v>
      </c>
      <c r="J1503" s="195" t="s">
        <v>2055</v>
      </c>
      <c r="K1503" s="382"/>
      <c r="L1503" s="422"/>
      <c r="M1503" s="422"/>
      <c r="N1503" s="313" t="s">
        <v>3319</v>
      </c>
      <c r="O1503" s="5"/>
      <c r="P1503" s="5"/>
      <c r="Q1503" s="5"/>
      <c r="R1503" s="5"/>
      <c r="S1503" s="5"/>
      <c r="T1503" s="5"/>
      <c r="U1503" s="5"/>
      <c r="V1503" s="102"/>
      <c r="W1503" s="167"/>
      <c r="AA1503" s="175"/>
      <c r="AB1503" s="175"/>
      <c r="AC1503" s="175"/>
      <c r="AD1503" s="175" t="s">
        <v>2350</v>
      </c>
      <c r="AE1503" s="175"/>
      <c r="AF1503" s="175"/>
      <c r="AG1503" s="175"/>
      <c r="AH1503" s="175"/>
      <c r="AI1503" s="175"/>
      <c r="AJ1503" s="175"/>
      <c r="AK1503" s="175"/>
      <c r="AL1503" s="175"/>
      <c r="AM1503" s="175"/>
      <c r="AN1503" s="175"/>
      <c r="AO1503" s="175"/>
      <c r="AP1503" s="329"/>
      <c r="AQ1503" s="168"/>
      <c r="AR1503" s="175"/>
      <c r="AS1503" s="175" t="s">
        <v>3343</v>
      </c>
      <c r="AT1503" s="168"/>
    </row>
    <row r="1504" spans="1:46" s="171" customFormat="1" ht="32.25" customHeight="1" x14ac:dyDescent="0.2">
      <c r="A1504" s="80"/>
      <c r="B1504" s="80"/>
      <c r="C1504" s="14">
        <v>1457</v>
      </c>
      <c r="D1504" s="174" t="str">
        <f t="shared" si="22"/>
        <v/>
      </c>
      <c r="E1504" s="42" t="s">
        <v>2826</v>
      </c>
      <c r="F1504" s="153" t="s">
        <v>3101</v>
      </c>
      <c r="G1504" s="33" t="s">
        <v>1474</v>
      </c>
      <c r="H1504" s="30" t="s">
        <v>357</v>
      </c>
      <c r="I1504" s="31" t="s">
        <v>1428</v>
      </c>
      <c r="J1504" s="195" t="s">
        <v>1880</v>
      </c>
      <c r="K1504" s="382" t="s">
        <v>1292</v>
      </c>
      <c r="L1504" s="422"/>
      <c r="M1504" s="422"/>
      <c r="N1504" s="313" t="s">
        <v>3319</v>
      </c>
      <c r="O1504" s="5"/>
      <c r="P1504" s="5"/>
      <c r="Q1504" s="5"/>
      <c r="R1504" s="5"/>
      <c r="S1504" s="5"/>
      <c r="T1504" s="5"/>
      <c r="U1504" s="5"/>
      <c r="V1504" s="102"/>
      <c r="W1504" s="167"/>
      <c r="AA1504" s="175"/>
      <c r="AB1504" s="175"/>
      <c r="AC1504" s="175"/>
      <c r="AD1504" s="175" t="s">
        <v>2350</v>
      </c>
      <c r="AE1504" s="175"/>
      <c r="AF1504" s="175"/>
      <c r="AG1504" s="175"/>
      <c r="AH1504" s="175"/>
      <c r="AI1504" s="175"/>
      <c r="AJ1504" s="175"/>
      <c r="AK1504" s="175"/>
      <c r="AL1504" s="175"/>
      <c r="AM1504" s="175"/>
      <c r="AN1504" s="175"/>
      <c r="AO1504" s="175"/>
      <c r="AP1504" s="329"/>
      <c r="AQ1504" s="168"/>
      <c r="AR1504" s="175"/>
      <c r="AS1504" s="175" t="s">
        <v>3343</v>
      </c>
      <c r="AT1504" s="168"/>
    </row>
    <row r="1505" spans="3:45" ht="30" customHeight="1" x14ac:dyDescent="0.2">
      <c r="C1505" s="14">
        <v>1458</v>
      </c>
      <c r="D1505" s="174" t="str">
        <f t="shared" si="22"/>
        <v/>
      </c>
      <c r="E1505" s="42" t="s">
        <v>2826</v>
      </c>
      <c r="F1505" s="122" t="s">
        <v>3102</v>
      </c>
      <c r="G1505" s="32" t="s">
        <v>1474</v>
      </c>
      <c r="H1505" s="30" t="s">
        <v>151</v>
      </c>
      <c r="I1505" s="31" t="s">
        <v>1432</v>
      </c>
      <c r="J1505" s="228" t="s">
        <v>256</v>
      </c>
      <c r="K1505" s="382"/>
      <c r="L1505" s="422"/>
      <c r="M1505" s="422"/>
      <c r="N1505" s="313" t="s">
        <v>3319</v>
      </c>
      <c r="O1505" s="5"/>
      <c r="P1505" s="5"/>
      <c r="Q1505" s="5"/>
      <c r="R1505" s="5"/>
      <c r="S1505" s="5"/>
      <c r="T1505" s="5"/>
      <c r="U1505" s="5"/>
      <c r="V1505" s="102"/>
      <c r="W1505" s="167"/>
      <c r="AA1505" s="175"/>
      <c r="AB1505" s="175"/>
      <c r="AC1505" s="175"/>
      <c r="AD1505" s="175" t="s">
        <v>2350</v>
      </c>
      <c r="AE1505" s="175"/>
      <c r="AF1505" s="175"/>
      <c r="AG1505" s="175"/>
      <c r="AH1505" s="175"/>
      <c r="AI1505" s="175"/>
      <c r="AJ1505" s="175"/>
      <c r="AK1505" s="175"/>
      <c r="AL1505" s="175"/>
      <c r="AM1505" s="175"/>
      <c r="AN1505" s="175"/>
      <c r="AO1505" s="175"/>
      <c r="AP1505" s="329"/>
      <c r="AR1505" s="175"/>
      <c r="AS1505" s="175" t="s">
        <v>3343</v>
      </c>
    </row>
    <row r="1506" spans="3:45" ht="30" customHeight="1" x14ac:dyDescent="0.2">
      <c r="C1506" s="14">
        <v>1459</v>
      </c>
      <c r="D1506" s="174" t="str">
        <f t="shared" si="22"/>
        <v/>
      </c>
      <c r="E1506" s="42" t="s">
        <v>2826</v>
      </c>
      <c r="F1506" s="118" t="s">
        <v>3102</v>
      </c>
      <c r="G1506" s="32" t="s">
        <v>1474</v>
      </c>
      <c r="H1506" s="30" t="s">
        <v>283</v>
      </c>
      <c r="I1506" s="31" t="s">
        <v>1432</v>
      </c>
      <c r="J1506" s="228" t="s">
        <v>1881</v>
      </c>
      <c r="K1506" s="382"/>
      <c r="L1506" s="422"/>
      <c r="M1506" s="422"/>
      <c r="N1506" s="313" t="s">
        <v>3320</v>
      </c>
      <c r="O1506" s="5"/>
      <c r="P1506" s="5"/>
      <c r="Q1506" s="5"/>
      <c r="R1506" s="5"/>
      <c r="S1506" s="5"/>
      <c r="T1506" s="5"/>
      <c r="U1506" s="5"/>
      <c r="V1506" s="102"/>
      <c r="W1506" s="167"/>
      <c r="AA1506" s="175"/>
      <c r="AB1506" s="175"/>
      <c r="AC1506" s="175"/>
      <c r="AD1506" s="175" t="s">
        <v>2350</v>
      </c>
      <c r="AE1506" s="175"/>
      <c r="AF1506" s="175"/>
      <c r="AG1506" s="175"/>
      <c r="AH1506" s="175"/>
      <c r="AI1506" s="175"/>
      <c r="AJ1506" s="175"/>
      <c r="AK1506" s="175"/>
      <c r="AL1506" s="175"/>
      <c r="AM1506" s="175"/>
      <c r="AN1506" s="175"/>
      <c r="AO1506" s="175"/>
      <c r="AP1506" s="329"/>
      <c r="AR1506" s="175"/>
      <c r="AS1506" s="175" t="s">
        <v>3343</v>
      </c>
    </row>
    <row r="1507" spans="3:45" ht="30" customHeight="1" x14ac:dyDescent="0.2">
      <c r="C1507" s="14">
        <v>1460</v>
      </c>
      <c r="D1507" s="174" t="str">
        <f t="shared" si="22"/>
        <v/>
      </c>
      <c r="E1507" s="42" t="s">
        <v>2826</v>
      </c>
      <c r="F1507" s="118" t="s">
        <v>3102</v>
      </c>
      <c r="G1507" s="32" t="s">
        <v>1474</v>
      </c>
      <c r="H1507" s="30" t="s">
        <v>290</v>
      </c>
      <c r="I1507" s="31" t="s">
        <v>1432</v>
      </c>
      <c r="J1507" s="228" t="s">
        <v>1882</v>
      </c>
      <c r="K1507" s="382"/>
      <c r="L1507" s="422"/>
      <c r="M1507" s="422"/>
      <c r="N1507" s="313" t="s">
        <v>3320</v>
      </c>
      <c r="O1507" s="5"/>
      <c r="P1507" s="5"/>
      <c r="Q1507" s="5"/>
      <c r="R1507" s="5"/>
      <c r="S1507" s="5"/>
      <c r="T1507" s="5"/>
      <c r="U1507" s="5"/>
      <c r="V1507" s="102"/>
      <c r="W1507" s="167"/>
      <c r="AA1507" s="175"/>
      <c r="AB1507" s="175"/>
      <c r="AC1507" s="175"/>
      <c r="AD1507" s="175" t="s">
        <v>2350</v>
      </c>
      <c r="AE1507" s="175"/>
      <c r="AF1507" s="175"/>
      <c r="AG1507" s="175"/>
      <c r="AH1507" s="175"/>
      <c r="AI1507" s="175"/>
      <c r="AJ1507" s="175"/>
      <c r="AK1507" s="175"/>
      <c r="AL1507" s="175"/>
      <c r="AM1507" s="175"/>
      <c r="AN1507" s="175"/>
      <c r="AO1507" s="175"/>
      <c r="AP1507" s="329"/>
      <c r="AR1507" s="175"/>
      <c r="AS1507" s="175" t="s">
        <v>3343</v>
      </c>
    </row>
    <row r="1508" spans="3:45" ht="30" customHeight="1" x14ac:dyDescent="0.2">
      <c r="C1508" s="14">
        <v>1461</v>
      </c>
      <c r="D1508" s="174" t="str">
        <f t="shared" si="22"/>
        <v/>
      </c>
      <c r="E1508" s="42" t="s">
        <v>2826</v>
      </c>
      <c r="F1508" s="118" t="s">
        <v>3102</v>
      </c>
      <c r="G1508" s="32" t="s">
        <v>1474</v>
      </c>
      <c r="H1508" s="30" t="s">
        <v>152</v>
      </c>
      <c r="I1508" s="31" t="s">
        <v>1433</v>
      </c>
      <c r="J1508" s="221" t="s">
        <v>257</v>
      </c>
      <c r="K1508" s="382"/>
      <c r="L1508" s="422"/>
      <c r="M1508" s="422"/>
      <c r="N1508" s="313" t="s">
        <v>3319</v>
      </c>
      <c r="O1508" s="5"/>
      <c r="P1508" s="5"/>
      <c r="Q1508" s="5"/>
      <c r="R1508" s="5"/>
      <c r="S1508" s="5"/>
      <c r="T1508" s="5"/>
      <c r="U1508" s="5"/>
      <c r="V1508" s="102"/>
      <c r="W1508" s="167"/>
      <c r="AA1508" s="175"/>
      <c r="AB1508" s="175"/>
      <c r="AC1508" s="175"/>
      <c r="AD1508" s="175" t="s">
        <v>2350</v>
      </c>
      <c r="AE1508" s="175"/>
      <c r="AF1508" s="175"/>
      <c r="AG1508" s="175"/>
      <c r="AH1508" s="175"/>
      <c r="AI1508" s="175"/>
      <c r="AJ1508" s="175"/>
      <c r="AK1508" s="175"/>
      <c r="AL1508" s="175"/>
      <c r="AM1508" s="175"/>
      <c r="AN1508" s="175"/>
      <c r="AO1508" s="175"/>
      <c r="AP1508" s="329"/>
      <c r="AR1508" s="175"/>
      <c r="AS1508" s="175" t="s">
        <v>3343</v>
      </c>
    </row>
    <row r="1509" spans="3:45" ht="30" customHeight="1" x14ac:dyDescent="0.2">
      <c r="C1509" s="14">
        <v>1462</v>
      </c>
      <c r="D1509" s="174" t="str">
        <f t="shared" si="22"/>
        <v/>
      </c>
      <c r="E1509" s="42" t="s">
        <v>2826</v>
      </c>
      <c r="F1509" s="119" t="s">
        <v>3102</v>
      </c>
      <c r="G1509" s="32" t="s">
        <v>1474</v>
      </c>
      <c r="H1509" s="30" t="s">
        <v>299</v>
      </c>
      <c r="I1509" s="31" t="s">
        <v>1433</v>
      </c>
      <c r="J1509" s="221" t="s">
        <v>258</v>
      </c>
      <c r="K1509" s="382"/>
      <c r="L1509" s="422"/>
      <c r="M1509" s="422" t="s">
        <v>3343</v>
      </c>
      <c r="N1509" s="313" t="s">
        <v>3319</v>
      </c>
      <c r="O1509" s="5"/>
      <c r="P1509" s="5"/>
      <c r="Q1509" s="5"/>
      <c r="R1509" s="5"/>
      <c r="S1509" s="5"/>
      <c r="T1509" s="5"/>
      <c r="U1509" s="5"/>
      <c r="V1509" s="102"/>
      <c r="W1509" s="167"/>
      <c r="AA1509" s="175"/>
      <c r="AB1509" s="175"/>
      <c r="AC1509" s="175"/>
      <c r="AD1509" s="175" t="s">
        <v>2350</v>
      </c>
      <c r="AE1509" s="175"/>
      <c r="AF1509" s="175"/>
      <c r="AG1509" s="175"/>
      <c r="AH1509" s="175"/>
      <c r="AI1509" s="175"/>
      <c r="AJ1509" s="175"/>
      <c r="AK1509" s="175"/>
      <c r="AL1509" s="175"/>
      <c r="AM1509" s="175"/>
      <c r="AN1509" s="175"/>
      <c r="AO1509" s="175"/>
      <c r="AP1509" s="329"/>
      <c r="AR1509" s="175" t="s">
        <v>3343</v>
      </c>
      <c r="AS1509" s="175"/>
    </row>
    <row r="1510" spans="3:45" ht="30" customHeight="1" x14ac:dyDescent="0.2">
      <c r="C1510" s="14">
        <v>1463</v>
      </c>
      <c r="D1510" s="174" t="str">
        <f t="shared" si="22"/>
        <v/>
      </c>
      <c r="E1510" s="42" t="s">
        <v>2826</v>
      </c>
      <c r="F1510" s="122" t="s">
        <v>3103</v>
      </c>
      <c r="G1510" s="29" t="s">
        <v>1474</v>
      </c>
      <c r="H1510" s="30" t="s">
        <v>151</v>
      </c>
      <c r="I1510" s="31" t="s">
        <v>1432</v>
      </c>
      <c r="J1510" s="228" t="s">
        <v>256</v>
      </c>
      <c r="K1510" s="382"/>
      <c r="L1510" s="422"/>
      <c r="M1510" s="422"/>
      <c r="N1510" s="313" t="s">
        <v>3319</v>
      </c>
      <c r="O1510" s="5"/>
      <c r="P1510" s="5"/>
      <c r="Q1510" s="5"/>
      <c r="R1510" s="5"/>
      <c r="S1510" s="5"/>
      <c r="T1510" s="5"/>
      <c r="U1510" s="5"/>
      <c r="V1510" s="102"/>
      <c r="W1510" s="167"/>
      <c r="AA1510" s="175"/>
      <c r="AB1510" s="175"/>
      <c r="AC1510" s="175"/>
      <c r="AD1510" s="175" t="s">
        <v>2350</v>
      </c>
      <c r="AE1510" s="175"/>
      <c r="AF1510" s="175"/>
      <c r="AG1510" s="175"/>
      <c r="AH1510" s="175"/>
      <c r="AI1510" s="175"/>
      <c r="AJ1510" s="175"/>
      <c r="AK1510" s="175"/>
      <c r="AL1510" s="175"/>
      <c r="AM1510" s="175"/>
      <c r="AN1510" s="175"/>
      <c r="AO1510" s="175"/>
      <c r="AP1510" s="329"/>
      <c r="AR1510" s="175"/>
      <c r="AS1510" s="175" t="s">
        <v>3343</v>
      </c>
    </row>
    <row r="1511" spans="3:45" ht="30" customHeight="1" x14ac:dyDescent="0.2">
      <c r="C1511" s="14">
        <v>1464</v>
      </c>
      <c r="D1511" s="174" t="str">
        <f t="shared" si="22"/>
        <v/>
      </c>
      <c r="E1511" s="42" t="s">
        <v>2826</v>
      </c>
      <c r="F1511" s="129" t="s">
        <v>3103</v>
      </c>
      <c r="G1511" s="32" t="s">
        <v>1474</v>
      </c>
      <c r="H1511" s="30" t="s">
        <v>283</v>
      </c>
      <c r="I1511" s="31" t="s">
        <v>1432</v>
      </c>
      <c r="J1511" s="228" t="s">
        <v>1883</v>
      </c>
      <c r="K1511" s="382"/>
      <c r="L1511" s="422"/>
      <c r="M1511" s="422"/>
      <c r="N1511" s="313" t="s">
        <v>3320</v>
      </c>
      <c r="O1511" s="5"/>
      <c r="P1511" s="5"/>
      <c r="Q1511" s="5"/>
      <c r="R1511" s="5"/>
      <c r="S1511" s="5"/>
      <c r="T1511" s="5"/>
      <c r="U1511" s="5"/>
      <c r="V1511" s="102"/>
      <c r="W1511" s="167"/>
      <c r="AA1511" s="175"/>
      <c r="AB1511" s="175"/>
      <c r="AC1511" s="175"/>
      <c r="AD1511" s="175" t="s">
        <v>2350</v>
      </c>
      <c r="AE1511" s="175"/>
      <c r="AF1511" s="175"/>
      <c r="AG1511" s="175"/>
      <c r="AH1511" s="175"/>
      <c r="AI1511" s="175"/>
      <c r="AJ1511" s="175"/>
      <c r="AK1511" s="175"/>
      <c r="AL1511" s="175"/>
      <c r="AM1511" s="175"/>
      <c r="AN1511" s="175"/>
      <c r="AO1511" s="175"/>
      <c r="AP1511" s="329"/>
      <c r="AR1511" s="175"/>
      <c r="AS1511" s="175" t="s">
        <v>3343</v>
      </c>
    </row>
    <row r="1512" spans="3:45" ht="30" customHeight="1" x14ac:dyDescent="0.2">
      <c r="C1512" s="14">
        <v>1465</v>
      </c>
      <c r="D1512" s="174" t="str">
        <f t="shared" si="22"/>
        <v/>
      </c>
      <c r="E1512" s="42" t="s">
        <v>2826</v>
      </c>
      <c r="F1512" s="129" t="s">
        <v>3103</v>
      </c>
      <c r="G1512" s="32" t="s">
        <v>1474</v>
      </c>
      <c r="H1512" s="30" t="s">
        <v>290</v>
      </c>
      <c r="I1512" s="31" t="s">
        <v>1432</v>
      </c>
      <c r="J1512" s="228" t="s">
        <v>259</v>
      </c>
      <c r="K1512" s="382"/>
      <c r="L1512" s="422"/>
      <c r="M1512" s="422"/>
      <c r="N1512" s="313" t="s">
        <v>3320</v>
      </c>
      <c r="O1512" s="5"/>
      <c r="P1512" s="5"/>
      <c r="Q1512" s="5"/>
      <c r="R1512" s="5"/>
      <c r="S1512" s="5"/>
      <c r="T1512" s="5"/>
      <c r="U1512" s="5"/>
      <c r="V1512" s="102"/>
      <c r="W1512" s="167"/>
      <c r="AA1512" s="175"/>
      <c r="AB1512" s="175"/>
      <c r="AC1512" s="175"/>
      <c r="AD1512" s="175" t="s">
        <v>2350</v>
      </c>
      <c r="AE1512" s="175"/>
      <c r="AF1512" s="175"/>
      <c r="AG1512" s="175"/>
      <c r="AH1512" s="175"/>
      <c r="AI1512" s="175"/>
      <c r="AJ1512" s="175"/>
      <c r="AK1512" s="175"/>
      <c r="AL1512" s="175"/>
      <c r="AM1512" s="175"/>
      <c r="AN1512" s="175"/>
      <c r="AO1512" s="175"/>
      <c r="AP1512" s="329"/>
      <c r="AR1512" s="175"/>
      <c r="AS1512" s="175" t="s">
        <v>3343</v>
      </c>
    </row>
    <row r="1513" spans="3:45" ht="30" customHeight="1" x14ac:dyDescent="0.2">
      <c r="C1513" s="14">
        <v>1466</v>
      </c>
      <c r="D1513" s="174" t="str">
        <f t="shared" si="22"/>
        <v/>
      </c>
      <c r="E1513" s="42" t="s">
        <v>2826</v>
      </c>
      <c r="F1513" s="129" t="s">
        <v>3103</v>
      </c>
      <c r="G1513" s="32" t="s">
        <v>1474</v>
      </c>
      <c r="H1513" s="30" t="s">
        <v>152</v>
      </c>
      <c r="I1513" s="31" t="s">
        <v>1432</v>
      </c>
      <c r="J1513" s="228" t="s">
        <v>260</v>
      </c>
      <c r="K1513" s="382"/>
      <c r="L1513" s="422"/>
      <c r="M1513" s="422"/>
      <c r="N1513" s="313" t="s">
        <v>3320</v>
      </c>
      <c r="O1513" s="5"/>
      <c r="P1513" s="5"/>
      <c r="Q1513" s="5"/>
      <c r="R1513" s="5"/>
      <c r="S1513" s="5"/>
      <c r="T1513" s="5"/>
      <c r="U1513" s="5"/>
      <c r="V1513" s="102"/>
      <c r="W1513" s="167"/>
      <c r="AA1513" s="175"/>
      <c r="AB1513" s="175"/>
      <c r="AC1513" s="175"/>
      <c r="AD1513" s="175" t="s">
        <v>2350</v>
      </c>
      <c r="AE1513" s="175"/>
      <c r="AF1513" s="175"/>
      <c r="AG1513" s="175"/>
      <c r="AH1513" s="175"/>
      <c r="AI1513" s="175"/>
      <c r="AJ1513" s="175"/>
      <c r="AK1513" s="175"/>
      <c r="AL1513" s="175"/>
      <c r="AM1513" s="175"/>
      <c r="AN1513" s="175"/>
      <c r="AO1513" s="175"/>
      <c r="AP1513" s="329"/>
      <c r="AR1513" s="175"/>
      <c r="AS1513" s="175" t="s">
        <v>3343</v>
      </c>
    </row>
    <row r="1514" spans="3:45" ht="30" customHeight="1" x14ac:dyDescent="0.2">
      <c r="C1514" s="14">
        <v>1467</v>
      </c>
      <c r="D1514" s="174" t="str">
        <f t="shared" si="22"/>
        <v/>
      </c>
      <c r="E1514" s="42" t="s">
        <v>2826</v>
      </c>
      <c r="F1514" s="129" t="s">
        <v>3103</v>
      </c>
      <c r="G1514" s="32" t="s">
        <v>1474</v>
      </c>
      <c r="H1514" s="30" t="s">
        <v>299</v>
      </c>
      <c r="I1514" s="31" t="s">
        <v>1432</v>
      </c>
      <c r="J1514" s="228" t="s">
        <v>1884</v>
      </c>
      <c r="K1514" s="382"/>
      <c r="L1514" s="422"/>
      <c r="M1514" s="422"/>
      <c r="N1514" s="313" t="s">
        <v>3320</v>
      </c>
      <c r="O1514" s="5"/>
      <c r="P1514" s="5"/>
      <c r="Q1514" s="5"/>
      <c r="R1514" s="5"/>
      <c r="S1514" s="5"/>
      <c r="T1514" s="5"/>
      <c r="U1514" s="5"/>
      <c r="V1514" s="102"/>
      <c r="W1514" s="167"/>
      <c r="AA1514" s="175"/>
      <c r="AB1514" s="175"/>
      <c r="AC1514" s="175"/>
      <c r="AD1514" s="175" t="s">
        <v>2350</v>
      </c>
      <c r="AE1514" s="175"/>
      <c r="AF1514" s="175"/>
      <c r="AG1514" s="175"/>
      <c r="AH1514" s="175"/>
      <c r="AI1514" s="175"/>
      <c r="AJ1514" s="175"/>
      <c r="AK1514" s="175"/>
      <c r="AL1514" s="175"/>
      <c r="AM1514" s="175"/>
      <c r="AN1514" s="175"/>
      <c r="AO1514" s="175"/>
      <c r="AP1514" s="329"/>
      <c r="AR1514" s="175"/>
      <c r="AS1514" s="175" t="s">
        <v>3343</v>
      </c>
    </row>
    <row r="1515" spans="3:45" ht="30" customHeight="1" x14ac:dyDescent="0.2">
      <c r="C1515" s="14">
        <v>1468</v>
      </c>
      <c r="D1515" s="174" t="str">
        <f t="shared" si="22"/>
        <v/>
      </c>
      <c r="E1515" s="42" t="s">
        <v>2826</v>
      </c>
      <c r="F1515" s="129" t="s">
        <v>3103</v>
      </c>
      <c r="G1515" s="32" t="s">
        <v>1474</v>
      </c>
      <c r="H1515" s="30" t="s">
        <v>637</v>
      </c>
      <c r="I1515" s="31" t="s">
        <v>1433</v>
      </c>
      <c r="J1515" s="221" t="s">
        <v>257</v>
      </c>
      <c r="K1515" s="382"/>
      <c r="L1515" s="422"/>
      <c r="M1515" s="422"/>
      <c r="N1515" s="313" t="s">
        <v>3319</v>
      </c>
      <c r="O1515" s="5"/>
      <c r="P1515" s="5"/>
      <c r="Q1515" s="5"/>
      <c r="R1515" s="5"/>
      <c r="S1515" s="5"/>
      <c r="T1515" s="5"/>
      <c r="U1515" s="5"/>
      <c r="V1515" s="102"/>
      <c r="W1515" s="167"/>
      <c r="AA1515" s="175"/>
      <c r="AB1515" s="175"/>
      <c r="AC1515" s="175"/>
      <c r="AD1515" s="175"/>
      <c r="AE1515" s="175"/>
      <c r="AF1515" s="175"/>
      <c r="AG1515" s="175"/>
      <c r="AH1515" s="175"/>
      <c r="AI1515" s="175"/>
      <c r="AJ1515" s="175"/>
      <c r="AK1515" s="175"/>
      <c r="AL1515" s="175"/>
      <c r="AM1515" s="175"/>
      <c r="AN1515" s="175"/>
      <c r="AO1515" s="175"/>
      <c r="AP1515" s="329"/>
      <c r="AR1515" s="175"/>
      <c r="AS1515" s="175" t="s">
        <v>3343</v>
      </c>
    </row>
    <row r="1516" spans="3:45" ht="30" customHeight="1" x14ac:dyDescent="0.2">
      <c r="C1516" s="14">
        <v>1469</v>
      </c>
      <c r="D1516" s="174" t="str">
        <f t="shared" si="22"/>
        <v/>
      </c>
      <c r="E1516" s="42" t="s">
        <v>2826</v>
      </c>
      <c r="F1516" s="129" t="s">
        <v>3103</v>
      </c>
      <c r="G1516" s="32" t="s">
        <v>1474</v>
      </c>
      <c r="H1516" s="30" t="s">
        <v>153</v>
      </c>
      <c r="I1516" s="31" t="s">
        <v>1433</v>
      </c>
      <c r="J1516" s="221" t="s">
        <v>258</v>
      </c>
      <c r="K1516" s="382"/>
      <c r="L1516" s="422"/>
      <c r="M1516" s="422" t="s">
        <v>3343</v>
      </c>
      <c r="N1516" s="313" t="s">
        <v>3319</v>
      </c>
      <c r="O1516" s="5"/>
      <c r="P1516" s="5"/>
      <c r="Q1516" s="5"/>
      <c r="R1516" s="5"/>
      <c r="S1516" s="5"/>
      <c r="T1516" s="5"/>
      <c r="U1516" s="5"/>
      <c r="V1516" s="102"/>
      <c r="W1516" s="167"/>
      <c r="AA1516" s="175"/>
      <c r="AB1516" s="175"/>
      <c r="AC1516" s="175"/>
      <c r="AD1516" s="175" t="s">
        <v>2350</v>
      </c>
      <c r="AE1516" s="175"/>
      <c r="AF1516" s="175"/>
      <c r="AG1516" s="175"/>
      <c r="AH1516" s="175"/>
      <c r="AI1516" s="175"/>
      <c r="AJ1516" s="175"/>
      <c r="AK1516" s="175"/>
      <c r="AL1516" s="175"/>
      <c r="AM1516" s="175"/>
      <c r="AN1516" s="175"/>
      <c r="AO1516" s="175"/>
      <c r="AP1516" s="329"/>
      <c r="AR1516" s="175" t="s">
        <v>3343</v>
      </c>
      <c r="AS1516" s="175"/>
    </row>
    <row r="1517" spans="3:45" ht="30" customHeight="1" x14ac:dyDescent="0.2">
      <c r="C1517" s="14">
        <v>1470</v>
      </c>
      <c r="D1517" s="174" t="str">
        <f t="shared" si="22"/>
        <v/>
      </c>
      <c r="E1517" s="42" t="s">
        <v>2826</v>
      </c>
      <c r="F1517" s="128" t="s">
        <v>3103</v>
      </c>
      <c r="G1517" s="33" t="s">
        <v>1474</v>
      </c>
      <c r="H1517" s="30" t="s">
        <v>356</v>
      </c>
      <c r="I1517" s="31" t="s">
        <v>1433</v>
      </c>
      <c r="J1517" s="221" t="s">
        <v>1885</v>
      </c>
      <c r="K1517" s="382"/>
      <c r="L1517" s="422"/>
      <c r="M1517" s="422"/>
      <c r="N1517" s="313" t="s">
        <v>3319</v>
      </c>
      <c r="O1517" s="5"/>
      <c r="P1517" s="5"/>
      <c r="Q1517" s="5"/>
      <c r="R1517" s="5"/>
      <c r="S1517" s="5"/>
      <c r="T1517" s="5"/>
      <c r="U1517" s="5"/>
      <c r="V1517" s="102"/>
      <c r="W1517" s="167"/>
      <c r="AA1517" s="175"/>
      <c r="AB1517" s="175"/>
      <c r="AC1517" s="175"/>
      <c r="AD1517" s="175" t="s">
        <v>2350</v>
      </c>
      <c r="AE1517" s="175"/>
      <c r="AF1517" s="175"/>
      <c r="AG1517" s="175"/>
      <c r="AH1517" s="175"/>
      <c r="AI1517" s="175"/>
      <c r="AJ1517" s="175"/>
      <c r="AK1517" s="175"/>
      <c r="AL1517" s="175"/>
      <c r="AM1517" s="175"/>
      <c r="AN1517" s="175"/>
      <c r="AO1517" s="175"/>
      <c r="AP1517" s="329"/>
      <c r="AR1517" s="175"/>
      <c r="AS1517" s="175" t="s">
        <v>3343</v>
      </c>
    </row>
    <row r="1518" spans="3:45" ht="30" customHeight="1" x14ac:dyDescent="0.2">
      <c r="C1518" s="14">
        <v>1471</v>
      </c>
      <c r="D1518" s="174" t="str">
        <f t="shared" si="22"/>
        <v/>
      </c>
      <c r="E1518" s="42" t="s">
        <v>2826</v>
      </c>
      <c r="F1518" s="114" t="s">
        <v>3104</v>
      </c>
      <c r="G1518" s="32" t="s">
        <v>1474</v>
      </c>
      <c r="H1518" s="30" t="s">
        <v>151</v>
      </c>
      <c r="I1518" s="31" t="s">
        <v>1432</v>
      </c>
      <c r="J1518" s="228" t="s">
        <v>261</v>
      </c>
      <c r="K1518" s="382"/>
      <c r="L1518" s="422"/>
      <c r="M1518" s="422"/>
      <c r="N1518" s="313" t="s">
        <v>3319</v>
      </c>
      <c r="O1518" s="5"/>
      <c r="P1518" s="5"/>
      <c r="Q1518" s="5"/>
      <c r="R1518" s="5"/>
      <c r="S1518" s="5"/>
      <c r="T1518" s="5"/>
      <c r="U1518" s="5"/>
      <c r="V1518" s="102"/>
      <c r="W1518" s="167"/>
      <c r="AA1518" s="175"/>
      <c r="AB1518" s="175"/>
      <c r="AC1518" s="175"/>
      <c r="AD1518" s="175" t="s">
        <v>2350</v>
      </c>
      <c r="AE1518" s="175"/>
      <c r="AF1518" s="175"/>
      <c r="AG1518" s="175"/>
      <c r="AH1518" s="175"/>
      <c r="AI1518" s="175"/>
      <c r="AJ1518" s="175"/>
      <c r="AK1518" s="175"/>
      <c r="AL1518" s="175"/>
      <c r="AM1518" s="175"/>
      <c r="AN1518" s="175"/>
      <c r="AO1518" s="175"/>
      <c r="AP1518" s="329"/>
      <c r="AR1518" s="175"/>
      <c r="AS1518" s="175" t="s">
        <v>3343</v>
      </c>
    </row>
    <row r="1519" spans="3:45" ht="30" customHeight="1" x14ac:dyDescent="0.2">
      <c r="C1519" s="14">
        <v>1472</v>
      </c>
      <c r="D1519" s="174" t="str">
        <f t="shared" si="22"/>
        <v/>
      </c>
      <c r="E1519" s="42" t="s">
        <v>2826</v>
      </c>
      <c r="F1519" s="107" t="s">
        <v>3104</v>
      </c>
      <c r="G1519" s="32" t="s">
        <v>1474</v>
      </c>
      <c r="H1519" s="30" t="s">
        <v>283</v>
      </c>
      <c r="I1519" s="31" t="s">
        <v>1432</v>
      </c>
      <c r="J1519" s="228" t="s">
        <v>262</v>
      </c>
      <c r="K1519" s="382"/>
      <c r="L1519" s="422"/>
      <c r="M1519" s="422" t="s">
        <v>3343</v>
      </c>
      <c r="N1519" s="313" t="s">
        <v>3319</v>
      </c>
      <c r="O1519" s="5"/>
      <c r="P1519" s="5"/>
      <c r="Q1519" s="5"/>
      <c r="R1519" s="5"/>
      <c r="S1519" s="5"/>
      <c r="T1519" s="5"/>
      <c r="U1519" s="5"/>
      <c r="V1519" s="102"/>
      <c r="W1519" s="167"/>
      <c r="AA1519" s="175"/>
      <c r="AB1519" s="175"/>
      <c r="AC1519" s="175"/>
      <c r="AD1519" s="175" t="s">
        <v>2350</v>
      </c>
      <c r="AE1519" s="175"/>
      <c r="AF1519" s="175"/>
      <c r="AG1519" s="175"/>
      <c r="AH1519" s="175"/>
      <c r="AI1519" s="175"/>
      <c r="AJ1519" s="175"/>
      <c r="AK1519" s="175"/>
      <c r="AL1519" s="175"/>
      <c r="AM1519" s="175"/>
      <c r="AN1519" s="175"/>
      <c r="AO1519" s="175"/>
      <c r="AP1519" s="329"/>
      <c r="AR1519" s="175" t="s">
        <v>3343</v>
      </c>
      <c r="AS1519" s="175"/>
    </row>
    <row r="1520" spans="3:45" ht="30" customHeight="1" x14ac:dyDescent="0.2">
      <c r="C1520" s="14">
        <v>1473</v>
      </c>
      <c r="D1520" s="174" t="str">
        <f t="shared" si="22"/>
        <v/>
      </c>
      <c r="E1520" s="42" t="s">
        <v>2826</v>
      </c>
      <c r="F1520" s="107" t="s">
        <v>3104</v>
      </c>
      <c r="G1520" s="32" t="s">
        <v>1474</v>
      </c>
      <c r="H1520" s="30" t="s">
        <v>290</v>
      </c>
      <c r="I1520" s="31" t="s">
        <v>1432</v>
      </c>
      <c r="J1520" s="228" t="s">
        <v>1886</v>
      </c>
      <c r="K1520" s="382"/>
      <c r="L1520" s="422"/>
      <c r="M1520" s="422"/>
      <c r="N1520" s="313" t="s">
        <v>3320</v>
      </c>
      <c r="O1520" s="5"/>
      <c r="P1520" s="5"/>
      <c r="Q1520" s="5"/>
      <c r="R1520" s="5"/>
      <c r="S1520" s="5"/>
      <c r="T1520" s="5"/>
      <c r="U1520" s="5"/>
      <c r="V1520" s="102"/>
      <c r="W1520" s="167"/>
      <c r="AA1520" s="175"/>
      <c r="AB1520" s="175"/>
      <c r="AC1520" s="175"/>
      <c r="AD1520" s="175" t="s">
        <v>2350</v>
      </c>
      <c r="AE1520" s="175"/>
      <c r="AF1520" s="175"/>
      <c r="AG1520" s="175"/>
      <c r="AH1520" s="175"/>
      <c r="AI1520" s="175"/>
      <c r="AJ1520" s="175"/>
      <c r="AK1520" s="175"/>
      <c r="AL1520" s="175"/>
      <c r="AM1520" s="175"/>
      <c r="AN1520" s="175"/>
      <c r="AO1520" s="175"/>
      <c r="AP1520" s="329"/>
      <c r="AR1520" s="175"/>
      <c r="AS1520" s="175" t="s">
        <v>3343</v>
      </c>
    </row>
    <row r="1521" spans="3:45" ht="30" customHeight="1" x14ac:dyDescent="0.2">
      <c r="C1521" s="14">
        <v>1474</v>
      </c>
      <c r="D1521" s="174" t="str">
        <f t="shared" si="22"/>
        <v/>
      </c>
      <c r="E1521" s="42" t="s">
        <v>2826</v>
      </c>
      <c r="F1521" s="107" t="s">
        <v>3104</v>
      </c>
      <c r="G1521" s="32" t="s">
        <v>1474</v>
      </c>
      <c r="H1521" s="30" t="s">
        <v>152</v>
      </c>
      <c r="I1521" s="31" t="s">
        <v>1432</v>
      </c>
      <c r="J1521" s="228" t="s">
        <v>263</v>
      </c>
      <c r="K1521" s="382"/>
      <c r="L1521" s="422"/>
      <c r="M1521" s="422"/>
      <c r="N1521" s="313" t="s">
        <v>3319</v>
      </c>
      <c r="O1521" s="5"/>
      <c r="P1521" s="5"/>
      <c r="Q1521" s="5"/>
      <c r="R1521" s="5"/>
      <c r="S1521" s="5"/>
      <c r="T1521" s="5"/>
      <c r="U1521" s="5"/>
      <c r="V1521" s="102"/>
      <c r="W1521" s="167"/>
      <c r="AA1521" s="175"/>
      <c r="AB1521" s="175"/>
      <c r="AC1521" s="175"/>
      <c r="AD1521" s="175" t="s">
        <v>2350</v>
      </c>
      <c r="AE1521" s="175"/>
      <c r="AF1521" s="175"/>
      <c r="AG1521" s="175"/>
      <c r="AH1521" s="175"/>
      <c r="AI1521" s="175"/>
      <c r="AJ1521" s="175"/>
      <c r="AK1521" s="175"/>
      <c r="AL1521" s="175"/>
      <c r="AM1521" s="175"/>
      <c r="AN1521" s="175"/>
      <c r="AO1521" s="175"/>
      <c r="AP1521" s="329"/>
      <c r="AR1521" s="175"/>
      <c r="AS1521" s="175" t="s">
        <v>3343</v>
      </c>
    </row>
    <row r="1522" spans="3:45" ht="30" customHeight="1" x14ac:dyDescent="0.2">
      <c r="C1522" s="14">
        <v>1475</v>
      </c>
      <c r="D1522" s="174" t="str">
        <f t="shared" ref="D1522:D1585" si="23">IF(COUNTIFS($AA$8:$AO$8,"★",$AA1522:$AO1522,"●")&gt;0,"●","")</f>
        <v/>
      </c>
      <c r="E1522" s="42" t="s">
        <v>2826</v>
      </c>
      <c r="F1522" s="107" t="s">
        <v>3104</v>
      </c>
      <c r="G1522" s="32" t="s">
        <v>1474</v>
      </c>
      <c r="H1522" s="30" t="s">
        <v>299</v>
      </c>
      <c r="I1522" s="31" t="s">
        <v>1432</v>
      </c>
      <c r="J1522" s="228" t="s">
        <v>1887</v>
      </c>
      <c r="K1522" s="382"/>
      <c r="L1522" s="422"/>
      <c r="M1522" s="422"/>
      <c r="N1522" s="313" t="s">
        <v>3320</v>
      </c>
      <c r="O1522" s="5"/>
      <c r="P1522" s="5"/>
      <c r="Q1522" s="5"/>
      <c r="R1522" s="5"/>
      <c r="S1522" s="5"/>
      <c r="T1522" s="5"/>
      <c r="U1522" s="5"/>
      <c r="V1522" s="102"/>
      <c r="W1522" s="167"/>
      <c r="AA1522" s="175"/>
      <c r="AB1522" s="175"/>
      <c r="AC1522" s="175"/>
      <c r="AD1522" s="175" t="s">
        <v>2350</v>
      </c>
      <c r="AE1522" s="175"/>
      <c r="AF1522" s="175"/>
      <c r="AG1522" s="175"/>
      <c r="AH1522" s="175"/>
      <c r="AI1522" s="175"/>
      <c r="AJ1522" s="175"/>
      <c r="AK1522" s="175"/>
      <c r="AL1522" s="175"/>
      <c r="AM1522" s="175"/>
      <c r="AN1522" s="175"/>
      <c r="AO1522" s="175"/>
      <c r="AP1522" s="329"/>
      <c r="AR1522" s="175"/>
      <c r="AS1522" s="175" t="s">
        <v>3343</v>
      </c>
    </row>
    <row r="1523" spans="3:45" ht="30" customHeight="1" x14ac:dyDescent="0.2">
      <c r="C1523" s="14">
        <v>1476</v>
      </c>
      <c r="D1523" s="174" t="str">
        <f t="shared" si="23"/>
        <v/>
      </c>
      <c r="E1523" s="42" t="s">
        <v>2826</v>
      </c>
      <c r="F1523" s="107" t="s">
        <v>3104</v>
      </c>
      <c r="G1523" s="32" t="s">
        <v>1474</v>
      </c>
      <c r="H1523" s="30" t="s">
        <v>637</v>
      </c>
      <c r="I1523" s="31" t="s">
        <v>1432</v>
      </c>
      <c r="J1523" s="228" t="s">
        <v>2793</v>
      </c>
      <c r="K1523" s="382"/>
      <c r="L1523" s="422"/>
      <c r="M1523" s="422"/>
      <c r="N1523" s="313" t="s">
        <v>3320</v>
      </c>
      <c r="O1523" s="5"/>
      <c r="P1523" s="5"/>
      <c r="Q1523" s="5"/>
      <c r="R1523" s="5"/>
      <c r="S1523" s="5"/>
      <c r="T1523" s="5"/>
      <c r="U1523" s="5"/>
      <c r="V1523" s="102"/>
      <c r="W1523" s="167"/>
      <c r="AA1523" s="175"/>
      <c r="AB1523" s="175"/>
      <c r="AC1523" s="175"/>
      <c r="AD1523" s="175" t="s">
        <v>2350</v>
      </c>
      <c r="AE1523" s="175"/>
      <c r="AF1523" s="175"/>
      <c r="AG1523" s="175"/>
      <c r="AH1523" s="175"/>
      <c r="AI1523" s="175"/>
      <c r="AJ1523" s="175"/>
      <c r="AK1523" s="175"/>
      <c r="AL1523" s="175"/>
      <c r="AM1523" s="175"/>
      <c r="AN1523" s="175"/>
      <c r="AO1523" s="175"/>
      <c r="AP1523" s="329"/>
      <c r="AR1523" s="175"/>
      <c r="AS1523" s="175" t="s">
        <v>3343</v>
      </c>
    </row>
    <row r="1524" spans="3:45" ht="30" customHeight="1" x14ac:dyDescent="0.2">
      <c r="C1524" s="14">
        <v>1477</v>
      </c>
      <c r="D1524" s="174" t="str">
        <f t="shared" si="23"/>
        <v/>
      </c>
      <c r="E1524" s="42" t="s">
        <v>2826</v>
      </c>
      <c r="F1524" s="107" t="s">
        <v>3104</v>
      </c>
      <c r="G1524" s="32" t="s">
        <v>1474</v>
      </c>
      <c r="H1524" s="30" t="s">
        <v>153</v>
      </c>
      <c r="I1524" s="31" t="s">
        <v>1432</v>
      </c>
      <c r="J1524" s="228" t="s">
        <v>264</v>
      </c>
      <c r="K1524" s="382"/>
      <c r="L1524" s="422"/>
      <c r="M1524" s="422"/>
      <c r="N1524" s="313" t="s">
        <v>3320</v>
      </c>
      <c r="O1524" s="5"/>
      <c r="P1524" s="5"/>
      <c r="Q1524" s="5"/>
      <c r="R1524" s="5"/>
      <c r="S1524" s="5"/>
      <c r="T1524" s="5"/>
      <c r="U1524" s="5"/>
      <c r="V1524" s="102"/>
      <c r="W1524" s="167"/>
      <c r="AA1524" s="175"/>
      <c r="AB1524" s="175"/>
      <c r="AC1524" s="175"/>
      <c r="AD1524" s="175" t="s">
        <v>2350</v>
      </c>
      <c r="AE1524" s="175"/>
      <c r="AF1524" s="175"/>
      <c r="AG1524" s="175"/>
      <c r="AH1524" s="175"/>
      <c r="AI1524" s="175"/>
      <c r="AJ1524" s="175"/>
      <c r="AK1524" s="175"/>
      <c r="AL1524" s="175"/>
      <c r="AM1524" s="175"/>
      <c r="AN1524" s="175"/>
      <c r="AO1524" s="175"/>
      <c r="AP1524" s="329"/>
      <c r="AR1524" s="175"/>
      <c r="AS1524" s="175" t="s">
        <v>3343</v>
      </c>
    </row>
    <row r="1525" spans="3:45" ht="30" customHeight="1" x14ac:dyDescent="0.2">
      <c r="C1525" s="14">
        <v>1478</v>
      </c>
      <c r="D1525" s="174" t="str">
        <f t="shared" si="23"/>
        <v/>
      </c>
      <c r="E1525" s="42" t="s">
        <v>2826</v>
      </c>
      <c r="F1525" s="107" t="s">
        <v>3104</v>
      </c>
      <c r="G1525" s="32" t="s">
        <v>1474</v>
      </c>
      <c r="H1525" s="30" t="s">
        <v>356</v>
      </c>
      <c r="I1525" s="31" t="s">
        <v>1432</v>
      </c>
      <c r="J1525" s="228" t="s">
        <v>265</v>
      </c>
      <c r="K1525" s="382"/>
      <c r="L1525" s="422"/>
      <c r="M1525" s="422"/>
      <c r="N1525" s="313" t="s">
        <v>3320</v>
      </c>
      <c r="O1525" s="5"/>
      <c r="P1525" s="5"/>
      <c r="Q1525" s="5"/>
      <c r="R1525" s="5"/>
      <c r="S1525" s="5"/>
      <c r="T1525" s="5"/>
      <c r="U1525" s="5"/>
      <c r="V1525" s="102"/>
      <c r="W1525" s="167"/>
      <c r="AA1525" s="175"/>
      <c r="AB1525" s="175"/>
      <c r="AC1525" s="175"/>
      <c r="AD1525" s="175" t="s">
        <v>2350</v>
      </c>
      <c r="AE1525" s="175"/>
      <c r="AF1525" s="175"/>
      <c r="AG1525" s="175"/>
      <c r="AH1525" s="175"/>
      <c r="AI1525" s="175"/>
      <c r="AJ1525" s="175"/>
      <c r="AK1525" s="175"/>
      <c r="AL1525" s="175"/>
      <c r="AM1525" s="175"/>
      <c r="AN1525" s="175"/>
      <c r="AO1525" s="175"/>
      <c r="AP1525" s="329"/>
      <c r="AR1525" s="175"/>
      <c r="AS1525" s="175" t="s">
        <v>3343</v>
      </c>
    </row>
    <row r="1526" spans="3:45" ht="30" customHeight="1" x14ac:dyDescent="0.2">
      <c r="C1526" s="14">
        <v>1479</v>
      </c>
      <c r="D1526" s="174" t="str">
        <f t="shared" si="23"/>
        <v/>
      </c>
      <c r="E1526" s="42" t="s">
        <v>2826</v>
      </c>
      <c r="F1526" s="107" t="s">
        <v>3104</v>
      </c>
      <c r="G1526" s="32" t="s">
        <v>1474</v>
      </c>
      <c r="H1526" s="30" t="s">
        <v>357</v>
      </c>
      <c r="I1526" s="31" t="s">
        <v>1432</v>
      </c>
      <c r="J1526" s="228" t="s">
        <v>266</v>
      </c>
      <c r="K1526" s="382"/>
      <c r="L1526" s="422"/>
      <c r="M1526" s="422"/>
      <c r="N1526" s="313" t="s">
        <v>3319</v>
      </c>
      <c r="O1526" s="5"/>
      <c r="P1526" s="5"/>
      <c r="Q1526" s="5"/>
      <c r="R1526" s="5"/>
      <c r="S1526" s="5"/>
      <c r="T1526" s="5"/>
      <c r="U1526" s="5"/>
      <c r="V1526" s="102"/>
      <c r="W1526" s="167"/>
      <c r="AA1526" s="175"/>
      <c r="AB1526" s="175"/>
      <c r="AC1526" s="175"/>
      <c r="AD1526" s="175" t="s">
        <v>2350</v>
      </c>
      <c r="AE1526" s="175"/>
      <c r="AF1526" s="175"/>
      <c r="AG1526" s="175"/>
      <c r="AH1526" s="175"/>
      <c r="AI1526" s="175"/>
      <c r="AJ1526" s="175"/>
      <c r="AK1526" s="175"/>
      <c r="AL1526" s="175"/>
      <c r="AM1526" s="175"/>
      <c r="AN1526" s="175"/>
      <c r="AO1526" s="175"/>
      <c r="AP1526" s="329"/>
      <c r="AR1526" s="175"/>
      <c r="AS1526" s="175" t="s">
        <v>3343</v>
      </c>
    </row>
    <row r="1527" spans="3:45" ht="30" customHeight="1" x14ac:dyDescent="0.2">
      <c r="C1527" s="14">
        <v>1480</v>
      </c>
      <c r="D1527" s="174" t="str">
        <f t="shared" si="23"/>
        <v/>
      </c>
      <c r="E1527" s="42" t="s">
        <v>2826</v>
      </c>
      <c r="F1527" s="107" t="s">
        <v>3104</v>
      </c>
      <c r="G1527" s="32" t="s">
        <v>1474</v>
      </c>
      <c r="H1527" s="30" t="s">
        <v>154</v>
      </c>
      <c r="I1527" s="31" t="s">
        <v>1433</v>
      </c>
      <c r="J1527" s="221" t="s">
        <v>267</v>
      </c>
      <c r="K1527" s="382"/>
      <c r="L1527" s="422"/>
      <c r="M1527" s="422"/>
      <c r="N1527" s="313" t="s">
        <v>3319</v>
      </c>
      <c r="O1527" s="5"/>
      <c r="P1527" s="5"/>
      <c r="Q1527" s="5"/>
      <c r="R1527" s="5"/>
      <c r="S1527" s="5"/>
      <c r="T1527" s="5"/>
      <c r="U1527" s="5"/>
      <c r="V1527" s="102"/>
      <c r="W1527" s="167"/>
      <c r="AA1527" s="175"/>
      <c r="AB1527" s="175"/>
      <c r="AC1527" s="175"/>
      <c r="AD1527" s="175" t="s">
        <v>2350</v>
      </c>
      <c r="AE1527" s="175"/>
      <c r="AF1527" s="175"/>
      <c r="AG1527" s="175"/>
      <c r="AH1527" s="175"/>
      <c r="AI1527" s="175"/>
      <c r="AJ1527" s="175"/>
      <c r="AK1527" s="175"/>
      <c r="AL1527" s="175"/>
      <c r="AM1527" s="175"/>
      <c r="AN1527" s="175"/>
      <c r="AO1527" s="175"/>
      <c r="AP1527" s="329"/>
      <c r="AR1527" s="175"/>
      <c r="AS1527" s="175" t="s">
        <v>3343</v>
      </c>
    </row>
    <row r="1528" spans="3:45" ht="30" customHeight="1" x14ac:dyDescent="0.2">
      <c r="C1528" s="14">
        <v>1481</v>
      </c>
      <c r="D1528" s="174" t="str">
        <f t="shared" si="23"/>
        <v/>
      </c>
      <c r="E1528" s="42" t="s">
        <v>2826</v>
      </c>
      <c r="F1528" s="107" t="s">
        <v>3104</v>
      </c>
      <c r="G1528" s="32" t="s">
        <v>1474</v>
      </c>
      <c r="H1528" s="30" t="s">
        <v>358</v>
      </c>
      <c r="I1528" s="31" t="s">
        <v>1433</v>
      </c>
      <c r="J1528" s="221" t="s">
        <v>258</v>
      </c>
      <c r="K1528" s="382"/>
      <c r="L1528" s="422"/>
      <c r="M1528" s="422" t="s">
        <v>3343</v>
      </c>
      <c r="N1528" s="313" t="s">
        <v>3319</v>
      </c>
      <c r="O1528" s="5"/>
      <c r="P1528" s="5"/>
      <c r="Q1528" s="5"/>
      <c r="R1528" s="5"/>
      <c r="S1528" s="5"/>
      <c r="T1528" s="5"/>
      <c r="U1528" s="5"/>
      <c r="V1528" s="102"/>
      <c r="W1528" s="167"/>
      <c r="AA1528" s="175"/>
      <c r="AB1528" s="175"/>
      <c r="AC1528" s="175"/>
      <c r="AD1528" s="175" t="s">
        <v>2350</v>
      </c>
      <c r="AE1528" s="175"/>
      <c r="AF1528" s="175"/>
      <c r="AG1528" s="175"/>
      <c r="AH1528" s="175"/>
      <c r="AI1528" s="175"/>
      <c r="AJ1528" s="175"/>
      <c r="AK1528" s="175"/>
      <c r="AL1528" s="175"/>
      <c r="AM1528" s="175"/>
      <c r="AN1528" s="175"/>
      <c r="AO1528" s="175"/>
      <c r="AP1528" s="329"/>
      <c r="AR1528" s="175" t="s">
        <v>3343</v>
      </c>
      <c r="AS1528" s="175"/>
    </row>
    <row r="1529" spans="3:45" ht="30" customHeight="1" x14ac:dyDescent="0.2">
      <c r="C1529" s="14">
        <v>1482</v>
      </c>
      <c r="D1529" s="174" t="str">
        <f t="shared" si="23"/>
        <v/>
      </c>
      <c r="E1529" s="42" t="s">
        <v>2826</v>
      </c>
      <c r="F1529" s="108" t="s">
        <v>3104</v>
      </c>
      <c r="G1529" s="32" t="s">
        <v>1474</v>
      </c>
      <c r="H1529" s="30" t="s">
        <v>359</v>
      </c>
      <c r="I1529" s="31" t="s">
        <v>1433</v>
      </c>
      <c r="J1529" s="81" t="s">
        <v>268</v>
      </c>
      <c r="K1529" s="382"/>
      <c r="L1529" s="422"/>
      <c r="M1529" s="422"/>
      <c r="N1529" s="313" t="s">
        <v>3319</v>
      </c>
      <c r="O1529" s="5"/>
      <c r="P1529" s="5"/>
      <c r="Q1529" s="5"/>
      <c r="R1529" s="5"/>
      <c r="S1529" s="5"/>
      <c r="T1529" s="5"/>
      <c r="U1529" s="5"/>
      <c r="V1529" s="102"/>
      <c r="W1529" s="167"/>
      <c r="AA1529" s="175"/>
      <c r="AB1529" s="175"/>
      <c r="AC1529" s="175"/>
      <c r="AD1529" s="175" t="s">
        <v>2350</v>
      </c>
      <c r="AE1529" s="175"/>
      <c r="AF1529" s="175"/>
      <c r="AG1529" s="175"/>
      <c r="AH1529" s="175"/>
      <c r="AI1529" s="175"/>
      <c r="AJ1529" s="175"/>
      <c r="AK1529" s="175"/>
      <c r="AL1529" s="175"/>
      <c r="AM1529" s="175"/>
      <c r="AN1529" s="175"/>
      <c r="AO1529" s="175"/>
      <c r="AP1529" s="329"/>
      <c r="AR1529" s="175"/>
      <c r="AS1529" s="175" t="s">
        <v>3343</v>
      </c>
    </row>
    <row r="1530" spans="3:45" ht="30" customHeight="1" x14ac:dyDescent="0.2">
      <c r="C1530" s="14">
        <v>1483</v>
      </c>
      <c r="D1530" s="174" t="str">
        <f t="shared" si="23"/>
        <v/>
      </c>
      <c r="E1530" s="42" t="s">
        <v>2826</v>
      </c>
      <c r="F1530" s="114" t="s">
        <v>3105</v>
      </c>
      <c r="G1530" s="29" t="s">
        <v>1474</v>
      </c>
      <c r="H1530" s="30" t="s">
        <v>151</v>
      </c>
      <c r="I1530" s="31" t="s">
        <v>1432</v>
      </c>
      <c r="J1530" s="228" t="s">
        <v>269</v>
      </c>
      <c r="K1530" s="382"/>
      <c r="L1530" s="422"/>
      <c r="M1530" s="422" t="s">
        <v>3343</v>
      </c>
      <c r="N1530" s="313" t="s">
        <v>3319</v>
      </c>
      <c r="O1530" s="5"/>
      <c r="P1530" s="5"/>
      <c r="Q1530" s="5"/>
      <c r="R1530" s="5"/>
      <c r="S1530" s="5"/>
      <c r="T1530" s="5"/>
      <c r="U1530" s="5"/>
      <c r="V1530" s="102"/>
      <c r="W1530" s="167"/>
      <c r="AA1530" s="175"/>
      <c r="AB1530" s="175"/>
      <c r="AC1530" s="175"/>
      <c r="AD1530" s="175" t="s">
        <v>2350</v>
      </c>
      <c r="AE1530" s="175"/>
      <c r="AF1530" s="175"/>
      <c r="AG1530" s="175"/>
      <c r="AH1530" s="175"/>
      <c r="AI1530" s="175"/>
      <c r="AJ1530" s="175"/>
      <c r="AK1530" s="175"/>
      <c r="AL1530" s="175"/>
      <c r="AM1530" s="175"/>
      <c r="AN1530" s="175"/>
      <c r="AO1530" s="175"/>
      <c r="AP1530" s="329"/>
      <c r="AR1530" s="175" t="s">
        <v>3343</v>
      </c>
      <c r="AS1530" s="175"/>
    </row>
    <row r="1531" spans="3:45" ht="30" customHeight="1" x14ac:dyDescent="0.2">
      <c r="C1531" s="14">
        <v>1484</v>
      </c>
      <c r="D1531" s="174" t="str">
        <f t="shared" si="23"/>
        <v/>
      </c>
      <c r="E1531" s="42" t="s">
        <v>2826</v>
      </c>
      <c r="F1531" s="107" t="s">
        <v>3105</v>
      </c>
      <c r="G1531" s="32" t="s">
        <v>1474</v>
      </c>
      <c r="H1531" s="30" t="s">
        <v>283</v>
      </c>
      <c r="I1531" s="31" t="s">
        <v>1432</v>
      </c>
      <c r="J1531" s="228" t="s">
        <v>270</v>
      </c>
      <c r="K1531" s="382"/>
      <c r="L1531" s="422"/>
      <c r="M1531" s="422"/>
      <c r="N1531" s="313" t="s">
        <v>3320</v>
      </c>
      <c r="O1531" s="5"/>
      <c r="P1531" s="5"/>
      <c r="Q1531" s="5"/>
      <c r="R1531" s="5"/>
      <c r="S1531" s="5"/>
      <c r="T1531" s="5"/>
      <c r="U1531" s="5"/>
      <c r="V1531" s="102"/>
      <c r="W1531" s="167"/>
      <c r="AA1531" s="175"/>
      <c r="AB1531" s="175"/>
      <c r="AC1531" s="175"/>
      <c r="AD1531" s="175" t="s">
        <v>2350</v>
      </c>
      <c r="AE1531" s="175"/>
      <c r="AF1531" s="175"/>
      <c r="AG1531" s="175"/>
      <c r="AH1531" s="175"/>
      <c r="AI1531" s="175"/>
      <c r="AJ1531" s="175"/>
      <c r="AK1531" s="175"/>
      <c r="AL1531" s="175"/>
      <c r="AM1531" s="175"/>
      <c r="AN1531" s="175"/>
      <c r="AO1531" s="175"/>
      <c r="AP1531" s="329"/>
      <c r="AR1531" s="175"/>
      <c r="AS1531" s="175" t="s">
        <v>3343</v>
      </c>
    </row>
    <row r="1532" spans="3:45" ht="30" customHeight="1" x14ac:dyDescent="0.2">
      <c r="C1532" s="14">
        <v>1485</v>
      </c>
      <c r="D1532" s="174" t="str">
        <f t="shared" si="23"/>
        <v/>
      </c>
      <c r="E1532" s="42" t="s">
        <v>2826</v>
      </c>
      <c r="F1532" s="107" t="s">
        <v>3105</v>
      </c>
      <c r="G1532" s="32" t="s">
        <v>1474</v>
      </c>
      <c r="H1532" s="30" t="s">
        <v>290</v>
      </c>
      <c r="I1532" s="31" t="s">
        <v>1432</v>
      </c>
      <c r="J1532" s="228" t="s">
        <v>1888</v>
      </c>
      <c r="K1532" s="382"/>
      <c r="L1532" s="422"/>
      <c r="M1532" s="422"/>
      <c r="N1532" s="313" t="s">
        <v>3320</v>
      </c>
      <c r="O1532" s="5"/>
      <c r="P1532" s="5"/>
      <c r="Q1532" s="5"/>
      <c r="R1532" s="5"/>
      <c r="S1532" s="5"/>
      <c r="T1532" s="5"/>
      <c r="U1532" s="5"/>
      <c r="V1532" s="102"/>
      <c r="W1532" s="167"/>
      <c r="AA1532" s="175"/>
      <c r="AB1532" s="175"/>
      <c r="AC1532" s="175"/>
      <c r="AD1532" s="175" t="s">
        <v>2350</v>
      </c>
      <c r="AE1532" s="175"/>
      <c r="AF1532" s="175"/>
      <c r="AG1532" s="175"/>
      <c r="AH1532" s="175"/>
      <c r="AI1532" s="175"/>
      <c r="AJ1532" s="175"/>
      <c r="AK1532" s="175"/>
      <c r="AL1532" s="175"/>
      <c r="AM1532" s="175"/>
      <c r="AN1532" s="175"/>
      <c r="AO1532" s="175"/>
      <c r="AP1532" s="329"/>
      <c r="AR1532" s="175"/>
      <c r="AS1532" s="175" t="s">
        <v>3343</v>
      </c>
    </row>
    <row r="1533" spans="3:45" ht="30" customHeight="1" x14ac:dyDescent="0.2">
      <c r="C1533" s="14">
        <v>1486</v>
      </c>
      <c r="D1533" s="174" t="str">
        <f t="shared" si="23"/>
        <v/>
      </c>
      <c r="E1533" s="42" t="s">
        <v>2826</v>
      </c>
      <c r="F1533" s="107" t="s">
        <v>3105</v>
      </c>
      <c r="G1533" s="32" t="s">
        <v>1474</v>
      </c>
      <c r="H1533" s="30" t="s">
        <v>152</v>
      </c>
      <c r="I1533" s="31" t="s">
        <v>1433</v>
      </c>
      <c r="J1533" s="221" t="s">
        <v>271</v>
      </c>
      <c r="K1533" s="382"/>
      <c r="L1533" s="422"/>
      <c r="M1533" s="422"/>
      <c r="N1533" s="313" t="s">
        <v>3319</v>
      </c>
      <c r="O1533" s="5"/>
      <c r="P1533" s="5"/>
      <c r="Q1533" s="5"/>
      <c r="R1533" s="5"/>
      <c r="S1533" s="5"/>
      <c r="T1533" s="5"/>
      <c r="U1533" s="5"/>
      <c r="V1533" s="102"/>
      <c r="W1533" s="167"/>
      <c r="AA1533" s="175"/>
      <c r="AB1533" s="175"/>
      <c r="AC1533" s="175"/>
      <c r="AD1533" s="175" t="s">
        <v>2350</v>
      </c>
      <c r="AE1533" s="175"/>
      <c r="AF1533" s="175"/>
      <c r="AG1533" s="175"/>
      <c r="AH1533" s="175"/>
      <c r="AI1533" s="175"/>
      <c r="AJ1533" s="175"/>
      <c r="AK1533" s="175"/>
      <c r="AL1533" s="175"/>
      <c r="AM1533" s="175"/>
      <c r="AN1533" s="175"/>
      <c r="AO1533" s="175"/>
      <c r="AP1533" s="329"/>
      <c r="AR1533" s="175"/>
      <c r="AS1533" s="175" t="s">
        <v>3343</v>
      </c>
    </row>
    <row r="1534" spans="3:45" ht="30" customHeight="1" x14ac:dyDescent="0.2">
      <c r="C1534" s="14">
        <v>1487</v>
      </c>
      <c r="D1534" s="174" t="str">
        <f t="shared" si="23"/>
        <v/>
      </c>
      <c r="E1534" s="42" t="s">
        <v>2826</v>
      </c>
      <c r="F1534" s="107" t="s">
        <v>3105</v>
      </c>
      <c r="G1534" s="32" t="s">
        <v>1474</v>
      </c>
      <c r="H1534" s="30" t="s">
        <v>299</v>
      </c>
      <c r="I1534" s="31" t="s">
        <v>1433</v>
      </c>
      <c r="J1534" s="221" t="s">
        <v>272</v>
      </c>
      <c r="K1534" s="382"/>
      <c r="L1534" s="422"/>
      <c r="M1534" s="422" t="s">
        <v>3343</v>
      </c>
      <c r="N1534" s="313" t="s">
        <v>3319</v>
      </c>
      <c r="O1534" s="5"/>
      <c r="P1534" s="5"/>
      <c r="Q1534" s="5"/>
      <c r="R1534" s="5"/>
      <c r="S1534" s="5"/>
      <c r="T1534" s="5"/>
      <c r="U1534" s="5"/>
      <c r="V1534" s="102"/>
      <c r="W1534" s="167"/>
      <c r="AA1534" s="175"/>
      <c r="AB1534" s="175"/>
      <c r="AC1534" s="175"/>
      <c r="AD1534" s="175" t="s">
        <v>2350</v>
      </c>
      <c r="AE1534" s="175"/>
      <c r="AF1534" s="175"/>
      <c r="AG1534" s="175"/>
      <c r="AH1534" s="175"/>
      <c r="AI1534" s="175"/>
      <c r="AJ1534" s="175"/>
      <c r="AK1534" s="175"/>
      <c r="AL1534" s="175"/>
      <c r="AM1534" s="175"/>
      <c r="AN1534" s="175"/>
      <c r="AO1534" s="175"/>
      <c r="AP1534" s="329"/>
      <c r="AR1534" s="175" t="s">
        <v>3343</v>
      </c>
      <c r="AS1534" s="175"/>
    </row>
    <row r="1535" spans="3:45" ht="30" customHeight="1" x14ac:dyDescent="0.2">
      <c r="C1535" s="14">
        <v>1488</v>
      </c>
      <c r="D1535" s="174" t="str">
        <f t="shared" si="23"/>
        <v/>
      </c>
      <c r="E1535" s="42" t="s">
        <v>2826</v>
      </c>
      <c r="F1535" s="108" t="s">
        <v>3105</v>
      </c>
      <c r="G1535" s="33" t="s">
        <v>1474</v>
      </c>
      <c r="H1535" s="30" t="s">
        <v>637</v>
      </c>
      <c r="I1535" s="31" t="s">
        <v>1433</v>
      </c>
      <c r="J1535" s="221" t="s">
        <v>1889</v>
      </c>
      <c r="K1535" s="382"/>
      <c r="L1535" s="422"/>
      <c r="M1535" s="422"/>
      <c r="N1535" s="313" t="s">
        <v>3319</v>
      </c>
      <c r="O1535" s="5"/>
      <c r="P1535" s="5"/>
      <c r="Q1535" s="5"/>
      <c r="R1535" s="5"/>
      <c r="S1535" s="5"/>
      <c r="T1535" s="5"/>
      <c r="U1535" s="5"/>
      <c r="V1535" s="102"/>
      <c r="W1535" s="167"/>
      <c r="AA1535" s="175"/>
      <c r="AB1535" s="175"/>
      <c r="AC1535" s="175"/>
      <c r="AD1535" s="175" t="s">
        <v>2350</v>
      </c>
      <c r="AE1535" s="175"/>
      <c r="AF1535" s="175"/>
      <c r="AG1535" s="175"/>
      <c r="AH1535" s="175"/>
      <c r="AI1535" s="175"/>
      <c r="AJ1535" s="175"/>
      <c r="AK1535" s="175"/>
      <c r="AL1535" s="175"/>
      <c r="AM1535" s="175"/>
      <c r="AN1535" s="175"/>
      <c r="AO1535" s="175"/>
      <c r="AP1535" s="329"/>
      <c r="AR1535" s="175"/>
      <c r="AS1535" s="175" t="s">
        <v>3343</v>
      </c>
    </row>
    <row r="1536" spans="3:45" ht="30" customHeight="1" x14ac:dyDescent="0.2">
      <c r="C1536" s="14">
        <v>1489</v>
      </c>
      <c r="D1536" s="174" t="str">
        <f t="shared" si="23"/>
        <v/>
      </c>
      <c r="E1536" s="42" t="s">
        <v>2826</v>
      </c>
      <c r="F1536" s="114" t="s">
        <v>3106</v>
      </c>
      <c r="G1536" s="32" t="s">
        <v>1474</v>
      </c>
      <c r="H1536" s="30" t="s">
        <v>151</v>
      </c>
      <c r="I1536" s="31" t="s">
        <v>1432</v>
      </c>
      <c r="J1536" s="228" t="s">
        <v>273</v>
      </c>
      <c r="K1536" s="382"/>
      <c r="L1536" s="422"/>
      <c r="M1536" s="422" t="s">
        <v>3343</v>
      </c>
      <c r="N1536" s="313" t="s">
        <v>3319</v>
      </c>
      <c r="O1536" s="5"/>
      <c r="P1536" s="5"/>
      <c r="Q1536" s="5"/>
      <c r="R1536" s="5"/>
      <c r="S1536" s="5"/>
      <c r="T1536" s="5"/>
      <c r="U1536" s="5"/>
      <c r="V1536" s="102"/>
      <c r="W1536" s="167"/>
      <c r="AA1536" s="175"/>
      <c r="AB1536" s="175"/>
      <c r="AC1536" s="175"/>
      <c r="AD1536" s="175" t="s">
        <v>2350</v>
      </c>
      <c r="AE1536" s="175"/>
      <c r="AF1536" s="175"/>
      <c r="AG1536" s="175"/>
      <c r="AH1536" s="175"/>
      <c r="AI1536" s="175"/>
      <c r="AJ1536" s="175"/>
      <c r="AK1536" s="175"/>
      <c r="AL1536" s="175"/>
      <c r="AM1536" s="175"/>
      <c r="AN1536" s="175"/>
      <c r="AO1536" s="175"/>
      <c r="AP1536" s="329"/>
      <c r="AR1536" s="175" t="s">
        <v>3343</v>
      </c>
      <c r="AS1536" s="175"/>
    </row>
    <row r="1537" spans="3:45" ht="30" customHeight="1" x14ac:dyDescent="0.2">
      <c r="C1537" s="14">
        <v>1490</v>
      </c>
      <c r="D1537" s="174" t="str">
        <f t="shared" si="23"/>
        <v/>
      </c>
      <c r="E1537" s="42" t="s">
        <v>2826</v>
      </c>
      <c r="F1537" s="107" t="s">
        <v>3106</v>
      </c>
      <c r="G1537" s="32" t="s">
        <v>1474</v>
      </c>
      <c r="H1537" s="30" t="s">
        <v>283</v>
      </c>
      <c r="I1537" s="31" t="s">
        <v>1432</v>
      </c>
      <c r="J1537" s="228" t="s">
        <v>274</v>
      </c>
      <c r="K1537" s="382"/>
      <c r="L1537" s="422"/>
      <c r="M1537" s="422"/>
      <c r="N1537" s="313" t="s">
        <v>3320</v>
      </c>
      <c r="O1537" s="5"/>
      <c r="P1537" s="5"/>
      <c r="Q1537" s="5"/>
      <c r="R1537" s="5"/>
      <c r="S1537" s="5"/>
      <c r="T1537" s="5"/>
      <c r="U1537" s="5"/>
      <c r="V1537" s="102"/>
      <c r="W1537" s="167"/>
      <c r="AA1537" s="175"/>
      <c r="AB1537" s="175"/>
      <c r="AC1537" s="175"/>
      <c r="AD1537" s="175" t="s">
        <v>2350</v>
      </c>
      <c r="AE1537" s="175"/>
      <c r="AF1537" s="175"/>
      <c r="AG1537" s="175"/>
      <c r="AH1537" s="175"/>
      <c r="AI1537" s="175"/>
      <c r="AJ1537" s="175"/>
      <c r="AK1537" s="175"/>
      <c r="AL1537" s="175"/>
      <c r="AM1537" s="175"/>
      <c r="AN1537" s="175"/>
      <c r="AO1537" s="175"/>
      <c r="AP1537" s="329"/>
      <c r="AR1537" s="175"/>
      <c r="AS1537" s="175" t="s">
        <v>3343</v>
      </c>
    </row>
    <row r="1538" spans="3:45" ht="30" customHeight="1" x14ac:dyDescent="0.2">
      <c r="C1538" s="14">
        <v>1491</v>
      </c>
      <c r="D1538" s="174" t="str">
        <f t="shared" si="23"/>
        <v/>
      </c>
      <c r="E1538" s="42" t="s">
        <v>2826</v>
      </c>
      <c r="F1538" s="107" t="s">
        <v>3106</v>
      </c>
      <c r="G1538" s="32" t="s">
        <v>1474</v>
      </c>
      <c r="H1538" s="30" t="s">
        <v>290</v>
      </c>
      <c r="I1538" s="31" t="s">
        <v>1432</v>
      </c>
      <c r="J1538" s="228" t="s">
        <v>275</v>
      </c>
      <c r="K1538" s="382"/>
      <c r="L1538" s="422"/>
      <c r="M1538" s="422"/>
      <c r="N1538" s="313" t="s">
        <v>3320</v>
      </c>
      <c r="O1538" s="5"/>
      <c r="P1538" s="5"/>
      <c r="Q1538" s="5"/>
      <c r="R1538" s="5"/>
      <c r="S1538" s="5"/>
      <c r="T1538" s="5"/>
      <c r="U1538" s="5"/>
      <c r="V1538" s="102"/>
      <c r="W1538" s="167"/>
      <c r="AA1538" s="175"/>
      <c r="AB1538" s="175"/>
      <c r="AC1538" s="175"/>
      <c r="AD1538" s="175" t="s">
        <v>2350</v>
      </c>
      <c r="AE1538" s="175"/>
      <c r="AF1538" s="175"/>
      <c r="AG1538" s="175"/>
      <c r="AH1538" s="175"/>
      <c r="AI1538" s="175"/>
      <c r="AJ1538" s="175"/>
      <c r="AK1538" s="175"/>
      <c r="AL1538" s="175"/>
      <c r="AM1538" s="175"/>
      <c r="AN1538" s="175"/>
      <c r="AO1538" s="175"/>
      <c r="AP1538" s="329"/>
      <c r="AR1538" s="175"/>
      <c r="AS1538" s="175" t="s">
        <v>3343</v>
      </c>
    </row>
    <row r="1539" spans="3:45" ht="30" customHeight="1" x14ac:dyDescent="0.2">
      <c r="C1539" s="14">
        <v>1492</v>
      </c>
      <c r="D1539" s="174" t="str">
        <f t="shared" si="23"/>
        <v/>
      </c>
      <c r="E1539" s="42" t="s">
        <v>2826</v>
      </c>
      <c r="F1539" s="107" t="s">
        <v>3106</v>
      </c>
      <c r="G1539" s="32" t="s">
        <v>1474</v>
      </c>
      <c r="H1539" s="30" t="s">
        <v>152</v>
      </c>
      <c r="I1539" s="31" t="s">
        <v>1432</v>
      </c>
      <c r="J1539" s="228" t="s">
        <v>276</v>
      </c>
      <c r="K1539" s="382"/>
      <c r="L1539" s="422"/>
      <c r="M1539" s="422"/>
      <c r="N1539" s="313" t="s">
        <v>3319</v>
      </c>
      <c r="O1539" s="5"/>
      <c r="P1539" s="5"/>
      <c r="Q1539" s="5"/>
      <c r="R1539" s="5"/>
      <c r="S1539" s="5"/>
      <c r="T1539" s="5"/>
      <c r="U1539" s="5"/>
      <c r="V1539" s="102"/>
      <c r="W1539" s="167"/>
      <c r="AA1539" s="175"/>
      <c r="AB1539" s="175"/>
      <c r="AC1539" s="175"/>
      <c r="AD1539" s="175" t="s">
        <v>2350</v>
      </c>
      <c r="AE1539" s="175"/>
      <c r="AF1539" s="175"/>
      <c r="AG1539" s="175"/>
      <c r="AH1539" s="175"/>
      <c r="AI1539" s="175"/>
      <c r="AJ1539" s="175"/>
      <c r="AK1539" s="175"/>
      <c r="AL1539" s="175"/>
      <c r="AM1539" s="175"/>
      <c r="AN1539" s="175"/>
      <c r="AO1539" s="175"/>
      <c r="AP1539" s="329"/>
      <c r="AR1539" s="175"/>
      <c r="AS1539" s="175" t="s">
        <v>3343</v>
      </c>
    </row>
    <row r="1540" spans="3:45" ht="30" customHeight="1" x14ac:dyDescent="0.2">
      <c r="C1540" s="14">
        <v>1493</v>
      </c>
      <c r="D1540" s="174" t="str">
        <f t="shared" si="23"/>
        <v/>
      </c>
      <c r="E1540" s="42" t="s">
        <v>2826</v>
      </c>
      <c r="F1540" s="107" t="s">
        <v>3106</v>
      </c>
      <c r="G1540" s="32" t="s">
        <v>1474</v>
      </c>
      <c r="H1540" s="30" t="s">
        <v>299</v>
      </c>
      <c r="I1540" s="31" t="s">
        <v>1433</v>
      </c>
      <c r="J1540" s="221" t="s">
        <v>1890</v>
      </c>
      <c r="K1540" s="382"/>
      <c r="L1540" s="422"/>
      <c r="M1540" s="422"/>
      <c r="N1540" s="313" t="s">
        <v>3319</v>
      </c>
      <c r="O1540" s="5"/>
      <c r="P1540" s="5"/>
      <c r="Q1540" s="5"/>
      <c r="R1540" s="5"/>
      <c r="S1540" s="5"/>
      <c r="T1540" s="5"/>
      <c r="U1540" s="5"/>
      <c r="V1540" s="102"/>
      <c r="W1540" s="167"/>
      <c r="AA1540" s="175"/>
      <c r="AB1540" s="175"/>
      <c r="AC1540" s="175"/>
      <c r="AD1540" s="175" t="s">
        <v>2350</v>
      </c>
      <c r="AE1540" s="175"/>
      <c r="AF1540" s="175"/>
      <c r="AG1540" s="175"/>
      <c r="AH1540" s="175"/>
      <c r="AI1540" s="175"/>
      <c r="AJ1540" s="175"/>
      <c r="AK1540" s="175"/>
      <c r="AL1540" s="175"/>
      <c r="AM1540" s="175"/>
      <c r="AN1540" s="175"/>
      <c r="AO1540" s="175"/>
      <c r="AP1540" s="329"/>
      <c r="AR1540" s="175"/>
      <c r="AS1540" s="175" t="s">
        <v>3343</v>
      </c>
    </row>
    <row r="1541" spans="3:45" ht="30" customHeight="1" x14ac:dyDescent="0.2">
      <c r="C1541" s="14">
        <v>1494</v>
      </c>
      <c r="D1541" s="174" t="str">
        <f t="shared" si="23"/>
        <v/>
      </c>
      <c r="E1541" s="42" t="s">
        <v>2826</v>
      </c>
      <c r="F1541" s="108" t="s">
        <v>3106</v>
      </c>
      <c r="G1541" s="32" t="s">
        <v>1474</v>
      </c>
      <c r="H1541" s="30" t="s">
        <v>637</v>
      </c>
      <c r="I1541" s="31" t="s">
        <v>1433</v>
      </c>
      <c r="J1541" s="221" t="s">
        <v>1891</v>
      </c>
      <c r="K1541" s="382"/>
      <c r="L1541" s="422"/>
      <c r="M1541" s="422"/>
      <c r="N1541" s="313" t="s">
        <v>3319</v>
      </c>
      <c r="O1541" s="5"/>
      <c r="P1541" s="5"/>
      <c r="Q1541" s="5"/>
      <c r="R1541" s="5"/>
      <c r="S1541" s="5"/>
      <c r="T1541" s="5"/>
      <c r="U1541" s="5"/>
      <c r="V1541" s="102"/>
      <c r="W1541" s="167"/>
      <c r="AA1541" s="175"/>
      <c r="AB1541" s="175"/>
      <c r="AC1541" s="175"/>
      <c r="AD1541" s="175" t="s">
        <v>2350</v>
      </c>
      <c r="AE1541" s="175"/>
      <c r="AF1541" s="175"/>
      <c r="AG1541" s="175"/>
      <c r="AH1541" s="175"/>
      <c r="AI1541" s="175"/>
      <c r="AJ1541" s="175"/>
      <c r="AK1541" s="175"/>
      <c r="AL1541" s="175"/>
      <c r="AM1541" s="175"/>
      <c r="AN1541" s="175"/>
      <c r="AO1541" s="175"/>
      <c r="AP1541" s="329"/>
      <c r="AR1541" s="175"/>
      <c r="AS1541" s="175" t="s">
        <v>3343</v>
      </c>
    </row>
    <row r="1542" spans="3:45" ht="30" customHeight="1" x14ac:dyDescent="0.2">
      <c r="C1542" s="14">
        <v>1495</v>
      </c>
      <c r="D1542" s="174" t="str">
        <f t="shared" si="23"/>
        <v/>
      </c>
      <c r="E1542" s="42" t="s">
        <v>2826</v>
      </c>
      <c r="F1542" s="124" t="s">
        <v>3107</v>
      </c>
      <c r="G1542" s="51" t="s">
        <v>1474</v>
      </c>
      <c r="H1542" s="30" t="s">
        <v>151</v>
      </c>
      <c r="I1542" s="31" t="s">
        <v>1428</v>
      </c>
      <c r="J1542" s="196" t="s">
        <v>1892</v>
      </c>
      <c r="K1542" s="382"/>
      <c r="L1542" s="422"/>
      <c r="M1542" s="422" t="s">
        <v>3343</v>
      </c>
      <c r="N1542" s="313" t="s">
        <v>3319</v>
      </c>
      <c r="O1542" s="5"/>
      <c r="P1542" s="5"/>
      <c r="Q1542" s="5"/>
      <c r="R1542" s="5"/>
      <c r="S1542" s="5"/>
      <c r="T1542" s="5"/>
      <c r="U1542" s="5"/>
      <c r="V1542" s="102"/>
      <c r="W1542" s="167"/>
      <c r="AA1542" s="175"/>
      <c r="AB1542" s="175"/>
      <c r="AC1542" s="175"/>
      <c r="AD1542" s="175" t="s">
        <v>2350</v>
      </c>
      <c r="AE1542" s="175"/>
      <c r="AF1542" s="175"/>
      <c r="AG1542" s="175"/>
      <c r="AH1542" s="175"/>
      <c r="AI1542" s="175"/>
      <c r="AJ1542" s="175"/>
      <c r="AK1542" s="175"/>
      <c r="AL1542" s="175"/>
      <c r="AM1542" s="175"/>
      <c r="AN1542" s="175"/>
      <c r="AO1542" s="175"/>
      <c r="AP1542" s="329"/>
      <c r="AR1542" s="175" t="s">
        <v>3343</v>
      </c>
      <c r="AS1542" s="175"/>
    </row>
    <row r="1543" spans="3:45" ht="30" customHeight="1" x14ac:dyDescent="0.2">
      <c r="C1543" s="14">
        <v>1496</v>
      </c>
      <c r="D1543" s="174" t="str">
        <f t="shared" si="23"/>
        <v/>
      </c>
      <c r="E1543" s="42" t="s">
        <v>2826</v>
      </c>
      <c r="F1543" s="122" t="s">
        <v>3109</v>
      </c>
      <c r="G1543" s="32" t="s">
        <v>1474</v>
      </c>
      <c r="H1543" s="30" t="s">
        <v>151</v>
      </c>
      <c r="I1543" s="31" t="s">
        <v>1432</v>
      </c>
      <c r="J1543" s="228" t="s">
        <v>1893</v>
      </c>
      <c r="K1543" s="382"/>
      <c r="L1543" s="422"/>
      <c r="M1543" s="422"/>
      <c r="N1543" s="313" t="s">
        <v>3320</v>
      </c>
      <c r="O1543" s="5"/>
      <c r="P1543" s="5"/>
      <c r="Q1543" s="5"/>
      <c r="R1543" s="5"/>
      <c r="S1543" s="5"/>
      <c r="T1543" s="5"/>
      <c r="U1543" s="5"/>
      <c r="V1543" s="102"/>
      <c r="W1543" s="167"/>
      <c r="AA1543" s="175"/>
      <c r="AB1543" s="175"/>
      <c r="AC1543" s="175"/>
      <c r="AD1543" s="175" t="s">
        <v>2350</v>
      </c>
      <c r="AE1543" s="175"/>
      <c r="AF1543" s="175"/>
      <c r="AG1543" s="175"/>
      <c r="AH1543" s="175"/>
      <c r="AI1543" s="175"/>
      <c r="AJ1543" s="175"/>
      <c r="AK1543" s="175"/>
      <c r="AL1543" s="175"/>
      <c r="AM1543" s="175"/>
      <c r="AN1543" s="175"/>
      <c r="AO1543" s="175"/>
      <c r="AP1543" s="329"/>
      <c r="AR1543" s="175"/>
      <c r="AS1543" s="175" t="s">
        <v>3343</v>
      </c>
    </row>
    <row r="1544" spans="3:45" ht="30" customHeight="1" x14ac:dyDescent="0.2">
      <c r="C1544" s="14">
        <v>1497</v>
      </c>
      <c r="D1544" s="174" t="str">
        <f t="shared" si="23"/>
        <v/>
      </c>
      <c r="E1544" s="42" t="s">
        <v>2826</v>
      </c>
      <c r="F1544" s="118" t="s">
        <v>3108</v>
      </c>
      <c r="G1544" s="32" t="s">
        <v>1474</v>
      </c>
      <c r="H1544" s="30" t="s">
        <v>283</v>
      </c>
      <c r="I1544" s="31" t="s">
        <v>1432</v>
      </c>
      <c r="J1544" s="228" t="s">
        <v>1894</v>
      </c>
      <c r="K1544" s="382"/>
      <c r="L1544" s="422"/>
      <c r="M1544" s="422"/>
      <c r="N1544" s="313" t="s">
        <v>3320</v>
      </c>
      <c r="O1544" s="5"/>
      <c r="P1544" s="5"/>
      <c r="Q1544" s="5"/>
      <c r="R1544" s="5"/>
      <c r="S1544" s="5"/>
      <c r="T1544" s="5"/>
      <c r="U1544" s="5"/>
      <c r="V1544" s="102"/>
      <c r="W1544" s="167"/>
      <c r="AA1544" s="175"/>
      <c r="AB1544" s="175"/>
      <c r="AC1544" s="175"/>
      <c r="AD1544" s="175" t="s">
        <v>2350</v>
      </c>
      <c r="AE1544" s="175"/>
      <c r="AF1544" s="175"/>
      <c r="AG1544" s="175"/>
      <c r="AH1544" s="175"/>
      <c r="AI1544" s="175"/>
      <c r="AJ1544" s="175"/>
      <c r="AK1544" s="175"/>
      <c r="AL1544" s="175"/>
      <c r="AM1544" s="175"/>
      <c r="AN1544" s="175"/>
      <c r="AO1544" s="175"/>
      <c r="AP1544" s="329"/>
      <c r="AR1544" s="175"/>
      <c r="AS1544" s="175" t="s">
        <v>3343</v>
      </c>
    </row>
    <row r="1545" spans="3:45" ht="30" customHeight="1" x14ac:dyDescent="0.2">
      <c r="C1545" s="14">
        <v>1498</v>
      </c>
      <c r="D1545" s="174" t="str">
        <f t="shared" si="23"/>
        <v/>
      </c>
      <c r="E1545" s="42" t="s">
        <v>2826</v>
      </c>
      <c r="F1545" s="118" t="s">
        <v>3108</v>
      </c>
      <c r="G1545" s="32" t="s">
        <v>1474</v>
      </c>
      <c r="H1545" s="30" t="s">
        <v>290</v>
      </c>
      <c r="I1545" s="31" t="s">
        <v>1432</v>
      </c>
      <c r="J1545" s="228" t="s">
        <v>277</v>
      </c>
      <c r="K1545" s="382"/>
      <c r="L1545" s="422"/>
      <c r="M1545" s="422"/>
      <c r="N1545" s="313" t="s">
        <v>3320</v>
      </c>
      <c r="O1545" s="5"/>
      <c r="P1545" s="5"/>
      <c r="Q1545" s="5"/>
      <c r="R1545" s="5"/>
      <c r="S1545" s="5"/>
      <c r="T1545" s="5"/>
      <c r="U1545" s="5"/>
      <c r="V1545" s="102"/>
      <c r="W1545" s="167"/>
      <c r="AA1545" s="175"/>
      <c r="AB1545" s="175"/>
      <c r="AC1545" s="175"/>
      <c r="AD1545" s="175" t="s">
        <v>2350</v>
      </c>
      <c r="AE1545" s="175"/>
      <c r="AF1545" s="175"/>
      <c r="AG1545" s="175"/>
      <c r="AH1545" s="175"/>
      <c r="AI1545" s="175"/>
      <c r="AJ1545" s="175"/>
      <c r="AK1545" s="175"/>
      <c r="AL1545" s="175"/>
      <c r="AM1545" s="175"/>
      <c r="AN1545" s="175"/>
      <c r="AO1545" s="175"/>
      <c r="AP1545" s="329"/>
      <c r="AR1545" s="175"/>
      <c r="AS1545" s="175" t="s">
        <v>3343</v>
      </c>
    </row>
    <row r="1546" spans="3:45" ht="30" customHeight="1" x14ac:dyDescent="0.2">
      <c r="C1546" s="14">
        <v>1499</v>
      </c>
      <c r="D1546" s="174" t="str">
        <f t="shared" si="23"/>
        <v/>
      </c>
      <c r="E1546" s="42" t="s">
        <v>2826</v>
      </c>
      <c r="F1546" s="118" t="s">
        <v>3108</v>
      </c>
      <c r="G1546" s="32" t="s">
        <v>1474</v>
      </c>
      <c r="H1546" s="30" t="s">
        <v>152</v>
      </c>
      <c r="I1546" s="31" t="s">
        <v>1432</v>
      </c>
      <c r="J1546" s="228" t="s">
        <v>1895</v>
      </c>
      <c r="K1546" s="382"/>
      <c r="L1546" s="422"/>
      <c r="M1546" s="422"/>
      <c r="N1546" s="313" t="s">
        <v>3319</v>
      </c>
      <c r="O1546" s="5"/>
      <c r="P1546" s="5"/>
      <c r="Q1546" s="5"/>
      <c r="R1546" s="5"/>
      <c r="S1546" s="5"/>
      <c r="T1546" s="5"/>
      <c r="U1546" s="5"/>
      <c r="V1546" s="102"/>
      <c r="W1546" s="167"/>
      <c r="AA1546" s="175"/>
      <c r="AB1546" s="175"/>
      <c r="AC1546" s="175"/>
      <c r="AD1546" s="175" t="s">
        <v>2350</v>
      </c>
      <c r="AE1546" s="175"/>
      <c r="AF1546" s="175"/>
      <c r="AG1546" s="175"/>
      <c r="AH1546" s="175"/>
      <c r="AI1546" s="175"/>
      <c r="AJ1546" s="175"/>
      <c r="AK1546" s="175"/>
      <c r="AL1546" s="175"/>
      <c r="AM1546" s="175"/>
      <c r="AN1546" s="175"/>
      <c r="AO1546" s="175"/>
      <c r="AP1546" s="329"/>
      <c r="AR1546" s="175"/>
      <c r="AS1546" s="175" t="s">
        <v>3343</v>
      </c>
    </row>
    <row r="1547" spans="3:45" ht="30" customHeight="1" x14ac:dyDescent="0.2">
      <c r="C1547" s="14">
        <v>1500</v>
      </c>
      <c r="D1547" s="174" t="str">
        <f t="shared" si="23"/>
        <v/>
      </c>
      <c r="E1547" s="42" t="s">
        <v>2826</v>
      </c>
      <c r="F1547" s="118" t="s">
        <v>3108</v>
      </c>
      <c r="G1547" s="32" t="s">
        <v>1474</v>
      </c>
      <c r="H1547" s="30" t="s">
        <v>299</v>
      </c>
      <c r="I1547" s="31" t="s">
        <v>1432</v>
      </c>
      <c r="J1547" s="228" t="s">
        <v>1896</v>
      </c>
      <c r="K1547" s="382"/>
      <c r="L1547" s="422"/>
      <c r="M1547" s="422"/>
      <c r="N1547" s="313" t="s">
        <v>3320</v>
      </c>
      <c r="O1547" s="5"/>
      <c r="P1547" s="5"/>
      <c r="Q1547" s="5"/>
      <c r="R1547" s="5"/>
      <c r="S1547" s="5"/>
      <c r="T1547" s="5"/>
      <c r="U1547" s="5"/>
      <c r="V1547" s="102"/>
      <c r="W1547" s="167"/>
      <c r="AA1547" s="175"/>
      <c r="AB1547" s="175"/>
      <c r="AC1547" s="175"/>
      <c r="AD1547" s="175" t="s">
        <v>2350</v>
      </c>
      <c r="AE1547" s="175"/>
      <c r="AF1547" s="175"/>
      <c r="AG1547" s="175"/>
      <c r="AH1547" s="175"/>
      <c r="AI1547" s="175"/>
      <c r="AJ1547" s="175"/>
      <c r="AK1547" s="175"/>
      <c r="AL1547" s="175"/>
      <c r="AM1547" s="175"/>
      <c r="AN1547" s="175"/>
      <c r="AO1547" s="175"/>
      <c r="AP1547" s="329"/>
      <c r="AR1547" s="175"/>
      <c r="AS1547" s="175" t="s">
        <v>3343</v>
      </c>
    </row>
    <row r="1548" spans="3:45" ht="30" customHeight="1" x14ac:dyDescent="0.2">
      <c r="C1548" s="14">
        <v>1501</v>
      </c>
      <c r="D1548" s="174" t="str">
        <f t="shared" si="23"/>
        <v/>
      </c>
      <c r="E1548" s="42" t="s">
        <v>2826</v>
      </c>
      <c r="F1548" s="119" t="s">
        <v>3108</v>
      </c>
      <c r="G1548" s="32" t="s">
        <v>1474</v>
      </c>
      <c r="H1548" s="30" t="s">
        <v>637</v>
      </c>
      <c r="I1548" s="31" t="s">
        <v>1432</v>
      </c>
      <c r="J1548" s="228" t="s">
        <v>1897</v>
      </c>
      <c r="K1548" s="382"/>
      <c r="L1548" s="422"/>
      <c r="M1548" s="422"/>
      <c r="N1548" s="313" t="s">
        <v>3320</v>
      </c>
      <c r="O1548" s="5"/>
      <c r="P1548" s="5"/>
      <c r="Q1548" s="5"/>
      <c r="R1548" s="5"/>
      <c r="S1548" s="5"/>
      <c r="T1548" s="5"/>
      <c r="U1548" s="5"/>
      <c r="V1548" s="102"/>
      <c r="W1548" s="167"/>
      <c r="AA1548" s="175"/>
      <c r="AB1548" s="175"/>
      <c r="AC1548" s="175"/>
      <c r="AD1548" s="175" t="s">
        <v>2350</v>
      </c>
      <c r="AE1548" s="175"/>
      <c r="AF1548" s="175"/>
      <c r="AG1548" s="175"/>
      <c r="AH1548" s="175"/>
      <c r="AI1548" s="175"/>
      <c r="AJ1548" s="175"/>
      <c r="AK1548" s="175"/>
      <c r="AL1548" s="175"/>
      <c r="AM1548" s="175"/>
      <c r="AN1548" s="175"/>
      <c r="AO1548" s="175"/>
      <c r="AP1548" s="329"/>
      <c r="AR1548" s="175"/>
      <c r="AS1548" s="175" t="s">
        <v>3343</v>
      </c>
    </row>
    <row r="1549" spans="3:45" ht="30" customHeight="1" x14ac:dyDescent="0.2">
      <c r="C1549" s="14">
        <v>1502</v>
      </c>
      <c r="D1549" s="174" t="str">
        <f t="shared" si="23"/>
        <v/>
      </c>
      <c r="E1549" s="42" t="s">
        <v>2826</v>
      </c>
      <c r="F1549" s="114" t="s">
        <v>3111</v>
      </c>
      <c r="G1549" s="29" t="s">
        <v>1474</v>
      </c>
      <c r="H1549" s="30" t="s">
        <v>151</v>
      </c>
      <c r="I1549" s="31" t="s">
        <v>1432</v>
      </c>
      <c r="J1549" s="228" t="s">
        <v>278</v>
      </c>
      <c r="K1549" s="382"/>
      <c r="L1549" s="422"/>
      <c r="M1549" s="422"/>
      <c r="N1549" s="313" t="s">
        <v>3320</v>
      </c>
      <c r="O1549" s="5"/>
      <c r="P1549" s="5"/>
      <c r="Q1549" s="5"/>
      <c r="R1549" s="5"/>
      <c r="S1549" s="5"/>
      <c r="T1549" s="5"/>
      <c r="U1549" s="5"/>
      <c r="V1549" s="102"/>
      <c r="W1549" s="167"/>
      <c r="AA1549" s="175"/>
      <c r="AB1549" s="175"/>
      <c r="AC1549" s="175"/>
      <c r="AD1549" s="175" t="s">
        <v>2350</v>
      </c>
      <c r="AE1549" s="175"/>
      <c r="AF1549" s="175"/>
      <c r="AG1549" s="175"/>
      <c r="AH1549" s="175"/>
      <c r="AI1549" s="175"/>
      <c r="AJ1549" s="175"/>
      <c r="AK1549" s="175"/>
      <c r="AL1549" s="175"/>
      <c r="AM1549" s="175"/>
      <c r="AN1549" s="175"/>
      <c r="AO1549" s="175"/>
      <c r="AP1549" s="329"/>
      <c r="AR1549" s="175"/>
      <c r="AS1549" s="175" t="s">
        <v>3343</v>
      </c>
    </row>
    <row r="1550" spans="3:45" ht="30" customHeight="1" x14ac:dyDescent="0.2">
      <c r="C1550" s="14">
        <v>1503</v>
      </c>
      <c r="D1550" s="174" t="str">
        <f t="shared" si="23"/>
        <v/>
      </c>
      <c r="E1550" s="42" t="s">
        <v>2826</v>
      </c>
      <c r="F1550" s="107" t="s">
        <v>3110</v>
      </c>
      <c r="G1550" s="32" t="s">
        <v>1474</v>
      </c>
      <c r="H1550" s="30" t="s">
        <v>283</v>
      </c>
      <c r="I1550" s="31" t="s">
        <v>1432</v>
      </c>
      <c r="J1550" s="228" t="s">
        <v>1898</v>
      </c>
      <c r="K1550" s="382"/>
      <c r="L1550" s="422"/>
      <c r="M1550" s="422"/>
      <c r="N1550" s="313" t="s">
        <v>3320</v>
      </c>
      <c r="O1550" s="5"/>
      <c r="P1550" s="5"/>
      <c r="Q1550" s="5"/>
      <c r="R1550" s="5"/>
      <c r="S1550" s="5"/>
      <c r="T1550" s="5"/>
      <c r="U1550" s="5"/>
      <c r="V1550" s="102"/>
      <c r="W1550" s="167"/>
      <c r="AA1550" s="175"/>
      <c r="AB1550" s="175"/>
      <c r="AC1550" s="175"/>
      <c r="AD1550" s="175" t="s">
        <v>2350</v>
      </c>
      <c r="AE1550" s="175"/>
      <c r="AF1550" s="175"/>
      <c r="AG1550" s="175"/>
      <c r="AH1550" s="175"/>
      <c r="AI1550" s="175"/>
      <c r="AJ1550" s="175"/>
      <c r="AK1550" s="175"/>
      <c r="AL1550" s="175"/>
      <c r="AM1550" s="175"/>
      <c r="AN1550" s="175"/>
      <c r="AO1550" s="175"/>
      <c r="AP1550" s="329"/>
      <c r="AR1550" s="175"/>
      <c r="AS1550" s="175" t="s">
        <v>3343</v>
      </c>
    </row>
    <row r="1551" spans="3:45" ht="30" customHeight="1" x14ac:dyDescent="0.2">
      <c r="C1551" s="14">
        <v>1504</v>
      </c>
      <c r="D1551" s="174" t="str">
        <f t="shared" si="23"/>
        <v/>
      </c>
      <c r="E1551" s="42" t="s">
        <v>2826</v>
      </c>
      <c r="F1551" s="107" t="s">
        <v>3110</v>
      </c>
      <c r="G1551" s="32" t="s">
        <v>1474</v>
      </c>
      <c r="H1551" s="30" t="s">
        <v>290</v>
      </c>
      <c r="I1551" s="31" t="s">
        <v>1428</v>
      </c>
      <c r="J1551" s="217" t="s">
        <v>1899</v>
      </c>
      <c r="K1551" s="382"/>
      <c r="L1551" s="422"/>
      <c r="M1551" s="422" t="s">
        <v>3343</v>
      </c>
      <c r="N1551" s="313" t="s">
        <v>3319</v>
      </c>
      <c r="O1551" s="5"/>
      <c r="P1551" s="5"/>
      <c r="Q1551" s="5"/>
      <c r="R1551" s="5"/>
      <c r="S1551" s="5"/>
      <c r="T1551" s="5"/>
      <c r="U1551" s="5"/>
      <c r="V1551" s="102"/>
      <c r="W1551" s="167"/>
      <c r="AA1551" s="175"/>
      <c r="AB1551" s="175"/>
      <c r="AC1551" s="175"/>
      <c r="AD1551" s="175" t="s">
        <v>2350</v>
      </c>
      <c r="AE1551" s="175"/>
      <c r="AF1551" s="175"/>
      <c r="AG1551" s="175"/>
      <c r="AH1551" s="175"/>
      <c r="AI1551" s="175"/>
      <c r="AJ1551" s="175"/>
      <c r="AK1551" s="175"/>
      <c r="AL1551" s="175"/>
      <c r="AM1551" s="175"/>
      <c r="AN1551" s="175"/>
      <c r="AO1551" s="175"/>
      <c r="AP1551" s="329"/>
      <c r="AR1551" s="175" t="s">
        <v>3343</v>
      </c>
      <c r="AS1551" s="175"/>
    </row>
    <row r="1552" spans="3:45" ht="30" customHeight="1" x14ac:dyDescent="0.2">
      <c r="C1552" s="14">
        <v>1505</v>
      </c>
      <c r="D1552" s="174" t="str">
        <f t="shared" si="23"/>
        <v/>
      </c>
      <c r="E1552" s="42" t="s">
        <v>2826</v>
      </c>
      <c r="F1552" s="107" t="s">
        <v>3110</v>
      </c>
      <c r="G1552" s="32" t="s">
        <v>1474</v>
      </c>
      <c r="H1552" s="30" t="s">
        <v>152</v>
      </c>
      <c r="I1552" s="31" t="s">
        <v>1428</v>
      </c>
      <c r="J1552" s="196" t="s">
        <v>433</v>
      </c>
      <c r="K1552" s="382"/>
      <c r="L1552" s="422"/>
      <c r="M1552" s="422" t="s">
        <v>3343</v>
      </c>
      <c r="N1552" s="313" t="s">
        <v>3319</v>
      </c>
      <c r="O1552" s="5"/>
      <c r="P1552" s="5"/>
      <c r="Q1552" s="5"/>
      <c r="R1552" s="5"/>
      <c r="S1552" s="5"/>
      <c r="T1552" s="5"/>
      <c r="U1552" s="5"/>
      <c r="V1552" s="102"/>
      <c r="W1552" s="167"/>
      <c r="AA1552" s="175"/>
      <c r="AB1552" s="175"/>
      <c r="AC1552" s="175"/>
      <c r="AD1552" s="175" t="s">
        <v>2350</v>
      </c>
      <c r="AE1552" s="175"/>
      <c r="AF1552" s="175"/>
      <c r="AG1552" s="175"/>
      <c r="AH1552" s="175"/>
      <c r="AI1552" s="175"/>
      <c r="AJ1552" s="175"/>
      <c r="AK1552" s="175"/>
      <c r="AL1552" s="175"/>
      <c r="AM1552" s="175"/>
      <c r="AN1552" s="175"/>
      <c r="AO1552" s="175"/>
      <c r="AP1552" s="329"/>
      <c r="AR1552" s="175" t="s">
        <v>3343</v>
      </c>
      <c r="AS1552" s="175"/>
    </row>
    <row r="1553" spans="3:45" ht="30" customHeight="1" x14ac:dyDescent="0.2">
      <c r="C1553" s="14">
        <v>1506</v>
      </c>
      <c r="D1553" s="174" t="str">
        <f t="shared" si="23"/>
        <v/>
      </c>
      <c r="E1553" s="42" t="s">
        <v>2826</v>
      </c>
      <c r="F1553" s="107" t="s">
        <v>3110</v>
      </c>
      <c r="G1553" s="32" t="s">
        <v>1474</v>
      </c>
      <c r="H1553" s="30" t="s">
        <v>299</v>
      </c>
      <c r="I1553" s="31" t="s">
        <v>1428</v>
      </c>
      <c r="J1553" s="196" t="s">
        <v>1900</v>
      </c>
      <c r="K1553" s="382"/>
      <c r="L1553" s="422"/>
      <c r="M1553" s="422" t="s">
        <v>3343</v>
      </c>
      <c r="N1553" s="313" t="s">
        <v>3319</v>
      </c>
      <c r="O1553" s="5"/>
      <c r="P1553" s="5"/>
      <c r="Q1553" s="5"/>
      <c r="R1553" s="5"/>
      <c r="S1553" s="5"/>
      <c r="T1553" s="5"/>
      <c r="U1553" s="5"/>
      <c r="V1553" s="102"/>
      <c r="W1553" s="167"/>
      <c r="AA1553" s="175"/>
      <c r="AB1553" s="175"/>
      <c r="AC1553" s="175"/>
      <c r="AD1553" s="175" t="s">
        <v>2350</v>
      </c>
      <c r="AE1553" s="175"/>
      <c r="AF1553" s="175"/>
      <c r="AG1553" s="175"/>
      <c r="AH1553" s="175"/>
      <c r="AI1553" s="175"/>
      <c r="AJ1553" s="175"/>
      <c r="AK1553" s="175"/>
      <c r="AL1553" s="175"/>
      <c r="AM1553" s="175"/>
      <c r="AN1553" s="175"/>
      <c r="AO1553" s="175"/>
      <c r="AP1553" s="329"/>
      <c r="AR1553" s="175" t="s">
        <v>3343</v>
      </c>
      <c r="AS1553" s="175"/>
    </row>
    <row r="1554" spans="3:45" ht="30" customHeight="1" x14ac:dyDescent="0.2">
      <c r="C1554" s="14">
        <v>1507</v>
      </c>
      <c r="D1554" s="174" t="str">
        <f t="shared" si="23"/>
        <v/>
      </c>
      <c r="E1554" s="42" t="s">
        <v>2826</v>
      </c>
      <c r="F1554" s="107" t="s">
        <v>3110</v>
      </c>
      <c r="G1554" s="32" t="s">
        <v>1474</v>
      </c>
      <c r="H1554" s="39" t="s">
        <v>637</v>
      </c>
      <c r="I1554" s="31" t="s">
        <v>1428</v>
      </c>
      <c r="J1554" s="196" t="s">
        <v>1901</v>
      </c>
      <c r="K1554" s="382"/>
      <c r="L1554" s="422"/>
      <c r="M1554" s="422"/>
      <c r="N1554" s="313" t="s">
        <v>3319</v>
      </c>
      <c r="O1554" s="5"/>
      <c r="P1554" s="5"/>
      <c r="Q1554" s="5"/>
      <c r="R1554" s="5"/>
      <c r="S1554" s="5"/>
      <c r="T1554" s="5"/>
      <c r="U1554" s="5"/>
      <c r="V1554" s="102"/>
      <c r="W1554" s="167"/>
      <c r="AA1554" s="175"/>
      <c r="AB1554" s="175"/>
      <c r="AC1554" s="175"/>
      <c r="AD1554" s="175" t="s">
        <v>2350</v>
      </c>
      <c r="AE1554" s="175"/>
      <c r="AF1554" s="175"/>
      <c r="AG1554" s="175"/>
      <c r="AH1554" s="175"/>
      <c r="AI1554" s="175"/>
      <c r="AJ1554" s="175"/>
      <c r="AK1554" s="175"/>
      <c r="AL1554" s="175"/>
      <c r="AM1554" s="175"/>
      <c r="AN1554" s="175"/>
      <c r="AO1554" s="175"/>
      <c r="AP1554" s="329"/>
      <c r="AR1554" s="175"/>
      <c r="AS1554" s="175" t="s">
        <v>3343</v>
      </c>
    </row>
    <row r="1555" spans="3:45" ht="30" customHeight="1" x14ac:dyDescent="0.2">
      <c r="C1555" s="14">
        <v>1508</v>
      </c>
      <c r="D1555" s="174" t="str">
        <f t="shared" si="23"/>
        <v/>
      </c>
      <c r="E1555" s="42" t="s">
        <v>2826</v>
      </c>
      <c r="F1555" s="107" t="s">
        <v>3110</v>
      </c>
      <c r="G1555" s="32" t="s">
        <v>1474</v>
      </c>
      <c r="H1555" s="39" t="s">
        <v>153</v>
      </c>
      <c r="I1555" s="31" t="s">
        <v>1428</v>
      </c>
      <c r="J1555" s="196" t="s">
        <v>1902</v>
      </c>
      <c r="K1555" s="382"/>
      <c r="L1555" s="422"/>
      <c r="M1555" s="422"/>
      <c r="N1555" s="313" t="s">
        <v>3319</v>
      </c>
      <c r="O1555" s="5"/>
      <c r="P1555" s="5"/>
      <c r="Q1555" s="5"/>
      <c r="R1555" s="5"/>
      <c r="S1555" s="5"/>
      <c r="T1555" s="5"/>
      <c r="U1555" s="5"/>
      <c r="V1555" s="102"/>
      <c r="W1555" s="167"/>
      <c r="AA1555" s="175"/>
      <c r="AB1555" s="175"/>
      <c r="AC1555" s="175"/>
      <c r="AD1555" s="175" t="s">
        <v>2350</v>
      </c>
      <c r="AE1555" s="175"/>
      <c r="AF1555" s="175"/>
      <c r="AG1555" s="175"/>
      <c r="AH1555" s="175"/>
      <c r="AI1555" s="175"/>
      <c r="AJ1555" s="175"/>
      <c r="AK1555" s="175"/>
      <c r="AL1555" s="175"/>
      <c r="AM1555" s="175"/>
      <c r="AN1555" s="175"/>
      <c r="AO1555" s="175"/>
      <c r="AP1555" s="329"/>
      <c r="AR1555" s="175"/>
      <c r="AS1555" s="175" t="s">
        <v>3343</v>
      </c>
    </row>
    <row r="1556" spans="3:45" ht="30" customHeight="1" x14ac:dyDescent="0.2">
      <c r="C1556" s="14">
        <v>1509</v>
      </c>
      <c r="D1556" s="174" t="str">
        <f t="shared" si="23"/>
        <v/>
      </c>
      <c r="E1556" s="42" t="s">
        <v>2826</v>
      </c>
      <c r="F1556" s="107" t="s">
        <v>3110</v>
      </c>
      <c r="G1556" s="32" t="s">
        <v>1474</v>
      </c>
      <c r="H1556" s="39" t="s">
        <v>356</v>
      </c>
      <c r="I1556" s="31" t="s">
        <v>1428</v>
      </c>
      <c r="J1556" s="196" t="s">
        <v>1903</v>
      </c>
      <c r="K1556" s="382"/>
      <c r="L1556" s="422"/>
      <c r="M1556" s="422"/>
      <c r="N1556" s="313" t="s">
        <v>3319</v>
      </c>
      <c r="O1556" s="5"/>
      <c r="P1556" s="5"/>
      <c r="Q1556" s="5"/>
      <c r="R1556" s="5"/>
      <c r="S1556" s="5"/>
      <c r="T1556" s="5"/>
      <c r="U1556" s="5"/>
      <c r="V1556" s="102"/>
      <c r="W1556" s="167"/>
      <c r="AA1556" s="175"/>
      <c r="AB1556" s="175"/>
      <c r="AC1556" s="175"/>
      <c r="AD1556" s="175" t="s">
        <v>2350</v>
      </c>
      <c r="AE1556" s="175"/>
      <c r="AF1556" s="175"/>
      <c r="AG1556" s="175"/>
      <c r="AH1556" s="175"/>
      <c r="AI1556" s="175"/>
      <c r="AJ1556" s="175"/>
      <c r="AK1556" s="175"/>
      <c r="AL1556" s="175"/>
      <c r="AM1556" s="175"/>
      <c r="AN1556" s="175"/>
      <c r="AO1556" s="175"/>
      <c r="AP1556" s="329"/>
      <c r="AR1556" s="175"/>
      <c r="AS1556" s="175" t="s">
        <v>3343</v>
      </c>
    </row>
    <row r="1557" spans="3:45" ht="30" customHeight="1" x14ac:dyDescent="0.2">
      <c r="C1557" s="14">
        <v>1510</v>
      </c>
      <c r="D1557" s="174" t="str">
        <f t="shared" si="23"/>
        <v/>
      </c>
      <c r="E1557" s="42" t="s">
        <v>2826</v>
      </c>
      <c r="F1557" s="107" t="s">
        <v>3110</v>
      </c>
      <c r="G1557" s="32" t="s">
        <v>1474</v>
      </c>
      <c r="H1557" s="39" t="s">
        <v>357</v>
      </c>
      <c r="I1557" s="31" t="s">
        <v>1428</v>
      </c>
      <c r="J1557" s="196" t="s">
        <v>1904</v>
      </c>
      <c r="K1557" s="382"/>
      <c r="L1557" s="422"/>
      <c r="M1557" s="422"/>
      <c r="N1557" s="313" t="s">
        <v>3319</v>
      </c>
      <c r="O1557" s="5"/>
      <c r="P1557" s="5"/>
      <c r="Q1557" s="5"/>
      <c r="R1557" s="5"/>
      <c r="S1557" s="5"/>
      <c r="T1557" s="5"/>
      <c r="U1557" s="5"/>
      <c r="V1557" s="102"/>
      <c r="W1557" s="167"/>
      <c r="AA1557" s="175"/>
      <c r="AB1557" s="175"/>
      <c r="AC1557" s="175"/>
      <c r="AD1557" s="175" t="s">
        <v>2350</v>
      </c>
      <c r="AE1557" s="175"/>
      <c r="AF1557" s="175"/>
      <c r="AG1557" s="175"/>
      <c r="AH1557" s="175"/>
      <c r="AI1557" s="175"/>
      <c r="AJ1557" s="175"/>
      <c r="AK1557" s="175"/>
      <c r="AL1557" s="175"/>
      <c r="AM1557" s="175"/>
      <c r="AN1557" s="175"/>
      <c r="AO1557" s="175"/>
      <c r="AP1557" s="329"/>
      <c r="AR1557" s="175"/>
      <c r="AS1557" s="175" t="s">
        <v>3343</v>
      </c>
    </row>
    <row r="1558" spans="3:45" ht="30" customHeight="1" x14ac:dyDescent="0.2">
      <c r="C1558" s="14">
        <v>1511</v>
      </c>
      <c r="D1558" s="174" t="str">
        <f t="shared" si="23"/>
        <v/>
      </c>
      <c r="E1558" s="42" t="s">
        <v>2826</v>
      </c>
      <c r="F1558" s="107" t="s">
        <v>3110</v>
      </c>
      <c r="G1558" s="32" t="s">
        <v>1474</v>
      </c>
      <c r="H1558" s="39" t="s">
        <v>154</v>
      </c>
      <c r="I1558" s="31" t="s">
        <v>1428</v>
      </c>
      <c r="J1558" s="196" t="s">
        <v>1905</v>
      </c>
      <c r="K1558" s="382"/>
      <c r="L1558" s="422"/>
      <c r="M1558" s="422"/>
      <c r="N1558" s="313" t="s">
        <v>3319</v>
      </c>
      <c r="O1558" s="5"/>
      <c r="P1558" s="5"/>
      <c r="Q1558" s="5"/>
      <c r="R1558" s="5"/>
      <c r="S1558" s="5"/>
      <c r="T1558" s="5"/>
      <c r="U1558" s="5"/>
      <c r="V1558" s="102"/>
      <c r="W1558" s="167"/>
      <c r="AA1558" s="175"/>
      <c r="AB1558" s="175"/>
      <c r="AC1558" s="175"/>
      <c r="AD1558" s="175" t="s">
        <v>2350</v>
      </c>
      <c r="AE1558" s="175"/>
      <c r="AF1558" s="175"/>
      <c r="AG1558" s="175"/>
      <c r="AH1558" s="175"/>
      <c r="AI1558" s="175"/>
      <c r="AJ1558" s="175"/>
      <c r="AK1558" s="175"/>
      <c r="AL1558" s="175"/>
      <c r="AM1558" s="175"/>
      <c r="AN1558" s="175"/>
      <c r="AO1558" s="175"/>
      <c r="AP1558" s="329"/>
      <c r="AR1558" s="175"/>
      <c r="AS1558" s="175" t="s">
        <v>3343</v>
      </c>
    </row>
    <row r="1559" spans="3:45" ht="30" customHeight="1" x14ac:dyDescent="0.2">
      <c r="C1559" s="14">
        <v>1512</v>
      </c>
      <c r="D1559" s="174" t="str">
        <f t="shared" si="23"/>
        <v/>
      </c>
      <c r="E1559" s="42" t="s">
        <v>2826</v>
      </c>
      <c r="F1559" s="107" t="s">
        <v>3110</v>
      </c>
      <c r="G1559" s="32" t="s">
        <v>1474</v>
      </c>
      <c r="H1559" s="39" t="s">
        <v>358</v>
      </c>
      <c r="I1559" s="31" t="s">
        <v>1428</v>
      </c>
      <c r="J1559" s="196" t="s">
        <v>1906</v>
      </c>
      <c r="K1559" s="382"/>
      <c r="L1559" s="422"/>
      <c r="M1559" s="422" t="s">
        <v>3343</v>
      </c>
      <c r="N1559" s="313" t="s">
        <v>3319</v>
      </c>
      <c r="O1559" s="5"/>
      <c r="P1559" s="5"/>
      <c r="Q1559" s="5"/>
      <c r="R1559" s="5"/>
      <c r="S1559" s="5"/>
      <c r="T1559" s="5"/>
      <c r="U1559" s="5"/>
      <c r="V1559" s="102"/>
      <c r="W1559" s="167"/>
      <c r="AA1559" s="175"/>
      <c r="AB1559" s="175"/>
      <c r="AC1559" s="175"/>
      <c r="AD1559" s="175" t="s">
        <v>2350</v>
      </c>
      <c r="AE1559" s="175"/>
      <c r="AF1559" s="175"/>
      <c r="AG1559" s="175"/>
      <c r="AH1559" s="175"/>
      <c r="AI1559" s="175"/>
      <c r="AJ1559" s="175"/>
      <c r="AK1559" s="175"/>
      <c r="AL1559" s="175"/>
      <c r="AM1559" s="175"/>
      <c r="AN1559" s="175"/>
      <c r="AO1559" s="175"/>
      <c r="AP1559" s="329"/>
      <c r="AR1559" s="175" t="s">
        <v>3343</v>
      </c>
      <c r="AS1559" s="175"/>
    </row>
    <row r="1560" spans="3:45" ht="30" customHeight="1" x14ac:dyDescent="0.2">
      <c r="C1560" s="14">
        <v>1513</v>
      </c>
      <c r="D1560" s="174" t="str">
        <f t="shared" si="23"/>
        <v/>
      </c>
      <c r="E1560" s="42" t="s">
        <v>2826</v>
      </c>
      <c r="F1560" s="108" t="s">
        <v>3110</v>
      </c>
      <c r="G1560" s="33" t="s">
        <v>1474</v>
      </c>
      <c r="H1560" s="39" t="s">
        <v>359</v>
      </c>
      <c r="I1560" s="31" t="s">
        <v>1428</v>
      </c>
      <c r="J1560" s="196" t="s">
        <v>1907</v>
      </c>
      <c r="K1560" s="382"/>
      <c r="L1560" s="422"/>
      <c r="M1560" s="422" t="s">
        <v>3343</v>
      </c>
      <c r="N1560" s="313" t="s">
        <v>3319</v>
      </c>
      <c r="O1560" s="5"/>
      <c r="P1560" s="5"/>
      <c r="Q1560" s="5"/>
      <c r="R1560" s="5"/>
      <c r="S1560" s="5"/>
      <c r="T1560" s="5"/>
      <c r="U1560" s="5"/>
      <c r="V1560" s="102"/>
      <c r="W1560" s="167"/>
      <c r="AA1560" s="175"/>
      <c r="AB1560" s="175"/>
      <c r="AC1560" s="175"/>
      <c r="AD1560" s="175" t="s">
        <v>2350</v>
      </c>
      <c r="AE1560" s="175"/>
      <c r="AF1560" s="175"/>
      <c r="AG1560" s="175"/>
      <c r="AH1560" s="175"/>
      <c r="AI1560" s="175"/>
      <c r="AJ1560" s="175"/>
      <c r="AK1560" s="175"/>
      <c r="AL1560" s="175"/>
      <c r="AM1560" s="175"/>
      <c r="AN1560" s="175"/>
      <c r="AO1560" s="175"/>
      <c r="AP1560" s="329"/>
      <c r="AR1560" s="175" t="s">
        <v>3343</v>
      </c>
      <c r="AS1560" s="175"/>
    </row>
    <row r="1561" spans="3:45" ht="30" customHeight="1" x14ac:dyDescent="0.2">
      <c r="C1561" s="14">
        <v>1514</v>
      </c>
      <c r="D1561" s="174" t="str">
        <f t="shared" si="23"/>
        <v/>
      </c>
      <c r="E1561" s="42" t="s">
        <v>2826</v>
      </c>
      <c r="F1561" s="124" t="s">
        <v>3113</v>
      </c>
      <c r="G1561" s="32" t="s">
        <v>1474</v>
      </c>
      <c r="H1561" s="39" t="s">
        <v>151</v>
      </c>
      <c r="I1561" s="31" t="s">
        <v>1428</v>
      </c>
      <c r="J1561" s="196" t="s">
        <v>1908</v>
      </c>
      <c r="K1561" s="389" t="s">
        <v>2265</v>
      </c>
      <c r="L1561" s="422"/>
      <c r="M1561" s="422"/>
      <c r="N1561" s="313" t="s">
        <v>3319</v>
      </c>
      <c r="O1561" s="5"/>
      <c r="P1561" s="5"/>
      <c r="Q1561" s="5"/>
      <c r="R1561" s="5"/>
      <c r="S1561" s="5"/>
      <c r="T1561" s="5"/>
      <c r="U1561" s="5"/>
      <c r="V1561" s="102"/>
      <c r="W1561" s="167"/>
      <c r="AA1561" s="175"/>
      <c r="AB1561" s="175"/>
      <c r="AC1561" s="175"/>
      <c r="AD1561" s="175" t="s">
        <v>2350</v>
      </c>
      <c r="AE1561" s="175"/>
      <c r="AF1561" s="175"/>
      <c r="AG1561" s="175"/>
      <c r="AH1561" s="175"/>
      <c r="AI1561" s="175"/>
      <c r="AJ1561" s="175"/>
      <c r="AK1561" s="175"/>
      <c r="AL1561" s="175"/>
      <c r="AM1561" s="175"/>
      <c r="AN1561" s="175"/>
      <c r="AO1561" s="175"/>
      <c r="AP1561" s="329"/>
      <c r="AR1561" s="175"/>
      <c r="AS1561" s="175" t="s">
        <v>3343</v>
      </c>
    </row>
    <row r="1562" spans="3:45" ht="33.75" customHeight="1" x14ac:dyDescent="0.2">
      <c r="C1562" s="14">
        <v>1515</v>
      </c>
      <c r="D1562" s="174" t="str">
        <f t="shared" si="23"/>
        <v/>
      </c>
      <c r="E1562" s="42" t="s">
        <v>2826</v>
      </c>
      <c r="F1562" s="290" t="s">
        <v>3112</v>
      </c>
      <c r="G1562" s="33" t="s">
        <v>1474</v>
      </c>
      <c r="H1562" s="39" t="s">
        <v>283</v>
      </c>
      <c r="I1562" s="31" t="s">
        <v>1428</v>
      </c>
      <c r="J1562" s="217" t="s">
        <v>2770</v>
      </c>
      <c r="K1562" s="389"/>
      <c r="L1562" s="422"/>
      <c r="M1562" s="422"/>
      <c r="N1562" s="313" t="s">
        <v>3319</v>
      </c>
      <c r="O1562" s="5"/>
      <c r="P1562" s="5"/>
      <c r="Q1562" s="5"/>
      <c r="R1562" s="5"/>
      <c r="S1562" s="5"/>
      <c r="T1562" s="5"/>
      <c r="U1562" s="5"/>
      <c r="V1562" s="102"/>
      <c r="W1562" s="167"/>
      <c r="AA1562" s="175"/>
      <c r="AB1562" s="175"/>
      <c r="AC1562" s="175"/>
      <c r="AD1562" s="175" t="s">
        <v>2350</v>
      </c>
      <c r="AE1562" s="175"/>
      <c r="AF1562" s="175"/>
      <c r="AG1562" s="175"/>
      <c r="AH1562" s="175"/>
      <c r="AI1562" s="175"/>
      <c r="AJ1562" s="175"/>
      <c r="AK1562" s="175"/>
      <c r="AL1562" s="175"/>
      <c r="AM1562" s="175"/>
      <c r="AN1562" s="175"/>
      <c r="AO1562" s="175"/>
      <c r="AP1562" s="329"/>
      <c r="AR1562" s="175"/>
      <c r="AS1562" s="175" t="s">
        <v>3343</v>
      </c>
    </row>
    <row r="1563" spans="3:45" ht="30" customHeight="1" x14ac:dyDescent="0.2">
      <c r="C1563" s="14">
        <v>1516</v>
      </c>
      <c r="D1563" s="174" t="str">
        <f t="shared" si="23"/>
        <v/>
      </c>
      <c r="E1563" s="42" t="s">
        <v>2826</v>
      </c>
      <c r="F1563" s="123" t="s">
        <v>3114</v>
      </c>
      <c r="G1563" s="51" t="s">
        <v>1474</v>
      </c>
      <c r="H1563" s="39" t="s">
        <v>151</v>
      </c>
      <c r="I1563" s="31" t="s">
        <v>1428</v>
      </c>
      <c r="J1563" s="217" t="s">
        <v>1909</v>
      </c>
      <c r="K1563" s="382"/>
      <c r="L1563" s="422"/>
      <c r="M1563" s="422"/>
      <c r="N1563" s="313" t="s">
        <v>3319</v>
      </c>
      <c r="O1563" s="5"/>
      <c r="P1563" s="5"/>
      <c r="Q1563" s="5"/>
      <c r="R1563" s="5"/>
      <c r="S1563" s="5"/>
      <c r="T1563" s="5"/>
      <c r="U1563" s="5"/>
      <c r="V1563" s="102"/>
      <c r="W1563" s="167"/>
      <c r="AA1563" s="175"/>
      <c r="AB1563" s="175"/>
      <c r="AC1563" s="175"/>
      <c r="AD1563" s="175" t="s">
        <v>2350</v>
      </c>
      <c r="AE1563" s="175"/>
      <c r="AF1563" s="175"/>
      <c r="AG1563" s="175"/>
      <c r="AH1563" s="175"/>
      <c r="AI1563" s="175"/>
      <c r="AJ1563" s="175"/>
      <c r="AK1563" s="175"/>
      <c r="AL1563" s="175"/>
      <c r="AM1563" s="175"/>
      <c r="AN1563" s="175"/>
      <c r="AO1563" s="175"/>
      <c r="AP1563" s="329"/>
      <c r="AR1563" s="175"/>
      <c r="AS1563" s="175" t="s">
        <v>3343</v>
      </c>
    </row>
    <row r="1564" spans="3:45" ht="36.75" customHeight="1" x14ac:dyDescent="0.2">
      <c r="C1564" s="14">
        <v>1517</v>
      </c>
      <c r="D1564" s="174" t="str">
        <f t="shared" si="23"/>
        <v/>
      </c>
      <c r="E1564" s="42" t="s">
        <v>2826</v>
      </c>
      <c r="F1564" s="291" t="s">
        <v>3116</v>
      </c>
      <c r="G1564" s="32" t="s">
        <v>1474</v>
      </c>
      <c r="H1564" s="39" t="s">
        <v>151</v>
      </c>
      <c r="I1564" s="31" t="s">
        <v>1428</v>
      </c>
      <c r="J1564" s="217" t="s">
        <v>2439</v>
      </c>
      <c r="K1564" s="382"/>
      <c r="L1564" s="422"/>
      <c r="M1564" s="422" t="s">
        <v>3343</v>
      </c>
      <c r="N1564" s="313" t="s">
        <v>3319</v>
      </c>
      <c r="O1564" s="5"/>
      <c r="P1564" s="5"/>
      <c r="Q1564" s="5"/>
      <c r="R1564" s="5"/>
      <c r="S1564" s="5"/>
      <c r="T1564" s="5"/>
      <c r="U1564" s="5"/>
      <c r="V1564" s="102"/>
      <c r="W1564" s="167"/>
      <c r="AA1564" s="175"/>
      <c r="AB1564" s="175"/>
      <c r="AC1564" s="175"/>
      <c r="AD1564" s="175" t="s">
        <v>2350</v>
      </c>
      <c r="AE1564" s="175"/>
      <c r="AF1564" s="175"/>
      <c r="AG1564" s="175"/>
      <c r="AH1564" s="175"/>
      <c r="AI1564" s="175"/>
      <c r="AJ1564" s="175"/>
      <c r="AK1564" s="175"/>
      <c r="AL1564" s="175"/>
      <c r="AM1564" s="175"/>
      <c r="AN1564" s="175"/>
      <c r="AO1564" s="175"/>
      <c r="AP1564" s="329"/>
      <c r="AR1564" s="175" t="s">
        <v>3343</v>
      </c>
      <c r="AS1564" s="175"/>
    </row>
    <row r="1565" spans="3:45" ht="30" customHeight="1" x14ac:dyDescent="0.2">
      <c r="C1565" s="14">
        <v>1518</v>
      </c>
      <c r="D1565" s="174" t="str">
        <f t="shared" si="23"/>
        <v/>
      </c>
      <c r="E1565" s="42" t="s">
        <v>2826</v>
      </c>
      <c r="F1565" s="292" t="s">
        <v>3116</v>
      </c>
      <c r="G1565" s="32" t="s">
        <v>1474</v>
      </c>
      <c r="H1565" s="39" t="s">
        <v>283</v>
      </c>
      <c r="I1565" s="31" t="s">
        <v>1428</v>
      </c>
      <c r="J1565" s="217" t="s">
        <v>2541</v>
      </c>
      <c r="K1565" s="382"/>
      <c r="L1565" s="422"/>
      <c r="M1565" s="422"/>
      <c r="N1565" s="313" t="s">
        <v>3320</v>
      </c>
      <c r="O1565" s="5"/>
      <c r="P1565" s="5"/>
      <c r="Q1565" s="5"/>
      <c r="R1565" s="5"/>
      <c r="S1565" s="5"/>
      <c r="T1565" s="5"/>
      <c r="U1565" s="5"/>
      <c r="V1565" s="102"/>
      <c r="W1565" s="167"/>
      <c r="AA1565" s="175"/>
      <c r="AB1565" s="175"/>
      <c r="AC1565" s="175"/>
      <c r="AD1565" s="175" t="s">
        <v>2350</v>
      </c>
      <c r="AE1565" s="175"/>
      <c r="AF1565" s="175"/>
      <c r="AG1565" s="175"/>
      <c r="AH1565" s="175"/>
      <c r="AI1565" s="175"/>
      <c r="AJ1565" s="175"/>
      <c r="AK1565" s="175"/>
      <c r="AL1565" s="175"/>
      <c r="AM1565" s="175"/>
      <c r="AN1565" s="175"/>
      <c r="AO1565" s="175"/>
      <c r="AP1565" s="329"/>
      <c r="AR1565" s="175"/>
      <c r="AS1565" s="175" t="s">
        <v>3343</v>
      </c>
    </row>
    <row r="1566" spans="3:45" ht="30" customHeight="1" x14ac:dyDescent="0.2">
      <c r="C1566" s="14">
        <v>1519</v>
      </c>
      <c r="D1566" s="174" t="str">
        <f t="shared" si="23"/>
        <v/>
      </c>
      <c r="E1566" s="42" t="s">
        <v>2826</v>
      </c>
      <c r="F1566" s="292" t="s">
        <v>3115</v>
      </c>
      <c r="G1566" s="32" t="s">
        <v>1474</v>
      </c>
      <c r="H1566" s="39" t="s">
        <v>290</v>
      </c>
      <c r="I1566" s="31" t="s">
        <v>1428</v>
      </c>
      <c r="J1566" s="217" t="s">
        <v>2542</v>
      </c>
      <c r="K1566" s="382"/>
      <c r="L1566" s="422"/>
      <c r="M1566" s="422" t="s">
        <v>3343</v>
      </c>
      <c r="N1566" s="313" t="s">
        <v>3319</v>
      </c>
      <c r="O1566" s="5"/>
      <c r="P1566" s="5"/>
      <c r="Q1566" s="5"/>
      <c r="R1566" s="5"/>
      <c r="S1566" s="5"/>
      <c r="T1566" s="5"/>
      <c r="U1566" s="5"/>
      <c r="V1566" s="102"/>
      <c r="W1566" s="167"/>
      <c r="AA1566" s="175"/>
      <c r="AB1566" s="175"/>
      <c r="AC1566" s="175"/>
      <c r="AD1566" s="175" t="s">
        <v>2350</v>
      </c>
      <c r="AE1566" s="175"/>
      <c r="AF1566" s="175"/>
      <c r="AG1566" s="175"/>
      <c r="AH1566" s="175"/>
      <c r="AI1566" s="175"/>
      <c r="AJ1566" s="175"/>
      <c r="AK1566" s="175"/>
      <c r="AL1566" s="175"/>
      <c r="AM1566" s="175"/>
      <c r="AN1566" s="175"/>
      <c r="AO1566" s="175"/>
      <c r="AP1566" s="329"/>
      <c r="AR1566" s="175" t="s">
        <v>3343</v>
      </c>
      <c r="AS1566" s="175"/>
    </row>
    <row r="1567" spans="3:45" ht="30" customHeight="1" x14ac:dyDescent="0.2">
      <c r="C1567" s="14">
        <v>1520</v>
      </c>
      <c r="D1567" s="174" t="str">
        <f t="shared" si="23"/>
        <v/>
      </c>
      <c r="E1567" s="42" t="s">
        <v>2826</v>
      </c>
      <c r="F1567" s="292" t="s">
        <v>3115</v>
      </c>
      <c r="G1567" s="32" t="s">
        <v>1474</v>
      </c>
      <c r="H1567" s="39" t="s">
        <v>152</v>
      </c>
      <c r="I1567" s="31" t="s">
        <v>1428</v>
      </c>
      <c r="J1567" s="217" t="s">
        <v>2436</v>
      </c>
      <c r="K1567" s="382"/>
      <c r="L1567" s="422"/>
      <c r="M1567" s="422"/>
      <c r="N1567" s="313" t="s">
        <v>3320</v>
      </c>
      <c r="O1567" s="5"/>
      <c r="P1567" s="5"/>
      <c r="Q1567" s="5"/>
      <c r="R1567" s="5"/>
      <c r="S1567" s="5"/>
      <c r="T1567" s="5"/>
      <c r="U1567" s="5"/>
      <c r="V1567" s="102"/>
      <c r="W1567" s="167"/>
      <c r="AA1567" s="175"/>
      <c r="AB1567" s="175"/>
      <c r="AC1567" s="175"/>
      <c r="AD1567" s="175" t="s">
        <v>2350</v>
      </c>
      <c r="AE1567" s="175"/>
      <c r="AF1567" s="175"/>
      <c r="AG1567" s="175"/>
      <c r="AH1567" s="175"/>
      <c r="AI1567" s="175"/>
      <c r="AJ1567" s="175"/>
      <c r="AK1567" s="175"/>
      <c r="AL1567" s="175"/>
      <c r="AM1567" s="175"/>
      <c r="AN1567" s="175"/>
      <c r="AO1567" s="175"/>
      <c r="AP1567" s="329"/>
      <c r="AR1567" s="175"/>
      <c r="AS1567" s="175" t="s">
        <v>3343</v>
      </c>
    </row>
    <row r="1568" spans="3:45" ht="30" customHeight="1" x14ac:dyDescent="0.2">
      <c r="C1568" s="14">
        <v>1521</v>
      </c>
      <c r="D1568" s="174" t="str">
        <f t="shared" si="23"/>
        <v/>
      </c>
      <c r="E1568" s="42" t="s">
        <v>2826</v>
      </c>
      <c r="F1568" s="292" t="s">
        <v>3115</v>
      </c>
      <c r="G1568" s="32" t="s">
        <v>1474</v>
      </c>
      <c r="H1568" s="39" t="s">
        <v>299</v>
      </c>
      <c r="I1568" s="31" t="s">
        <v>1428</v>
      </c>
      <c r="J1568" s="217" t="s">
        <v>2437</v>
      </c>
      <c r="K1568" s="382"/>
      <c r="L1568" s="422"/>
      <c r="M1568" s="422"/>
      <c r="N1568" s="313" t="s">
        <v>3320</v>
      </c>
      <c r="O1568" s="5"/>
      <c r="P1568" s="5"/>
      <c r="Q1568" s="5"/>
      <c r="R1568" s="5"/>
      <c r="S1568" s="5"/>
      <c r="T1568" s="5"/>
      <c r="U1568" s="5"/>
      <c r="V1568" s="102"/>
      <c r="W1568" s="167"/>
      <c r="AA1568" s="175"/>
      <c r="AB1568" s="175"/>
      <c r="AC1568" s="175"/>
      <c r="AD1568" s="175" t="s">
        <v>2350</v>
      </c>
      <c r="AE1568" s="175"/>
      <c r="AF1568" s="175"/>
      <c r="AG1568" s="175"/>
      <c r="AH1568" s="175"/>
      <c r="AI1568" s="175"/>
      <c r="AJ1568" s="175"/>
      <c r="AK1568" s="175"/>
      <c r="AL1568" s="175"/>
      <c r="AM1568" s="175"/>
      <c r="AN1568" s="175"/>
      <c r="AO1568" s="175"/>
      <c r="AP1568" s="329"/>
      <c r="AR1568" s="175"/>
      <c r="AS1568" s="175" t="s">
        <v>3343</v>
      </c>
    </row>
    <row r="1569" spans="3:45" ht="36.75" customHeight="1" x14ac:dyDescent="0.2">
      <c r="C1569" s="14">
        <v>1522</v>
      </c>
      <c r="D1569" s="174" t="str">
        <f t="shared" si="23"/>
        <v/>
      </c>
      <c r="E1569" s="42" t="s">
        <v>2826</v>
      </c>
      <c r="F1569" s="293" t="s">
        <v>3115</v>
      </c>
      <c r="G1569" s="33" t="s">
        <v>1474</v>
      </c>
      <c r="H1569" s="39" t="s">
        <v>637</v>
      </c>
      <c r="I1569" s="31" t="s">
        <v>1428</v>
      </c>
      <c r="J1569" s="217" t="s">
        <v>2438</v>
      </c>
      <c r="K1569" s="382"/>
      <c r="L1569" s="422"/>
      <c r="M1569" s="422"/>
      <c r="N1569" s="313" t="s">
        <v>3320</v>
      </c>
      <c r="O1569" s="5"/>
      <c r="P1569" s="5"/>
      <c r="Q1569" s="5"/>
      <c r="R1569" s="5"/>
      <c r="S1569" s="5"/>
      <c r="T1569" s="5"/>
      <c r="U1569" s="5"/>
      <c r="V1569" s="102"/>
      <c r="W1569" s="167"/>
      <c r="AA1569" s="175"/>
      <c r="AB1569" s="175"/>
      <c r="AC1569" s="175"/>
      <c r="AD1569" s="175" t="s">
        <v>2350</v>
      </c>
      <c r="AE1569" s="175"/>
      <c r="AF1569" s="175"/>
      <c r="AG1569" s="175"/>
      <c r="AH1569" s="175"/>
      <c r="AI1569" s="175"/>
      <c r="AJ1569" s="175"/>
      <c r="AK1569" s="175"/>
      <c r="AL1569" s="175"/>
      <c r="AM1569" s="175"/>
      <c r="AN1569" s="175"/>
      <c r="AO1569" s="175"/>
      <c r="AP1569" s="329"/>
      <c r="AR1569" s="175"/>
      <c r="AS1569" s="175" t="s">
        <v>3343</v>
      </c>
    </row>
    <row r="1570" spans="3:45" ht="30" customHeight="1" x14ac:dyDescent="0.2">
      <c r="C1570" s="14">
        <v>1523</v>
      </c>
      <c r="D1570" s="174" t="str">
        <f t="shared" si="23"/>
        <v/>
      </c>
      <c r="E1570" s="42" t="s">
        <v>2826</v>
      </c>
      <c r="F1570" s="114" t="s">
        <v>3117</v>
      </c>
      <c r="G1570" s="32" t="s">
        <v>1474</v>
      </c>
      <c r="H1570" s="39" t="s">
        <v>151</v>
      </c>
      <c r="I1570" s="31" t="s">
        <v>1428</v>
      </c>
      <c r="J1570" s="196" t="s">
        <v>1910</v>
      </c>
      <c r="K1570" s="382"/>
      <c r="L1570" s="422"/>
      <c r="M1570" s="422"/>
      <c r="N1570" s="313" t="s">
        <v>3319</v>
      </c>
      <c r="O1570" s="5"/>
      <c r="P1570" s="5"/>
      <c r="Q1570" s="5"/>
      <c r="R1570" s="5"/>
      <c r="S1570" s="5"/>
      <c r="T1570" s="5"/>
      <c r="U1570" s="5"/>
      <c r="V1570" s="102"/>
      <c r="W1570" s="167"/>
      <c r="AA1570" s="175"/>
      <c r="AB1570" s="175"/>
      <c r="AC1570" s="175"/>
      <c r="AD1570" s="175" t="s">
        <v>2350</v>
      </c>
      <c r="AE1570" s="175"/>
      <c r="AF1570" s="175"/>
      <c r="AG1570" s="175"/>
      <c r="AH1570" s="175"/>
      <c r="AI1570" s="175"/>
      <c r="AJ1570" s="175"/>
      <c r="AK1570" s="175"/>
      <c r="AL1570" s="175"/>
      <c r="AM1570" s="175"/>
      <c r="AN1570" s="175"/>
      <c r="AO1570" s="175"/>
      <c r="AP1570" s="329"/>
      <c r="AR1570" s="175"/>
      <c r="AS1570" s="175" t="s">
        <v>3343</v>
      </c>
    </row>
    <row r="1571" spans="3:45" ht="30" customHeight="1" x14ac:dyDescent="0.2">
      <c r="C1571" s="14">
        <v>1524</v>
      </c>
      <c r="D1571" s="174" t="str">
        <f t="shared" si="23"/>
        <v/>
      </c>
      <c r="E1571" s="42" t="s">
        <v>2826</v>
      </c>
      <c r="F1571" s="108" t="s">
        <v>3117</v>
      </c>
      <c r="G1571" s="32" t="s">
        <v>1474</v>
      </c>
      <c r="H1571" s="39" t="s">
        <v>283</v>
      </c>
      <c r="I1571" s="31" t="s">
        <v>1428</v>
      </c>
      <c r="J1571" s="196" t="s">
        <v>1911</v>
      </c>
      <c r="K1571" s="382"/>
      <c r="L1571" s="422"/>
      <c r="M1571" s="422"/>
      <c r="N1571" s="313" t="s">
        <v>3319</v>
      </c>
      <c r="O1571" s="5"/>
      <c r="P1571" s="5"/>
      <c r="Q1571" s="5"/>
      <c r="R1571" s="5"/>
      <c r="S1571" s="5"/>
      <c r="T1571" s="5"/>
      <c r="U1571" s="5"/>
      <c r="V1571" s="102"/>
      <c r="W1571" s="167"/>
      <c r="AA1571" s="175"/>
      <c r="AB1571" s="175"/>
      <c r="AC1571" s="175"/>
      <c r="AD1571" s="175" t="s">
        <v>2350</v>
      </c>
      <c r="AE1571" s="175"/>
      <c r="AF1571" s="175"/>
      <c r="AG1571" s="175"/>
      <c r="AH1571" s="175"/>
      <c r="AI1571" s="175"/>
      <c r="AJ1571" s="175"/>
      <c r="AK1571" s="175"/>
      <c r="AL1571" s="175"/>
      <c r="AM1571" s="175"/>
      <c r="AN1571" s="175"/>
      <c r="AO1571" s="175"/>
      <c r="AP1571" s="329"/>
      <c r="AR1571" s="175"/>
      <c r="AS1571" s="175" t="s">
        <v>3343</v>
      </c>
    </row>
    <row r="1572" spans="3:45" ht="30" customHeight="1" x14ac:dyDescent="0.2">
      <c r="C1572" s="14">
        <v>1525</v>
      </c>
      <c r="D1572" s="174" t="str">
        <f t="shared" si="23"/>
        <v/>
      </c>
      <c r="E1572" s="42" t="s">
        <v>2826</v>
      </c>
      <c r="F1572" s="115" t="s">
        <v>3119</v>
      </c>
      <c r="G1572" s="29" t="s">
        <v>1474</v>
      </c>
      <c r="H1572" s="30" t="s">
        <v>151</v>
      </c>
      <c r="I1572" s="31" t="s">
        <v>1432</v>
      </c>
      <c r="J1572" s="228" t="s">
        <v>1912</v>
      </c>
      <c r="K1572" s="382"/>
      <c r="L1572" s="422"/>
      <c r="M1572" s="422"/>
      <c r="N1572" s="313" t="s">
        <v>3320</v>
      </c>
      <c r="O1572" s="5"/>
      <c r="P1572" s="5"/>
      <c r="Q1572" s="5"/>
      <c r="R1572" s="5"/>
      <c r="S1572" s="5"/>
      <c r="T1572" s="5"/>
      <c r="U1572" s="5"/>
      <c r="V1572" s="102"/>
      <c r="W1572" s="167"/>
      <c r="AA1572" s="175"/>
      <c r="AB1572" s="175"/>
      <c r="AC1572" s="175"/>
      <c r="AD1572" s="175" t="s">
        <v>2350</v>
      </c>
      <c r="AE1572" s="175"/>
      <c r="AF1572" s="175"/>
      <c r="AG1572" s="175"/>
      <c r="AH1572" s="175"/>
      <c r="AI1572" s="175"/>
      <c r="AJ1572" s="175"/>
      <c r="AK1572" s="175"/>
      <c r="AL1572" s="175"/>
      <c r="AM1572" s="175"/>
      <c r="AN1572" s="175"/>
      <c r="AO1572" s="175"/>
      <c r="AP1572" s="329"/>
      <c r="AR1572" s="175"/>
      <c r="AS1572" s="175" t="s">
        <v>3343</v>
      </c>
    </row>
    <row r="1573" spans="3:45" ht="30" customHeight="1" x14ac:dyDescent="0.2">
      <c r="C1573" s="14">
        <v>1526</v>
      </c>
      <c r="D1573" s="174" t="str">
        <f t="shared" si="23"/>
        <v/>
      </c>
      <c r="E1573" s="42" t="s">
        <v>2826</v>
      </c>
      <c r="F1573" s="112" t="s">
        <v>3118</v>
      </c>
      <c r="G1573" s="32" t="s">
        <v>1474</v>
      </c>
      <c r="H1573" s="30" t="s">
        <v>283</v>
      </c>
      <c r="I1573" s="31" t="s">
        <v>1432</v>
      </c>
      <c r="J1573" s="228" t="s">
        <v>2056</v>
      </c>
      <c r="K1573" s="382"/>
      <c r="L1573" s="422"/>
      <c r="M1573" s="422" t="s">
        <v>3343</v>
      </c>
      <c r="N1573" s="313" t="s">
        <v>3319</v>
      </c>
      <c r="O1573" s="5"/>
      <c r="P1573" s="5"/>
      <c r="Q1573" s="5"/>
      <c r="R1573" s="5"/>
      <c r="S1573" s="5"/>
      <c r="T1573" s="5"/>
      <c r="U1573" s="5"/>
      <c r="V1573" s="102"/>
      <c r="W1573" s="167"/>
      <c r="AA1573" s="175"/>
      <c r="AB1573" s="175"/>
      <c r="AC1573" s="175"/>
      <c r="AD1573" s="175" t="s">
        <v>2350</v>
      </c>
      <c r="AE1573" s="175"/>
      <c r="AF1573" s="175"/>
      <c r="AG1573" s="175"/>
      <c r="AH1573" s="175"/>
      <c r="AI1573" s="175"/>
      <c r="AJ1573" s="175"/>
      <c r="AK1573" s="175"/>
      <c r="AL1573" s="175"/>
      <c r="AM1573" s="175"/>
      <c r="AN1573" s="175"/>
      <c r="AO1573" s="175"/>
      <c r="AP1573" s="329"/>
      <c r="AR1573" s="175" t="s">
        <v>3343</v>
      </c>
      <c r="AS1573" s="175"/>
    </row>
    <row r="1574" spans="3:45" ht="30" customHeight="1" x14ac:dyDescent="0.2">
      <c r="C1574" s="14">
        <v>1527</v>
      </c>
      <c r="D1574" s="174" t="str">
        <f t="shared" si="23"/>
        <v/>
      </c>
      <c r="E1574" s="42" t="s">
        <v>2826</v>
      </c>
      <c r="F1574" s="112" t="s">
        <v>3118</v>
      </c>
      <c r="G1574" s="32" t="s">
        <v>1474</v>
      </c>
      <c r="H1574" s="30" t="s">
        <v>290</v>
      </c>
      <c r="I1574" s="31" t="s">
        <v>1432</v>
      </c>
      <c r="J1574" s="228" t="s">
        <v>1913</v>
      </c>
      <c r="K1574" s="382"/>
      <c r="L1574" s="422"/>
      <c r="M1574" s="422"/>
      <c r="N1574" s="313" t="s">
        <v>3320</v>
      </c>
      <c r="O1574" s="5"/>
      <c r="P1574" s="5"/>
      <c r="Q1574" s="5"/>
      <c r="R1574" s="5"/>
      <c r="S1574" s="5"/>
      <c r="T1574" s="5"/>
      <c r="U1574" s="5"/>
      <c r="V1574" s="102"/>
      <c r="W1574" s="167"/>
      <c r="AA1574" s="175"/>
      <c r="AB1574" s="175"/>
      <c r="AC1574" s="175"/>
      <c r="AD1574" s="175" t="s">
        <v>2350</v>
      </c>
      <c r="AE1574" s="175"/>
      <c r="AF1574" s="175"/>
      <c r="AG1574" s="175"/>
      <c r="AH1574" s="175"/>
      <c r="AI1574" s="175"/>
      <c r="AJ1574" s="175"/>
      <c r="AK1574" s="175"/>
      <c r="AL1574" s="175"/>
      <c r="AM1574" s="175"/>
      <c r="AN1574" s="175"/>
      <c r="AO1574" s="175"/>
      <c r="AP1574" s="329"/>
      <c r="AR1574" s="175"/>
      <c r="AS1574" s="175" t="s">
        <v>3343</v>
      </c>
    </row>
    <row r="1575" spans="3:45" ht="30" customHeight="1" x14ac:dyDescent="0.2">
      <c r="C1575" s="14">
        <v>1528</v>
      </c>
      <c r="D1575" s="174" t="str">
        <f t="shared" si="23"/>
        <v/>
      </c>
      <c r="E1575" s="42" t="s">
        <v>2826</v>
      </c>
      <c r="F1575" s="112" t="s">
        <v>3118</v>
      </c>
      <c r="G1575" s="32" t="s">
        <v>1474</v>
      </c>
      <c r="H1575" s="30" t="s">
        <v>152</v>
      </c>
      <c r="I1575" s="31" t="s">
        <v>1432</v>
      </c>
      <c r="J1575" s="228" t="s">
        <v>279</v>
      </c>
      <c r="K1575" s="382"/>
      <c r="L1575" s="422"/>
      <c r="M1575" s="422"/>
      <c r="N1575" s="313" t="s">
        <v>3319</v>
      </c>
      <c r="O1575" s="5"/>
      <c r="P1575" s="5"/>
      <c r="Q1575" s="5"/>
      <c r="R1575" s="5"/>
      <c r="S1575" s="5"/>
      <c r="T1575" s="5"/>
      <c r="U1575" s="5"/>
      <c r="V1575" s="102"/>
      <c r="W1575" s="167"/>
      <c r="AA1575" s="175"/>
      <c r="AB1575" s="175"/>
      <c r="AC1575" s="175"/>
      <c r="AD1575" s="175" t="s">
        <v>2350</v>
      </c>
      <c r="AE1575" s="175"/>
      <c r="AF1575" s="175"/>
      <c r="AG1575" s="175"/>
      <c r="AH1575" s="175"/>
      <c r="AI1575" s="175"/>
      <c r="AJ1575" s="175"/>
      <c r="AK1575" s="175"/>
      <c r="AL1575" s="175"/>
      <c r="AM1575" s="175"/>
      <c r="AN1575" s="175"/>
      <c r="AO1575" s="175"/>
      <c r="AP1575" s="329"/>
      <c r="AR1575" s="175"/>
      <c r="AS1575" s="175" t="s">
        <v>3343</v>
      </c>
    </row>
    <row r="1576" spans="3:45" ht="30" customHeight="1" x14ac:dyDescent="0.2">
      <c r="C1576" s="14">
        <v>1529</v>
      </c>
      <c r="D1576" s="174" t="str">
        <f t="shared" si="23"/>
        <v/>
      </c>
      <c r="E1576" s="42" t="s">
        <v>2826</v>
      </c>
      <c r="F1576" s="112" t="s">
        <v>3118</v>
      </c>
      <c r="G1576" s="32" t="s">
        <v>1474</v>
      </c>
      <c r="H1576" s="30" t="s">
        <v>299</v>
      </c>
      <c r="I1576" s="31" t="s">
        <v>1428</v>
      </c>
      <c r="J1576" s="196" t="s">
        <v>1914</v>
      </c>
      <c r="K1576" s="382" t="s">
        <v>1287</v>
      </c>
      <c r="L1576" s="422"/>
      <c r="M1576" s="422" t="s">
        <v>3343</v>
      </c>
      <c r="N1576" s="313" t="s">
        <v>3319</v>
      </c>
      <c r="O1576" s="5"/>
      <c r="P1576" s="5"/>
      <c r="Q1576" s="5"/>
      <c r="R1576" s="5"/>
      <c r="S1576" s="5"/>
      <c r="T1576" s="5"/>
      <c r="U1576" s="5"/>
      <c r="V1576" s="102"/>
      <c r="W1576" s="167"/>
      <c r="AA1576" s="175"/>
      <c r="AB1576" s="175"/>
      <c r="AC1576" s="175"/>
      <c r="AD1576" s="175" t="s">
        <v>2350</v>
      </c>
      <c r="AE1576" s="175"/>
      <c r="AF1576" s="175"/>
      <c r="AG1576" s="175"/>
      <c r="AH1576" s="175"/>
      <c r="AI1576" s="175"/>
      <c r="AJ1576" s="175"/>
      <c r="AK1576" s="175"/>
      <c r="AL1576" s="175"/>
      <c r="AM1576" s="175"/>
      <c r="AN1576" s="175"/>
      <c r="AO1576" s="175"/>
      <c r="AP1576" s="329"/>
      <c r="AR1576" s="175" t="s">
        <v>3343</v>
      </c>
      <c r="AS1576" s="175"/>
    </row>
    <row r="1577" spans="3:45" ht="30" customHeight="1" x14ac:dyDescent="0.2">
      <c r="C1577" s="14">
        <v>1530</v>
      </c>
      <c r="D1577" s="174" t="str">
        <f t="shared" si="23"/>
        <v/>
      </c>
      <c r="E1577" s="42" t="s">
        <v>2826</v>
      </c>
      <c r="F1577" s="112" t="s">
        <v>3118</v>
      </c>
      <c r="G1577" s="32" t="s">
        <v>1474</v>
      </c>
      <c r="H1577" s="30" t="s">
        <v>637</v>
      </c>
      <c r="I1577" s="31" t="s">
        <v>1428</v>
      </c>
      <c r="J1577" s="196" t="s">
        <v>1915</v>
      </c>
      <c r="K1577" s="382"/>
      <c r="L1577" s="422"/>
      <c r="M1577" s="422"/>
      <c r="N1577" s="313" t="s">
        <v>3319</v>
      </c>
      <c r="O1577" s="5"/>
      <c r="P1577" s="5"/>
      <c r="Q1577" s="5"/>
      <c r="R1577" s="5"/>
      <c r="S1577" s="5"/>
      <c r="T1577" s="5"/>
      <c r="U1577" s="5"/>
      <c r="V1577" s="102"/>
      <c r="W1577" s="167"/>
      <c r="AA1577" s="175"/>
      <c r="AB1577" s="175"/>
      <c r="AC1577" s="175"/>
      <c r="AD1577" s="175" t="s">
        <v>2350</v>
      </c>
      <c r="AE1577" s="175"/>
      <c r="AF1577" s="175"/>
      <c r="AG1577" s="175"/>
      <c r="AH1577" s="175"/>
      <c r="AI1577" s="175"/>
      <c r="AJ1577" s="175"/>
      <c r="AK1577" s="175"/>
      <c r="AL1577" s="175"/>
      <c r="AM1577" s="175"/>
      <c r="AN1577" s="175"/>
      <c r="AO1577" s="175"/>
      <c r="AP1577" s="329"/>
      <c r="AR1577" s="175"/>
      <c r="AS1577" s="175" t="s">
        <v>3343</v>
      </c>
    </row>
    <row r="1578" spans="3:45" ht="30" customHeight="1" x14ac:dyDescent="0.2">
      <c r="C1578" s="14">
        <v>1531</v>
      </c>
      <c r="D1578" s="174" t="str">
        <f t="shared" si="23"/>
        <v/>
      </c>
      <c r="E1578" s="42" t="s">
        <v>2826</v>
      </c>
      <c r="F1578" s="113" t="s">
        <v>3118</v>
      </c>
      <c r="G1578" s="33" t="s">
        <v>1474</v>
      </c>
      <c r="H1578" s="30" t="s">
        <v>153</v>
      </c>
      <c r="I1578" s="31" t="s">
        <v>1428</v>
      </c>
      <c r="J1578" s="196" t="s">
        <v>1916</v>
      </c>
      <c r="K1578" s="382"/>
      <c r="L1578" s="422"/>
      <c r="M1578" s="422"/>
      <c r="N1578" s="313" t="s">
        <v>3319</v>
      </c>
      <c r="O1578" s="5"/>
      <c r="P1578" s="5"/>
      <c r="Q1578" s="5"/>
      <c r="R1578" s="5"/>
      <c r="S1578" s="5"/>
      <c r="T1578" s="5"/>
      <c r="U1578" s="5"/>
      <c r="V1578" s="102"/>
      <c r="W1578" s="167"/>
      <c r="AA1578" s="175"/>
      <c r="AB1578" s="175"/>
      <c r="AC1578" s="175"/>
      <c r="AD1578" s="175" t="s">
        <v>2350</v>
      </c>
      <c r="AE1578" s="175"/>
      <c r="AF1578" s="175"/>
      <c r="AG1578" s="175"/>
      <c r="AH1578" s="175"/>
      <c r="AI1578" s="175"/>
      <c r="AJ1578" s="175"/>
      <c r="AK1578" s="175"/>
      <c r="AL1578" s="175"/>
      <c r="AM1578" s="175"/>
      <c r="AN1578" s="175"/>
      <c r="AO1578" s="175"/>
      <c r="AP1578" s="329"/>
      <c r="AR1578" s="175"/>
      <c r="AS1578" s="175" t="s">
        <v>3343</v>
      </c>
    </row>
    <row r="1579" spans="3:45" ht="30" customHeight="1" x14ac:dyDescent="0.2">
      <c r="C1579" s="14">
        <v>1532</v>
      </c>
      <c r="D1579" s="174" t="str">
        <f t="shared" si="23"/>
        <v/>
      </c>
      <c r="E1579" s="42" t="s">
        <v>2826</v>
      </c>
      <c r="F1579" s="114" t="s">
        <v>3120</v>
      </c>
      <c r="G1579" s="32" t="s">
        <v>1474</v>
      </c>
      <c r="H1579" s="30" t="s">
        <v>151</v>
      </c>
      <c r="I1579" s="31" t="s">
        <v>1432</v>
      </c>
      <c r="J1579" s="228" t="s">
        <v>1917</v>
      </c>
      <c r="K1579" s="382"/>
      <c r="L1579" s="422"/>
      <c r="M1579" s="422"/>
      <c r="N1579" s="313" t="s">
        <v>3320</v>
      </c>
      <c r="O1579" s="5"/>
      <c r="P1579" s="5"/>
      <c r="Q1579" s="5"/>
      <c r="R1579" s="5"/>
      <c r="S1579" s="5"/>
      <c r="T1579" s="5"/>
      <c r="U1579" s="5"/>
      <c r="V1579" s="102"/>
      <c r="W1579" s="167"/>
      <c r="AA1579" s="175"/>
      <c r="AB1579" s="175"/>
      <c r="AC1579" s="175"/>
      <c r="AD1579" s="175" t="s">
        <v>2350</v>
      </c>
      <c r="AE1579" s="175"/>
      <c r="AF1579" s="175"/>
      <c r="AG1579" s="175"/>
      <c r="AH1579" s="175"/>
      <c r="AI1579" s="175"/>
      <c r="AJ1579" s="175"/>
      <c r="AK1579" s="175"/>
      <c r="AL1579" s="175"/>
      <c r="AM1579" s="175"/>
      <c r="AN1579" s="175"/>
      <c r="AO1579" s="175"/>
      <c r="AP1579" s="329"/>
      <c r="AR1579" s="175"/>
      <c r="AS1579" s="175" t="s">
        <v>3343</v>
      </c>
    </row>
    <row r="1580" spans="3:45" ht="30" customHeight="1" x14ac:dyDescent="0.2">
      <c r="C1580" s="14">
        <v>1533</v>
      </c>
      <c r="D1580" s="174" t="str">
        <f t="shared" si="23"/>
        <v/>
      </c>
      <c r="E1580" s="42" t="s">
        <v>2826</v>
      </c>
      <c r="F1580" s="108" t="s">
        <v>3120</v>
      </c>
      <c r="G1580" s="32" t="s">
        <v>1474</v>
      </c>
      <c r="H1580" s="30" t="s">
        <v>283</v>
      </c>
      <c r="I1580" s="31" t="s">
        <v>1432</v>
      </c>
      <c r="J1580" s="228" t="s">
        <v>2057</v>
      </c>
      <c r="K1580" s="382"/>
      <c r="L1580" s="422"/>
      <c r="M1580" s="422" t="s">
        <v>3343</v>
      </c>
      <c r="N1580" s="313" t="s">
        <v>3319</v>
      </c>
      <c r="O1580" s="5"/>
      <c r="P1580" s="5"/>
      <c r="Q1580" s="5"/>
      <c r="R1580" s="5"/>
      <c r="S1580" s="5"/>
      <c r="T1580" s="5"/>
      <c r="U1580" s="5"/>
      <c r="V1580" s="102"/>
      <c r="W1580" s="167"/>
      <c r="AA1580" s="175"/>
      <c r="AB1580" s="175"/>
      <c r="AC1580" s="175"/>
      <c r="AD1580" s="175" t="s">
        <v>2350</v>
      </c>
      <c r="AE1580" s="175"/>
      <c r="AF1580" s="175"/>
      <c r="AG1580" s="175"/>
      <c r="AH1580" s="175"/>
      <c r="AI1580" s="175"/>
      <c r="AJ1580" s="175"/>
      <c r="AK1580" s="175"/>
      <c r="AL1580" s="175"/>
      <c r="AM1580" s="175"/>
      <c r="AN1580" s="175"/>
      <c r="AO1580" s="175"/>
      <c r="AP1580" s="329"/>
      <c r="AR1580" s="175" t="s">
        <v>3343</v>
      </c>
      <c r="AS1580" s="175"/>
    </row>
    <row r="1581" spans="3:45" ht="30" customHeight="1" x14ac:dyDescent="0.2">
      <c r="C1581" s="14">
        <v>1534</v>
      </c>
      <c r="D1581" s="174" t="str">
        <f t="shared" si="23"/>
        <v/>
      </c>
      <c r="E1581" s="42" t="s">
        <v>2826</v>
      </c>
      <c r="F1581" s="114" t="s">
        <v>3254</v>
      </c>
      <c r="G1581" s="29" t="s">
        <v>1474</v>
      </c>
      <c r="H1581" s="30" t="s">
        <v>151</v>
      </c>
      <c r="I1581" s="31" t="s">
        <v>1432</v>
      </c>
      <c r="J1581" s="228" t="s">
        <v>280</v>
      </c>
      <c r="K1581" s="382"/>
      <c r="L1581" s="422"/>
      <c r="M1581" s="422"/>
      <c r="N1581" s="313" t="s">
        <v>3320</v>
      </c>
      <c r="O1581" s="5"/>
      <c r="P1581" s="5"/>
      <c r="Q1581" s="5"/>
      <c r="R1581" s="5"/>
      <c r="S1581" s="5"/>
      <c r="T1581" s="5"/>
      <c r="U1581" s="5"/>
      <c r="V1581" s="102"/>
      <c r="W1581" s="167"/>
      <c r="AA1581" s="175"/>
      <c r="AB1581" s="175"/>
      <c r="AC1581" s="175"/>
      <c r="AD1581" s="175" t="s">
        <v>2350</v>
      </c>
      <c r="AE1581" s="175"/>
      <c r="AF1581" s="175"/>
      <c r="AG1581" s="175"/>
      <c r="AH1581" s="175"/>
      <c r="AI1581" s="175"/>
      <c r="AJ1581" s="175"/>
      <c r="AK1581" s="175"/>
      <c r="AL1581" s="175"/>
      <c r="AM1581" s="175"/>
      <c r="AN1581" s="175"/>
      <c r="AO1581" s="175"/>
      <c r="AP1581" s="329"/>
      <c r="AR1581" s="175"/>
      <c r="AS1581" s="175" t="s">
        <v>3343</v>
      </c>
    </row>
    <row r="1582" spans="3:45" ht="30" customHeight="1" x14ac:dyDescent="0.2">
      <c r="C1582" s="14">
        <v>1535</v>
      </c>
      <c r="D1582" s="174" t="str">
        <f t="shared" si="23"/>
        <v/>
      </c>
      <c r="E1582" s="42" t="s">
        <v>2826</v>
      </c>
      <c r="F1582" s="107" t="s">
        <v>3253</v>
      </c>
      <c r="G1582" s="32" t="s">
        <v>1474</v>
      </c>
      <c r="H1582" s="30" t="s">
        <v>283</v>
      </c>
      <c r="I1582" s="31" t="s">
        <v>1432</v>
      </c>
      <c r="J1582" s="228" t="s">
        <v>1918</v>
      </c>
      <c r="K1582" s="382"/>
      <c r="L1582" s="422"/>
      <c r="M1582" s="422"/>
      <c r="N1582" s="313" t="s">
        <v>3320</v>
      </c>
      <c r="O1582" s="5"/>
      <c r="P1582" s="5"/>
      <c r="Q1582" s="5"/>
      <c r="R1582" s="5"/>
      <c r="S1582" s="5"/>
      <c r="T1582" s="5"/>
      <c r="U1582" s="5"/>
      <c r="V1582" s="102"/>
      <c r="W1582" s="167"/>
      <c r="AA1582" s="175"/>
      <c r="AB1582" s="175"/>
      <c r="AC1582" s="175"/>
      <c r="AD1582" s="175" t="s">
        <v>2350</v>
      </c>
      <c r="AE1582" s="175"/>
      <c r="AF1582" s="175"/>
      <c r="AG1582" s="175"/>
      <c r="AH1582" s="175"/>
      <c r="AI1582" s="175"/>
      <c r="AJ1582" s="175"/>
      <c r="AK1582" s="175"/>
      <c r="AL1582" s="175"/>
      <c r="AM1582" s="175"/>
      <c r="AN1582" s="175"/>
      <c r="AO1582" s="175"/>
      <c r="AP1582" s="329"/>
      <c r="AR1582" s="175"/>
      <c r="AS1582" s="175" t="s">
        <v>3343</v>
      </c>
    </row>
    <row r="1583" spans="3:45" ht="30" customHeight="1" x14ac:dyDescent="0.2">
      <c r="C1583" s="14">
        <v>1536</v>
      </c>
      <c r="D1583" s="174" t="str">
        <f t="shared" si="23"/>
        <v/>
      </c>
      <c r="E1583" s="42" t="s">
        <v>2826</v>
      </c>
      <c r="F1583" s="107" t="s">
        <v>3253</v>
      </c>
      <c r="G1583" s="32" t="s">
        <v>1474</v>
      </c>
      <c r="H1583" s="30" t="s">
        <v>290</v>
      </c>
      <c r="I1583" s="31" t="s">
        <v>1432</v>
      </c>
      <c r="J1583" s="228" t="s">
        <v>1919</v>
      </c>
      <c r="K1583" s="382"/>
      <c r="L1583" s="422"/>
      <c r="M1583" s="422"/>
      <c r="N1583" s="313" t="s">
        <v>3319</v>
      </c>
      <c r="O1583" s="5"/>
      <c r="P1583" s="5"/>
      <c r="Q1583" s="5"/>
      <c r="R1583" s="5"/>
      <c r="S1583" s="5"/>
      <c r="T1583" s="5"/>
      <c r="U1583" s="5"/>
      <c r="V1583" s="102"/>
      <c r="W1583" s="167"/>
      <c r="AA1583" s="175"/>
      <c r="AB1583" s="175"/>
      <c r="AC1583" s="175"/>
      <c r="AD1583" s="175" t="s">
        <v>2350</v>
      </c>
      <c r="AE1583" s="175"/>
      <c r="AF1583" s="175"/>
      <c r="AG1583" s="175"/>
      <c r="AH1583" s="175"/>
      <c r="AI1583" s="175"/>
      <c r="AJ1583" s="175"/>
      <c r="AK1583" s="175"/>
      <c r="AL1583" s="175"/>
      <c r="AM1583" s="175"/>
      <c r="AN1583" s="175"/>
      <c r="AO1583" s="175"/>
      <c r="AP1583" s="329"/>
      <c r="AR1583" s="175"/>
      <c r="AS1583" s="175" t="s">
        <v>3343</v>
      </c>
    </row>
    <row r="1584" spans="3:45" ht="30" customHeight="1" x14ac:dyDescent="0.2">
      <c r="C1584" s="14">
        <v>1537</v>
      </c>
      <c r="D1584" s="174" t="str">
        <f t="shared" si="23"/>
        <v/>
      </c>
      <c r="E1584" s="42" t="s">
        <v>2826</v>
      </c>
      <c r="F1584" s="107" t="s">
        <v>3253</v>
      </c>
      <c r="G1584" s="32" t="s">
        <v>1474</v>
      </c>
      <c r="H1584" s="30" t="s">
        <v>152</v>
      </c>
      <c r="I1584" s="31" t="s">
        <v>1432</v>
      </c>
      <c r="J1584" s="228" t="s">
        <v>1920</v>
      </c>
      <c r="K1584" s="382"/>
      <c r="L1584" s="422"/>
      <c r="M1584" s="422"/>
      <c r="N1584" s="313" t="s">
        <v>3320</v>
      </c>
      <c r="O1584" s="5"/>
      <c r="P1584" s="5"/>
      <c r="Q1584" s="5"/>
      <c r="R1584" s="5"/>
      <c r="S1584" s="5"/>
      <c r="T1584" s="5"/>
      <c r="U1584" s="5"/>
      <c r="V1584" s="102"/>
      <c r="W1584" s="167"/>
      <c r="AA1584" s="175"/>
      <c r="AB1584" s="175"/>
      <c r="AC1584" s="175"/>
      <c r="AD1584" s="175" t="s">
        <v>2350</v>
      </c>
      <c r="AE1584" s="175"/>
      <c r="AF1584" s="175"/>
      <c r="AG1584" s="175"/>
      <c r="AH1584" s="175"/>
      <c r="AI1584" s="175"/>
      <c r="AJ1584" s="175"/>
      <c r="AK1584" s="175"/>
      <c r="AL1584" s="175"/>
      <c r="AM1584" s="175"/>
      <c r="AN1584" s="175"/>
      <c r="AO1584" s="175"/>
      <c r="AP1584" s="329"/>
      <c r="AR1584" s="175"/>
      <c r="AS1584" s="175" t="s">
        <v>3343</v>
      </c>
    </row>
    <row r="1585" spans="3:45" ht="30" customHeight="1" x14ac:dyDescent="0.2">
      <c r="C1585" s="14">
        <v>1538</v>
      </c>
      <c r="D1585" s="174" t="str">
        <f t="shared" si="23"/>
        <v/>
      </c>
      <c r="E1585" s="42" t="s">
        <v>2826</v>
      </c>
      <c r="F1585" s="107" t="s">
        <v>3253</v>
      </c>
      <c r="G1585" s="32" t="s">
        <v>1474</v>
      </c>
      <c r="H1585" s="30" t="s">
        <v>299</v>
      </c>
      <c r="I1585" s="31" t="s">
        <v>1432</v>
      </c>
      <c r="J1585" s="228" t="s">
        <v>1921</v>
      </c>
      <c r="K1585" s="382"/>
      <c r="L1585" s="422"/>
      <c r="M1585" s="422"/>
      <c r="N1585" s="313" t="s">
        <v>3319</v>
      </c>
      <c r="O1585" s="5"/>
      <c r="P1585" s="5"/>
      <c r="Q1585" s="5"/>
      <c r="R1585" s="5"/>
      <c r="S1585" s="5"/>
      <c r="T1585" s="5"/>
      <c r="U1585" s="5"/>
      <c r="V1585" s="102"/>
      <c r="W1585" s="167"/>
      <c r="AA1585" s="175"/>
      <c r="AB1585" s="175"/>
      <c r="AC1585" s="175"/>
      <c r="AD1585" s="175" t="s">
        <v>2350</v>
      </c>
      <c r="AE1585" s="175"/>
      <c r="AF1585" s="175"/>
      <c r="AG1585" s="175"/>
      <c r="AH1585" s="175"/>
      <c r="AI1585" s="175"/>
      <c r="AJ1585" s="175"/>
      <c r="AK1585" s="175"/>
      <c r="AL1585" s="175"/>
      <c r="AM1585" s="175"/>
      <c r="AN1585" s="175"/>
      <c r="AO1585" s="175"/>
      <c r="AP1585" s="329"/>
      <c r="AR1585" s="175"/>
      <c r="AS1585" s="175" t="s">
        <v>3343</v>
      </c>
    </row>
    <row r="1586" spans="3:45" ht="47.25" customHeight="1" x14ac:dyDescent="0.2">
      <c r="C1586" s="14">
        <v>1539</v>
      </c>
      <c r="D1586" s="174" t="str">
        <f t="shared" ref="D1586:D1649" si="24">IF(COUNTIFS($AA$8:$AO$8,"★",$AA1586:$AO1586,"●")&gt;0,"●","")</f>
        <v/>
      </c>
      <c r="E1586" s="42" t="s">
        <v>2826</v>
      </c>
      <c r="F1586" s="107" t="s">
        <v>3253</v>
      </c>
      <c r="G1586" s="32" t="s">
        <v>1474</v>
      </c>
      <c r="H1586" s="39" t="s">
        <v>637</v>
      </c>
      <c r="I1586" s="31" t="s">
        <v>1428</v>
      </c>
      <c r="J1586" s="196" t="s">
        <v>2058</v>
      </c>
      <c r="K1586" s="382"/>
      <c r="L1586" s="422"/>
      <c r="M1586" s="422"/>
      <c r="N1586" s="313" t="s">
        <v>3319</v>
      </c>
      <c r="O1586" s="5"/>
      <c r="P1586" s="5"/>
      <c r="Q1586" s="5"/>
      <c r="R1586" s="5"/>
      <c r="S1586" s="5"/>
      <c r="T1586" s="5"/>
      <c r="U1586" s="5"/>
      <c r="V1586" s="102"/>
      <c r="W1586" s="167"/>
      <c r="AA1586" s="175"/>
      <c r="AB1586" s="175"/>
      <c r="AC1586" s="175"/>
      <c r="AD1586" s="175" t="s">
        <v>2350</v>
      </c>
      <c r="AE1586" s="175"/>
      <c r="AF1586" s="175"/>
      <c r="AG1586" s="175"/>
      <c r="AH1586" s="175"/>
      <c r="AI1586" s="175"/>
      <c r="AJ1586" s="175"/>
      <c r="AK1586" s="175"/>
      <c r="AL1586" s="175"/>
      <c r="AM1586" s="175"/>
      <c r="AN1586" s="175"/>
      <c r="AO1586" s="175"/>
      <c r="AP1586" s="329"/>
      <c r="AR1586" s="175"/>
      <c r="AS1586" s="175" t="s">
        <v>3343</v>
      </c>
    </row>
    <row r="1587" spans="3:45" ht="30" customHeight="1" x14ac:dyDescent="0.2">
      <c r="C1587" s="14">
        <v>1540</v>
      </c>
      <c r="D1587" s="174" t="str">
        <f t="shared" si="24"/>
        <v/>
      </c>
      <c r="E1587" s="42" t="s">
        <v>2826</v>
      </c>
      <c r="F1587" s="107" t="s">
        <v>3253</v>
      </c>
      <c r="G1587" s="32" t="s">
        <v>1474</v>
      </c>
      <c r="H1587" s="39" t="s">
        <v>153</v>
      </c>
      <c r="I1587" s="31" t="s">
        <v>1428</v>
      </c>
      <c r="J1587" s="196" t="s">
        <v>1922</v>
      </c>
      <c r="K1587" s="382"/>
      <c r="L1587" s="422"/>
      <c r="M1587" s="422"/>
      <c r="N1587" s="313" t="s">
        <v>3319</v>
      </c>
      <c r="O1587" s="5"/>
      <c r="P1587" s="5"/>
      <c r="Q1587" s="5"/>
      <c r="R1587" s="5"/>
      <c r="S1587" s="5"/>
      <c r="T1587" s="5"/>
      <c r="U1587" s="5"/>
      <c r="V1587" s="102"/>
      <c r="W1587" s="167"/>
      <c r="AA1587" s="175"/>
      <c r="AB1587" s="175"/>
      <c r="AC1587" s="175"/>
      <c r="AD1587" s="175" t="s">
        <v>2350</v>
      </c>
      <c r="AE1587" s="175"/>
      <c r="AF1587" s="175"/>
      <c r="AG1587" s="175"/>
      <c r="AH1587" s="175"/>
      <c r="AI1587" s="175"/>
      <c r="AJ1587" s="175"/>
      <c r="AK1587" s="175"/>
      <c r="AL1587" s="175"/>
      <c r="AM1587" s="175"/>
      <c r="AN1587" s="175"/>
      <c r="AO1587" s="175"/>
      <c r="AP1587" s="329"/>
      <c r="AR1587" s="175"/>
      <c r="AS1587" s="175" t="s">
        <v>3343</v>
      </c>
    </row>
    <row r="1588" spans="3:45" ht="30" customHeight="1" x14ac:dyDescent="0.2">
      <c r="C1588" s="14">
        <v>1541</v>
      </c>
      <c r="D1588" s="174" t="str">
        <f t="shared" si="24"/>
        <v/>
      </c>
      <c r="E1588" s="42" t="s">
        <v>2826</v>
      </c>
      <c r="F1588" s="107" t="s">
        <v>3253</v>
      </c>
      <c r="G1588" s="32" t="s">
        <v>1474</v>
      </c>
      <c r="H1588" s="39" t="s">
        <v>356</v>
      </c>
      <c r="I1588" s="31" t="s">
        <v>1428</v>
      </c>
      <c r="J1588" s="196" t="s">
        <v>1923</v>
      </c>
      <c r="K1588" s="382"/>
      <c r="L1588" s="422"/>
      <c r="M1588" s="422"/>
      <c r="N1588" s="313" t="s">
        <v>3319</v>
      </c>
      <c r="O1588" s="5"/>
      <c r="P1588" s="5"/>
      <c r="Q1588" s="5"/>
      <c r="R1588" s="5"/>
      <c r="S1588" s="5"/>
      <c r="T1588" s="5"/>
      <c r="U1588" s="5"/>
      <c r="V1588" s="102"/>
      <c r="W1588" s="167"/>
      <c r="AA1588" s="175"/>
      <c r="AB1588" s="175"/>
      <c r="AC1588" s="175"/>
      <c r="AD1588" s="175" t="s">
        <v>2350</v>
      </c>
      <c r="AE1588" s="175"/>
      <c r="AF1588" s="175"/>
      <c r="AG1588" s="175"/>
      <c r="AH1588" s="175"/>
      <c r="AI1588" s="175"/>
      <c r="AJ1588" s="175"/>
      <c r="AK1588" s="175"/>
      <c r="AL1588" s="175"/>
      <c r="AM1588" s="175"/>
      <c r="AN1588" s="175"/>
      <c r="AO1588" s="175"/>
      <c r="AP1588" s="329"/>
      <c r="AR1588" s="175"/>
      <c r="AS1588" s="175" t="s">
        <v>3343</v>
      </c>
    </row>
    <row r="1589" spans="3:45" ht="30" customHeight="1" x14ac:dyDescent="0.2">
      <c r="C1589" s="14">
        <v>1542</v>
      </c>
      <c r="D1589" s="174" t="str">
        <f t="shared" si="24"/>
        <v/>
      </c>
      <c r="E1589" s="42" t="s">
        <v>2826</v>
      </c>
      <c r="F1589" s="107" t="s">
        <v>3253</v>
      </c>
      <c r="G1589" s="32" t="s">
        <v>1474</v>
      </c>
      <c r="H1589" s="39" t="s">
        <v>357</v>
      </c>
      <c r="I1589" s="31" t="s">
        <v>1428</v>
      </c>
      <c r="J1589" s="196" t="s">
        <v>1924</v>
      </c>
      <c r="K1589" s="382"/>
      <c r="L1589" s="422"/>
      <c r="M1589" s="422"/>
      <c r="N1589" s="313" t="s">
        <v>3319</v>
      </c>
      <c r="O1589" s="5"/>
      <c r="P1589" s="5"/>
      <c r="Q1589" s="5"/>
      <c r="R1589" s="5"/>
      <c r="S1589" s="5"/>
      <c r="T1589" s="5"/>
      <c r="U1589" s="5"/>
      <c r="V1589" s="102"/>
      <c r="W1589" s="167"/>
      <c r="AA1589" s="175"/>
      <c r="AB1589" s="175"/>
      <c r="AC1589" s="175"/>
      <c r="AD1589" s="175" t="s">
        <v>2350</v>
      </c>
      <c r="AE1589" s="175"/>
      <c r="AF1589" s="175"/>
      <c r="AG1589" s="175"/>
      <c r="AH1589" s="175"/>
      <c r="AI1589" s="175"/>
      <c r="AJ1589" s="175"/>
      <c r="AK1589" s="175"/>
      <c r="AL1589" s="175"/>
      <c r="AM1589" s="175"/>
      <c r="AN1589" s="175"/>
      <c r="AO1589" s="175"/>
      <c r="AP1589" s="329"/>
      <c r="AR1589" s="175"/>
      <c r="AS1589" s="175" t="s">
        <v>3343</v>
      </c>
    </row>
    <row r="1590" spans="3:45" ht="30" customHeight="1" x14ac:dyDescent="0.2">
      <c r="C1590" s="14">
        <v>1543</v>
      </c>
      <c r="D1590" s="174" t="str">
        <f t="shared" si="24"/>
        <v/>
      </c>
      <c r="E1590" s="42" t="s">
        <v>2826</v>
      </c>
      <c r="F1590" s="108" t="s">
        <v>3253</v>
      </c>
      <c r="G1590" s="33" t="s">
        <v>1474</v>
      </c>
      <c r="H1590" s="39" t="s">
        <v>154</v>
      </c>
      <c r="I1590" s="31" t="s">
        <v>1428</v>
      </c>
      <c r="J1590" s="196" t="s">
        <v>1925</v>
      </c>
      <c r="K1590" s="382"/>
      <c r="L1590" s="422"/>
      <c r="M1590" s="422"/>
      <c r="N1590" s="313" t="s">
        <v>3319</v>
      </c>
      <c r="O1590" s="5"/>
      <c r="P1590" s="5"/>
      <c r="Q1590" s="5"/>
      <c r="R1590" s="5"/>
      <c r="S1590" s="5"/>
      <c r="T1590" s="5"/>
      <c r="U1590" s="5"/>
      <c r="V1590" s="102"/>
      <c r="W1590" s="167"/>
      <c r="AA1590" s="175"/>
      <c r="AB1590" s="175"/>
      <c r="AC1590" s="175"/>
      <c r="AD1590" s="175" t="s">
        <v>2350</v>
      </c>
      <c r="AE1590" s="175"/>
      <c r="AF1590" s="175"/>
      <c r="AG1590" s="175"/>
      <c r="AH1590" s="175"/>
      <c r="AI1590" s="175"/>
      <c r="AJ1590" s="175"/>
      <c r="AK1590" s="175"/>
      <c r="AL1590" s="175"/>
      <c r="AM1590" s="175"/>
      <c r="AN1590" s="175"/>
      <c r="AO1590" s="175"/>
      <c r="AP1590" s="329"/>
      <c r="AR1590" s="175"/>
      <c r="AS1590" s="175" t="s">
        <v>3343</v>
      </c>
    </row>
    <row r="1591" spans="3:45" ht="30" customHeight="1" x14ac:dyDescent="0.2">
      <c r="C1591" s="14">
        <v>1544</v>
      </c>
      <c r="D1591" s="174" t="str">
        <f t="shared" si="24"/>
        <v/>
      </c>
      <c r="E1591" s="42" t="s">
        <v>2826</v>
      </c>
      <c r="F1591" s="123" t="s">
        <v>3255</v>
      </c>
      <c r="G1591" s="32" t="s">
        <v>1474</v>
      </c>
      <c r="H1591" s="39" t="s">
        <v>151</v>
      </c>
      <c r="I1591" s="31" t="s">
        <v>1428</v>
      </c>
      <c r="J1591" s="196" t="s">
        <v>1926</v>
      </c>
      <c r="K1591" s="382"/>
      <c r="L1591" s="422"/>
      <c r="M1591" s="422"/>
      <c r="N1591" s="313" t="s">
        <v>3319</v>
      </c>
      <c r="O1591" s="5"/>
      <c r="P1591" s="5"/>
      <c r="Q1591" s="5"/>
      <c r="R1591" s="5"/>
      <c r="S1591" s="5"/>
      <c r="T1591" s="5"/>
      <c r="U1591" s="5"/>
      <c r="V1591" s="102"/>
      <c r="W1591" s="167"/>
      <c r="AA1591" s="175"/>
      <c r="AB1591" s="175"/>
      <c r="AC1591" s="175"/>
      <c r="AD1591" s="175" t="s">
        <v>2350</v>
      </c>
      <c r="AE1591" s="175"/>
      <c r="AF1591" s="175"/>
      <c r="AG1591" s="175"/>
      <c r="AH1591" s="175"/>
      <c r="AI1591" s="175"/>
      <c r="AJ1591" s="175"/>
      <c r="AK1591" s="175"/>
      <c r="AL1591" s="175"/>
      <c r="AM1591" s="175"/>
      <c r="AN1591" s="175"/>
      <c r="AO1591" s="175"/>
      <c r="AP1591" s="329"/>
      <c r="AR1591" s="175"/>
      <c r="AS1591" s="175" t="s">
        <v>3343</v>
      </c>
    </row>
    <row r="1592" spans="3:45" ht="30" customHeight="1" x14ac:dyDescent="0.2">
      <c r="C1592" s="14">
        <v>1545</v>
      </c>
      <c r="D1592" s="174" t="str">
        <f t="shared" si="24"/>
        <v/>
      </c>
      <c r="E1592" s="42" t="s">
        <v>2826</v>
      </c>
      <c r="F1592" s="122" t="s">
        <v>3256</v>
      </c>
      <c r="G1592" s="29" t="s">
        <v>1474</v>
      </c>
      <c r="H1592" s="39" t="s">
        <v>151</v>
      </c>
      <c r="I1592" s="31" t="s">
        <v>1428</v>
      </c>
      <c r="J1592" s="196" t="s">
        <v>434</v>
      </c>
      <c r="K1592" s="382"/>
      <c r="L1592" s="422"/>
      <c r="M1592" s="422" t="s">
        <v>3343</v>
      </c>
      <c r="N1592" s="313" t="s">
        <v>3319</v>
      </c>
      <c r="O1592" s="5"/>
      <c r="P1592" s="5"/>
      <c r="Q1592" s="5"/>
      <c r="R1592" s="5"/>
      <c r="S1592" s="5"/>
      <c r="T1592" s="5"/>
      <c r="U1592" s="5"/>
      <c r="V1592" s="102"/>
      <c r="W1592" s="167"/>
      <c r="AA1592" s="175"/>
      <c r="AB1592" s="175"/>
      <c r="AC1592" s="175"/>
      <c r="AD1592" s="175" t="s">
        <v>2350</v>
      </c>
      <c r="AE1592" s="175"/>
      <c r="AF1592" s="175"/>
      <c r="AG1592" s="175"/>
      <c r="AH1592" s="175"/>
      <c r="AI1592" s="175"/>
      <c r="AJ1592" s="175"/>
      <c r="AK1592" s="175"/>
      <c r="AL1592" s="175"/>
      <c r="AM1592" s="175"/>
      <c r="AN1592" s="175"/>
      <c r="AO1592" s="175"/>
      <c r="AP1592" s="329"/>
      <c r="AR1592" s="175" t="s">
        <v>3343</v>
      </c>
      <c r="AS1592" s="175"/>
    </row>
    <row r="1593" spans="3:45" ht="30" customHeight="1" x14ac:dyDescent="0.2">
      <c r="C1593" s="14">
        <v>1546</v>
      </c>
      <c r="D1593" s="174" t="str">
        <f t="shared" si="24"/>
        <v/>
      </c>
      <c r="E1593" s="42" t="s">
        <v>2826</v>
      </c>
      <c r="F1593" s="119" t="s">
        <v>3256</v>
      </c>
      <c r="G1593" s="33" t="s">
        <v>1474</v>
      </c>
      <c r="H1593" s="39" t="s">
        <v>283</v>
      </c>
      <c r="I1593" s="31" t="s">
        <v>1428</v>
      </c>
      <c r="J1593" s="196" t="s">
        <v>435</v>
      </c>
      <c r="K1593" s="382"/>
      <c r="L1593" s="422"/>
      <c r="M1593" s="422" t="s">
        <v>3343</v>
      </c>
      <c r="N1593" s="313" t="s">
        <v>3319</v>
      </c>
      <c r="O1593" s="5"/>
      <c r="P1593" s="5"/>
      <c r="Q1593" s="5"/>
      <c r="R1593" s="5"/>
      <c r="S1593" s="5"/>
      <c r="T1593" s="5"/>
      <c r="U1593" s="5"/>
      <c r="V1593" s="102"/>
      <c r="W1593" s="167"/>
      <c r="AA1593" s="175"/>
      <c r="AB1593" s="175"/>
      <c r="AC1593" s="175"/>
      <c r="AD1593" s="175" t="s">
        <v>2350</v>
      </c>
      <c r="AE1593" s="175"/>
      <c r="AF1593" s="175"/>
      <c r="AG1593" s="175"/>
      <c r="AH1593" s="175"/>
      <c r="AI1593" s="175"/>
      <c r="AJ1593" s="175"/>
      <c r="AK1593" s="175"/>
      <c r="AL1593" s="175"/>
      <c r="AM1593" s="175"/>
      <c r="AN1593" s="175"/>
      <c r="AO1593" s="175"/>
      <c r="AP1593" s="329"/>
      <c r="AR1593" s="175" t="s">
        <v>3343</v>
      </c>
      <c r="AS1593" s="175"/>
    </row>
    <row r="1594" spans="3:45" ht="30" customHeight="1" x14ac:dyDescent="0.2">
      <c r="C1594" s="14">
        <v>1547</v>
      </c>
      <c r="D1594" s="174" t="str">
        <f t="shared" si="24"/>
        <v/>
      </c>
      <c r="E1594" s="42" t="s">
        <v>2826</v>
      </c>
      <c r="F1594" s="124" t="s">
        <v>3257</v>
      </c>
      <c r="G1594" s="32" t="s">
        <v>1474</v>
      </c>
      <c r="H1594" s="39" t="s">
        <v>151</v>
      </c>
      <c r="I1594" s="31" t="s">
        <v>1428</v>
      </c>
      <c r="J1594" s="196" t="s">
        <v>1927</v>
      </c>
      <c r="K1594" s="382"/>
      <c r="L1594" s="422"/>
      <c r="M1594" s="422"/>
      <c r="N1594" s="313" t="s">
        <v>3319</v>
      </c>
      <c r="O1594" s="5"/>
      <c r="P1594" s="5"/>
      <c r="Q1594" s="5"/>
      <c r="R1594" s="5"/>
      <c r="S1594" s="5"/>
      <c r="T1594" s="5"/>
      <c r="U1594" s="5"/>
      <c r="V1594" s="102"/>
      <c r="W1594" s="167"/>
      <c r="AA1594" s="175"/>
      <c r="AB1594" s="175"/>
      <c r="AC1594" s="175"/>
      <c r="AD1594" s="175" t="s">
        <v>2350</v>
      </c>
      <c r="AE1594" s="175"/>
      <c r="AF1594" s="175"/>
      <c r="AG1594" s="175"/>
      <c r="AH1594" s="175"/>
      <c r="AI1594" s="175"/>
      <c r="AJ1594" s="175"/>
      <c r="AK1594" s="175"/>
      <c r="AL1594" s="175"/>
      <c r="AM1594" s="175"/>
      <c r="AN1594" s="175"/>
      <c r="AO1594" s="175"/>
      <c r="AP1594" s="329"/>
      <c r="AR1594" s="175"/>
      <c r="AS1594" s="175" t="s">
        <v>3343</v>
      </c>
    </row>
    <row r="1595" spans="3:45" ht="30" customHeight="1" x14ac:dyDescent="0.2">
      <c r="C1595" s="14">
        <v>1548</v>
      </c>
      <c r="D1595" s="174" t="str">
        <f t="shared" si="24"/>
        <v/>
      </c>
      <c r="E1595" s="42" t="s">
        <v>2826</v>
      </c>
      <c r="F1595" s="124" t="s">
        <v>3258</v>
      </c>
      <c r="G1595" s="51" t="s">
        <v>1474</v>
      </c>
      <c r="H1595" s="39" t="s">
        <v>151</v>
      </c>
      <c r="I1595" s="31" t="s">
        <v>1428</v>
      </c>
      <c r="J1595" s="196" t="s">
        <v>1928</v>
      </c>
      <c r="K1595" s="382"/>
      <c r="L1595" s="422"/>
      <c r="M1595" s="422"/>
      <c r="N1595" s="313" t="s">
        <v>3319</v>
      </c>
      <c r="O1595" s="5"/>
      <c r="P1595" s="5"/>
      <c r="Q1595" s="5"/>
      <c r="R1595" s="5"/>
      <c r="S1595" s="5"/>
      <c r="T1595" s="5"/>
      <c r="U1595" s="5"/>
      <c r="V1595" s="102"/>
      <c r="W1595" s="167"/>
      <c r="AA1595" s="175"/>
      <c r="AB1595" s="175"/>
      <c r="AC1595" s="175"/>
      <c r="AD1595" s="175" t="s">
        <v>2350</v>
      </c>
      <c r="AE1595" s="175"/>
      <c r="AF1595" s="175"/>
      <c r="AG1595" s="175"/>
      <c r="AH1595" s="175"/>
      <c r="AI1595" s="175"/>
      <c r="AJ1595" s="175"/>
      <c r="AK1595" s="175"/>
      <c r="AL1595" s="175"/>
      <c r="AM1595" s="175"/>
      <c r="AN1595" s="175"/>
      <c r="AO1595" s="175"/>
      <c r="AP1595" s="329"/>
      <c r="AR1595" s="175"/>
      <c r="AS1595" s="175" t="s">
        <v>3343</v>
      </c>
    </row>
    <row r="1596" spans="3:45" ht="30" customHeight="1" x14ac:dyDescent="0.2">
      <c r="C1596" s="14">
        <v>1549</v>
      </c>
      <c r="D1596" s="174" t="str">
        <f t="shared" si="24"/>
        <v/>
      </c>
      <c r="E1596" s="42" t="s">
        <v>2826</v>
      </c>
      <c r="F1596" s="123" t="s">
        <v>3259</v>
      </c>
      <c r="G1596" s="32" t="s">
        <v>1474</v>
      </c>
      <c r="H1596" s="39" t="s">
        <v>151</v>
      </c>
      <c r="I1596" s="31" t="s">
        <v>1428</v>
      </c>
      <c r="J1596" s="196" t="s">
        <v>436</v>
      </c>
      <c r="K1596" s="382"/>
      <c r="L1596" s="422"/>
      <c r="M1596" s="422"/>
      <c r="N1596" s="313" t="s">
        <v>3319</v>
      </c>
      <c r="O1596" s="5"/>
      <c r="P1596" s="5"/>
      <c r="Q1596" s="5"/>
      <c r="R1596" s="5"/>
      <c r="S1596" s="5"/>
      <c r="T1596" s="5"/>
      <c r="U1596" s="5"/>
      <c r="V1596" s="102"/>
      <c r="W1596" s="167"/>
      <c r="AA1596" s="175"/>
      <c r="AB1596" s="175"/>
      <c r="AC1596" s="175"/>
      <c r="AD1596" s="175" t="s">
        <v>2350</v>
      </c>
      <c r="AE1596" s="175"/>
      <c r="AF1596" s="175"/>
      <c r="AG1596" s="175"/>
      <c r="AH1596" s="175"/>
      <c r="AI1596" s="175"/>
      <c r="AJ1596" s="175"/>
      <c r="AK1596" s="175"/>
      <c r="AL1596" s="175"/>
      <c r="AM1596" s="175"/>
      <c r="AN1596" s="175"/>
      <c r="AO1596" s="175"/>
      <c r="AP1596" s="329"/>
      <c r="AR1596" s="175"/>
      <c r="AS1596" s="175" t="s">
        <v>3343</v>
      </c>
    </row>
    <row r="1597" spans="3:45" ht="30" customHeight="1" x14ac:dyDescent="0.2">
      <c r="C1597" s="14">
        <v>1550</v>
      </c>
      <c r="D1597" s="174" t="str">
        <f t="shared" si="24"/>
        <v/>
      </c>
      <c r="E1597" s="42" t="s">
        <v>2826</v>
      </c>
      <c r="F1597" s="114" t="s">
        <v>3260</v>
      </c>
      <c r="G1597" s="29" t="s">
        <v>1474</v>
      </c>
      <c r="H1597" s="39" t="s">
        <v>151</v>
      </c>
      <c r="I1597" s="31" t="s">
        <v>1428</v>
      </c>
      <c r="J1597" s="196" t="s">
        <v>437</v>
      </c>
      <c r="K1597" s="382"/>
      <c r="L1597" s="422"/>
      <c r="M1597" s="422"/>
      <c r="N1597" s="313" t="s">
        <v>3319</v>
      </c>
      <c r="O1597" s="5"/>
      <c r="P1597" s="5"/>
      <c r="Q1597" s="5"/>
      <c r="R1597" s="5"/>
      <c r="S1597" s="5"/>
      <c r="T1597" s="5"/>
      <c r="U1597" s="5"/>
      <c r="V1597" s="102"/>
      <c r="W1597" s="167"/>
      <c r="AA1597" s="175"/>
      <c r="AB1597" s="175"/>
      <c r="AC1597" s="175"/>
      <c r="AD1597" s="175" t="s">
        <v>2350</v>
      </c>
      <c r="AE1597" s="175"/>
      <c r="AF1597" s="175"/>
      <c r="AG1597" s="175"/>
      <c r="AH1597" s="175"/>
      <c r="AI1597" s="175"/>
      <c r="AJ1597" s="175"/>
      <c r="AK1597" s="175"/>
      <c r="AL1597" s="175"/>
      <c r="AM1597" s="175"/>
      <c r="AN1597" s="175"/>
      <c r="AO1597" s="175"/>
      <c r="AP1597" s="329"/>
      <c r="AR1597" s="175"/>
      <c r="AS1597" s="175" t="s">
        <v>3343</v>
      </c>
    </row>
    <row r="1598" spans="3:45" ht="30" customHeight="1" x14ac:dyDescent="0.2">
      <c r="C1598" s="14">
        <v>1551</v>
      </c>
      <c r="D1598" s="174" t="str">
        <f t="shared" si="24"/>
        <v/>
      </c>
      <c r="E1598" s="42" t="s">
        <v>2826</v>
      </c>
      <c r="F1598" s="108" t="s">
        <v>3260</v>
      </c>
      <c r="G1598" s="33" t="s">
        <v>1474</v>
      </c>
      <c r="H1598" s="39" t="s">
        <v>283</v>
      </c>
      <c r="I1598" s="31" t="s">
        <v>1428</v>
      </c>
      <c r="J1598" s="196" t="s">
        <v>438</v>
      </c>
      <c r="K1598" s="382"/>
      <c r="L1598" s="422"/>
      <c r="M1598" s="422"/>
      <c r="N1598" s="313" t="s">
        <v>3319</v>
      </c>
      <c r="O1598" s="5"/>
      <c r="P1598" s="5"/>
      <c r="Q1598" s="5"/>
      <c r="R1598" s="5"/>
      <c r="S1598" s="5"/>
      <c r="T1598" s="5"/>
      <c r="U1598" s="5"/>
      <c r="V1598" s="102"/>
      <c r="W1598" s="167"/>
      <c r="AA1598" s="175"/>
      <c r="AB1598" s="175"/>
      <c r="AC1598" s="175"/>
      <c r="AD1598" s="175" t="s">
        <v>2350</v>
      </c>
      <c r="AE1598" s="175"/>
      <c r="AF1598" s="175"/>
      <c r="AG1598" s="175"/>
      <c r="AH1598" s="175"/>
      <c r="AI1598" s="175"/>
      <c r="AJ1598" s="175"/>
      <c r="AK1598" s="175"/>
      <c r="AL1598" s="175"/>
      <c r="AM1598" s="175"/>
      <c r="AN1598" s="175"/>
      <c r="AO1598" s="175"/>
      <c r="AP1598" s="329"/>
      <c r="AR1598" s="175"/>
      <c r="AS1598" s="175" t="s">
        <v>3343</v>
      </c>
    </row>
    <row r="1599" spans="3:45" ht="30" customHeight="1" x14ac:dyDescent="0.2">
      <c r="C1599" s="14">
        <v>1552</v>
      </c>
      <c r="D1599" s="174" t="str">
        <f t="shared" si="24"/>
        <v/>
      </c>
      <c r="E1599" s="42" t="s">
        <v>2826</v>
      </c>
      <c r="F1599" s="114" t="s">
        <v>3261</v>
      </c>
      <c r="G1599" s="32" t="s">
        <v>1474</v>
      </c>
      <c r="H1599" s="30" t="s">
        <v>151</v>
      </c>
      <c r="I1599" s="31" t="s">
        <v>1432</v>
      </c>
      <c r="J1599" s="228" t="s">
        <v>281</v>
      </c>
      <c r="K1599" s="382"/>
      <c r="L1599" s="422"/>
      <c r="M1599" s="422"/>
      <c r="N1599" s="313" t="s">
        <v>3320</v>
      </c>
      <c r="O1599" s="5"/>
      <c r="P1599" s="5"/>
      <c r="Q1599" s="5"/>
      <c r="R1599" s="5"/>
      <c r="S1599" s="5"/>
      <c r="T1599" s="5"/>
      <c r="U1599" s="5"/>
      <c r="V1599" s="102"/>
      <c r="W1599" s="167"/>
      <c r="AA1599" s="175"/>
      <c r="AB1599" s="175"/>
      <c r="AC1599" s="175"/>
      <c r="AD1599" s="175" t="s">
        <v>2350</v>
      </c>
      <c r="AE1599" s="175"/>
      <c r="AF1599" s="175"/>
      <c r="AG1599" s="175"/>
      <c r="AH1599" s="175"/>
      <c r="AI1599" s="175"/>
      <c r="AJ1599" s="175"/>
      <c r="AK1599" s="175"/>
      <c r="AL1599" s="175"/>
      <c r="AM1599" s="175"/>
      <c r="AN1599" s="175"/>
      <c r="AO1599" s="175"/>
      <c r="AP1599" s="329"/>
      <c r="AR1599" s="175"/>
      <c r="AS1599" s="175" t="s">
        <v>3343</v>
      </c>
    </row>
    <row r="1600" spans="3:45" ht="30" customHeight="1" x14ac:dyDescent="0.2">
      <c r="C1600" s="14">
        <v>1553</v>
      </c>
      <c r="D1600" s="174" t="str">
        <f t="shared" si="24"/>
        <v/>
      </c>
      <c r="E1600" s="42" t="s">
        <v>2826</v>
      </c>
      <c r="F1600" s="107" t="s">
        <v>3261</v>
      </c>
      <c r="G1600" s="32" t="s">
        <v>1474</v>
      </c>
      <c r="H1600" s="30" t="s">
        <v>283</v>
      </c>
      <c r="I1600" s="31" t="s">
        <v>1432</v>
      </c>
      <c r="J1600" s="228" t="s">
        <v>2786</v>
      </c>
      <c r="K1600" s="382"/>
      <c r="L1600" s="422"/>
      <c r="M1600" s="422"/>
      <c r="N1600" s="313" t="s">
        <v>3320</v>
      </c>
      <c r="O1600" s="5"/>
      <c r="P1600" s="5"/>
      <c r="Q1600" s="5"/>
      <c r="R1600" s="5"/>
      <c r="S1600" s="5"/>
      <c r="T1600" s="5"/>
      <c r="U1600" s="5"/>
      <c r="V1600" s="102"/>
      <c r="W1600" s="167"/>
      <c r="AA1600" s="175"/>
      <c r="AB1600" s="175"/>
      <c r="AC1600" s="175"/>
      <c r="AD1600" s="175" t="s">
        <v>2350</v>
      </c>
      <c r="AE1600" s="175"/>
      <c r="AF1600" s="175"/>
      <c r="AG1600" s="175"/>
      <c r="AH1600" s="175"/>
      <c r="AI1600" s="175"/>
      <c r="AJ1600" s="175"/>
      <c r="AK1600" s="175"/>
      <c r="AL1600" s="175"/>
      <c r="AM1600" s="175"/>
      <c r="AN1600" s="175"/>
      <c r="AO1600" s="175"/>
      <c r="AP1600" s="329"/>
      <c r="AR1600" s="175"/>
      <c r="AS1600" s="175" t="s">
        <v>3343</v>
      </c>
    </row>
    <row r="1601" spans="3:45" ht="30" customHeight="1" x14ac:dyDescent="0.2">
      <c r="C1601" s="14">
        <v>1554</v>
      </c>
      <c r="D1601" s="174" t="str">
        <f t="shared" si="24"/>
        <v/>
      </c>
      <c r="E1601" s="42" t="s">
        <v>2826</v>
      </c>
      <c r="F1601" s="108" t="s">
        <v>3261</v>
      </c>
      <c r="G1601" s="32" t="s">
        <v>1474</v>
      </c>
      <c r="H1601" s="30" t="s">
        <v>290</v>
      </c>
      <c r="I1601" s="31" t="s">
        <v>1432</v>
      </c>
      <c r="J1601" s="228" t="s">
        <v>1929</v>
      </c>
      <c r="K1601" s="382"/>
      <c r="L1601" s="422"/>
      <c r="M1601" s="422"/>
      <c r="N1601" s="313" t="s">
        <v>3320</v>
      </c>
      <c r="O1601" s="5"/>
      <c r="P1601" s="5"/>
      <c r="Q1601" s="5"/>
      <c r="R1601" s="5"/>
      <c r="S1601" s="5"/>
      <c r="T1601" s="5"/>
      <c r="U1601" s="5"/>
      <c r="V1601" s="102"/>
      <c r="W1601" s="167"/>
      <c r="AA1601" s="175"/>
      <c r="AB1601" s="175"/>
      <c r="AC1601" s="175"/>
      <c r="AD1601" s="175" t="s">
        <v>2350</v>
      </c>
      <c r="AE1601" s="175"/>
      <c r="AF1601" s="175"/>
      <c r="AG1601" s="175"/>
      <c r="AH1601" s="175"/>
      <c r="AI1601" s="175"/>
      <c r="AJ1601" s="175"/>
      <c r="AK1601" s="175"/>
      <c r="AL1601" s="175"/>
      <c r="AM1601" s="175"/>
      <c r="AN1601" s="175"/>
      <c r="AO1601" s="175"/>
      <c r="AP1601" s="329"/>
      <c r="AR1601" s="175"/>
      <c r="AS1601" s="175" t="s">
        <v>3343</v>
      </c>
    </row>
    <row r="1602" spans="3:45" ht="30" customHeight="1" x14ac:dyDescent="0.2">
      <c r="C1602" s="14">
        <v>1555</v>
      </c>
      <c r="D1602" s="174" t="str">
        <f t="shared" si="24"/>
        <v/>
      </c>
      <c r="E1602" s="42" t="s">
        <v>2826</v>
      </c>
      <c r="F1602" s="114" t="s">
        <v>3262</v>
      </c>
      <c r="G1602" s="29" t="s">
        <v>1474</v>
      </c>
      <c r="H1602" s="30" t="s">
        <v>151</v>
      </c>
      <c r="I1602" s="31" t="s">
        <v>1432</v>
      </c>
      <c r="J1602" s="228" t="s">
        <v>1930</v>
      </c>
      <c r="K1602" s="382"/>
      <c r="L1602" s="422"/>
      <c r="M1602" s="422"/>
      <c r="N1602" s="313" t="s">
        <v>3320</v>
      </c>
      <c r="O1602" s="5"/>
      <c r="P1602" s="5"/>
      <c r="Q1602" s="5"/>
      <c r="R1602" s="5"/>
      <c r="S1602" s="5"/>
      <c r="T1602" s="5"/>
      <c r="U1602" s="5"/>
      <c r="V1602" s="102"/>
      <c r="W1602" s="167"/>
      <c r="AA1602" s="175"/>
      <c r="AB1602" s="175"/>
      <c r="AC1602" s="175"/>
      <c r="AD1602" s="175" t="s">
        <v>2350</v>
      </c>
      <c r="AE1602" s="175"/>
      <c r="AF1602" s="175"/>
      <c r="AG1602" s="175"/>
      <c r="AH1602" s="175"/>
      <c r="AI1602" s="175"/>
      <c r="AJ1602" s="175"/>
      <c r="AK1602" s="175"/>
      <c r="AL1602" s="175"/>
      <c r="AM1602" s="175"/>
      <c r="AN1602" s="175"/>
      <c r="AO1602" s="175"/>
      <c r="AP1602" s="329"/>
      <c r="AR1602" s="175"/>
      <c r="AS1602" s="175" t="s">
        <v>3343</v>
      </c>
    </row>
    <row r="1603" spans="3:45" ht="30" customHeight="1" x14ac:dyDescent="0.2">
      <c r="C1603" s="14">
        <v>1556</v>
      </c>
      <c r="D1603" s="174" t="str">
        <f t="shared" si="24"/>
        <v/>
      </c>
      <c r="E1603" s="42" t="s">
        <v>2826</v>
      </c>
      <c r="F1603" s="107" t="s">
        <v>3262</v>
      </c>
      <c r="G1603" s="32" t="s">
        <v>1474</v>
      </c>
      <c r="H1603" s="30" t="s">
        <v>283</v>
      </c>
      <c r="I1603" s="31" t="s">
        <v>1432</v>
      </c>
      <c r="J1603" s="228" t="s">
        <v>1931</v>
      </c>
      <c r="K1603" s="382"/>
      <c r="L1603" s="422"/>
      <c r="M1603" s="422"/>
      <c r="N1603" s="313" t="s">
        <v>3319</v>
      </c>
      <c r="O1603" s="5"/>
      <c r="P1603" s="5"/>
      <c r="Q1603" s="5"/>
      <c r="R1603" s="5"/>
      <c r="S1603" s="5"/>
      <c r="T1603" s="5"/>
      <c r="U1603" s="5"/>
      <c r="V1603" s="102"/>
      <c r="W1603" s="167"/>
      <c r="AA1603" s="175"/>
      <c r="AB1603" s="175"/>
      <c r="AC1603" s="175"/>
      <c r="AD1603" s="175" t="s">
        <v>2350</v>
      </c>
      <c r="AE1603" s="175"/>
      <c r="AF1603" s="175"/>
      <c r="AG1603" s="175"/>
      <c r="AH1603" s="175"/>
      <c r="AI1603" s="175"/>
      <c r="AJ1603" s="175"/>
      <c r="AK1603" s="175"/>
      <c r="AL1603" s="175"/>
      <c r="AM1603" s="175"/>
      <c r="AN1603" s="175"/>
      <c r="AO1603" s="175"/>
      <c r="AP1603" s="329"/>
      <c r="AR1603" s="175"/>
      <c r="AS1603" s="175" t="s">
        <v>3343</v>
      </c>
    </row>
    <row r="1604" spans="3:45" ht="30" customHeight="1" x14ac:dyDescent="0.2">
      <c r="C1604" s="14">
        <v>1557</v>
      </c>
      <c r="D1604" s="174" t="str">
        <f t="shared" si="24"/>
        <v/>
      </c>
      <c r="E1604" s="42" t="s">
        <v>2826</v>
      </c>
      <c r="F1604" s="108" t="s">
        <v>3262</v>
      </c>
      <c r="G1604" s="33" t="s">
        <v>1474</v>
      </c>
      <c r="H1604" s="30" t="s">
        <v>290</v>
      </c>
      <c r="I1604" s="31" t="s">
        <v>1432</v>
      </c>
      <c r="J1604" s="228" t="s">
        <v>1932</v>
      </c>
      <c r="K1604" s="382"/>
      <c r="L1604" s="422"/>
      <c r="M1604" s="422"/>
      <c r="N1604" s="313" t="s">
        <v>3319</v>
      </c>
      <c r="O1604" s="5"/>
      <c r="P1604" s="5"/>
      <c r="Q1604" s="5"/>
      <c r="R1604" s="5"/>
      <c r="S1604" s="5"/>
      <c r="T1604" s="5"/>
      <c r="U1604" s="5"/>
      <c r="V1604" s="102"/>
      <c r="W1604" s="167"/>
      <c r="AA1604" s="175"/>
      <c r="AB1604" s="175"/>
      <c r="AC1604" s="175"/>
      <c r="AD1604" s="175" t="s">
        <v>2350</v>
      </c>
      <c r="AE1604" s="175"/>
      <c r="AF1604" s="175"/>
      <c r="AG1604" s="175"/>
      <c r="AH1604" s="175"/>
      <c r="AI1604" s="175"/>
      <c r="AJ1604" s="175"/>
      <c r="AK1604" s="175"/>
      <c r="AL1604" s="175"/>
      <c r="AM1604" s="175"/>
      <c r="AN1604" s="175"/>
      <c r="AO1604" s="175"/>
      <c r="AP1604" s="329"/>
      <c r="AR1604" s="175"/>
      <c r="AS1604" s="175" t="s">
        <v>3343</v>
      </c>
    </row>
    <row r="1605" spans="3:45" ht="30" customHeight="1" x14ac:dyDescent="0.2">
      <c r="C1605" s="14"/>
      <c r="D1605" s="174" t="str">
        <f t="shared" si="24"/>
        <v/>
      </c>
      <c r="E1605" s="42" t="s">
        <v>2826</v>
      </c>
      <c r="F1605" s="154" t="s">
        <v>1421</v>
      </c>
      <c r="G1605" s="74"/>
      <c r="H1605" s="74"/>
      <c r="I1605" s="74"/>
      <c r="J1605" s="245"/>
      <c r="K1605" s="415"/>
      <c r="L1605" s="428"/>
      <c r="M1605" s="428"/>
      <c r="N1605" s="319"/>
      <c r="O1605" s="304"/>
      <c r="P1605" s="304"/>
      <c r="Q1605" s="304"/>
      <c r="R1605" s="304"/>
      <c r="S1605" s="304"/>
      <c r="T1605" s="304"/>
      <c r="U1605" s="304"/>
      <c r="V1605" s="304"/>
      <c r="W1605" s="167"/>
      <c r="AA1605" s="348"/>
      <c r="AB1605" s="348"/>
      <c r="AC1605" s="348"/>
      <c r="AD1605" s="348"/>
      <c r="AE1605" s="348"/>
      <c r="AF1605" s="348"/>
      <c r="AG1605" s="348"/>
      <c r="AH1605" s="348"/>
      <c r="AI1605" s="348"/>
      <c r="AJ1605" s="348"/>
      <c r="AK1605" s="348"/>
      <c r="AL1605" s="348"/>
      <c r="AM1605" s="348"/>
      <c r="AN1605" s="348"/>
      <c r="AO1605" s="348"/>
      <c r="AP1605" s="349"/>
      <c r="AR1605" s="348"/>
      <c r="AS1605" s="348"/>
    </row>
    <row r="1606" spans="3:45" ht="30" customHeight="1" x14ac:dyDescent="0.2">
      <c r="C1606" s="14"/>
      <c r="D1606" s="174" t="str">
        <f t="shared" si="24"/>
        <v/>
      </c>
      <c r="E1606" s="42" t="s">
        <v>2826</v>
      </c>
      <c r="F1606" s="146" t="s">
        <v>3263</v>
      </c>
      <c r="G1606" s="82"/>
      <c r="H1606" s="76"/>
      <c r="I1606" s="76"/>
      <c r="J1606" s="246"/>
      <c r="K1606" s="416"/>
      <c r="L1606" s="422"/>
      <c r="M1606" s="422"/>
      <c r="N1606" s="313"/>
      <c r="O1606" s="5"/>
      <c r="P1606" s="5"/>
      <c r="Q1606" s="5"/>
      <c r="R1606" s="5"/>
      <c r="S1606" s="5"/>
      <c r="T1606" s="5"/>
      <c r="U1606" s="5"/>
      <c r="V1606" s="102"/>
      <c r="W1606" s="167"/>
      <c r="AA1606" s="175"/>
      <c r="AB1606" s="175"/>
      <c r="AC1606" s="175"/>
      <c r="AD1606" s="175"/>
      <c r="AE1606" s="175"/>
      <c r="AF1606" s="175"/>
      <c r="AG1606" s="175"/>
      <c r="AH1606" s="175"/>
      <c r="AI1606" s="175"/>
      <c r="AJ1606" s="175"/>
      <c r="AK1606" s="175"/>
      <c r="AL1606" s="175"/>
      <c r="AM1606" s="175"/>
      <c r="AN1606" s="175"/>
      <c r="AO1606" s="175"/>
      <c r="AP1606" s="329"/>
      <c r="AR1606" s="175"/>
      <c r="AS1606" s="175"/>
    </row>
    <row r="1607" spans="3:45" ht="30" customHeight="1" x14ac:dyDescent="0.2">
      <c r="C1607" s="14">
        <v>1558</v>
      </c>
      <c r="D1607" s="174" t="str">
        <f t="shared" si="24"/>
        <v/>
      </c>
      <c r="E1607" s="42" t="s">
        <v>2826</v>
      </c>
      <c r="F1607" s="298" t="s">
        <v>3263</v>
      </c>
      <c r="G1607" s="78" t="s">
        <v>1427</v>
      </c>
      <c r="H1607" s="30" t="s">
        <v>151</v>
      </c>
      <c r="I1607" s="31" t="s">
        <v>1433</v>
      </c>
      <c r="J1607" s="213" t="s">
        <v>1348</v>
      </c>
      <c r="K1607" s="416"/>
      <c r="L1607" s="422"/>
      <c r="M1607" s="422"/>
      <c r="N1607" s="313" t="s">
        <v>3320</v>
      </c>
      <c r="O1607" s="5"/>
      <c r="P1607" s="5"/>
      <c r="Q1607" s="5"/>
      <c r="R1607" s="5"/>
      <c r="S1607" s="5"/>
      <c r="T1607" s="5"/>
      <c r="U1607" s="5"/>
      <c r="V1607" s="102"/>
      <c r="W1607" s="167"/>
      <c r="AA1607" s="175"/>
      <c r="AB1607" s="175"/>
      <c r="AC1607" s="175"/>
      <c r="AD1607" s="175" t="s">
        <v>2350</v>
      </c>
      <c r="AE1607" s="175"/>
      <c r="AF1607" s="175"/>
      <c r="AG1607" s="175"/>
      <c r="AH1607" s="175"/>
      <c r="AI1607" s="175"/>
      <c r="AJ1607" s="175"/>
      <c r="AK1607" s="175"/>
      <c r="AL1607" s="175"/>
      <c r="AM1607" s="175"/>
      <c r="AN1607" s="175"/>
      <c r="AO1607" s="175"/>
      <c r="AP1607" s="329"/>
      <c r="AR1607" s="175"/>
      <c r="AS1607" s="175" t="s">
        <v>3343</v>
      </c>
    </row>
    <row r="1608" spans="3:45" ht="30" customHeight="1" x14ac:dyDescent="0.2">
      <c r="C1608" s="14">
        <v>1559</v>
      </c>
      <c r="D1608" s="174" t="str">
        <f t="shared" si="24"/>
        <v/>
      </c>
      <c r="E1608" s="42" t="s">
        <v>2826</v>
      </c>
      <c r="F1608" s="147" t="s">
        <v>3263</v>
      </c>
      <c r="G1608" s="78" t="s">
        <v>1427</v>
      </c>
      <c r="H1608" s="30" t="s">
        <v>283</v>
      </c>
      <c r="I1608" s="31" t="s">
        <v>1433</v>
      </c>
      <c r="J1608" s="213" t="s">
        <v>1841</v>
      </c>
      <c r="K1608" s="416"/>
      <c r="L1608" s="422"/>
      <c r="M1608" s="422"/>
      <c r="N1608" s="313" t="s">
        <v>3320</v>
      </c>
      <c r="O1608" s="5"/>
      <c r="P1608" s="5"/>
      <c r="Q1608" s="5"/>
      <c r="R1608" s="5"/>
      <c r="S1608" s="5"/>
      <c r="T1608" s="5"/>
      <c r="U1608" s="5"/>
      <c r="V1608" s="102"/>
      <c r="W1608" s="167"/>
      <c r="AA1608" s="175"/>
      <c r="AB1608" s="175"/>
      <c r="AC1608" s="175"/>
      <c r="AD1608" s="175" t="s">
        <v>2350</v>
      </c>
      <c r="AE1608" s="175"/>
      <c r="AF1608" s="175"/>
      <c r="AG1608" s="175"/>
      <c r="AH1608" s="175"/>
      <c r="AI1608" s="175"/>
      <c r="AJ1608" s="175"/>
      <c r="AK1608" s="175"/>
      <c r="AL1608" s="175"/>
      <c r="AM1608" s="175"/>
      <c r="AN1608" s="175"/>
      <c r="AO1608" s="175"/>
      <c r="AP1608" s="329"/>
      <c r="AR1608" s="175"/>
      <c r="AS1608" s="175" t="s">
        <v>3343</v>
      </c>
    </row>
    <row r="1609" spans="3:45" ht="30" customHeight="1" x14ac:dyDescent="0.2">
      <c r="C1609" s="14">
        <v>1560</v>
      </c>
      <c r="D1609" s="174" t="str">
        <f t="shared" si="24"/>
        <v/>
      </c>
      <c r="E1609" s="42" t="s">
        <v>2826</v>
      </c>
      <c r="F1609" s="147" t="s">
        <v>3263</v>
      </c>
      <c r="G1609" s="33" t="s">
        <v>1427</v>
      </c>
      <c r="H1609" s="30" t="s">
        <v>290</v>
      </c>
      <c r="I1609" s="31" t="s">
        <v>1433</v>
      </c>
      <c r="J1609" s="213" t="s">
        <v>1842</v>
      </c>
      <c r="K1609" s="416"/>
      <c r="L1609" s="422"/>
      <c r="M1609" s="422"/>
      <c r="N1609" s="313" t="s">
        <v>3320</v>
      </c>
      <c r="O1609" s="5"/>
      <c r="P1609" s="5"/>
      <c r="Q1609" s="5"/>
      <c r="R1609" s="5"/>
      <c r="S1609" s="5"/>
      <c r="T1609" s="5"/>
      <c r="U1609" s="5"/>
      <c r="V1609" s="102"/>
      <c r="W1609" s="167"/>
      <c r="AA1609" s="175"/>
      <c r="AB1609" s="175"/>
      <c r="AC1609" s="175"/>
      <c r="AD1609" s="175" t="s">
        <v>2350</v>
      </c>
      <c r="AE1609" s="175"/>
      <c r="AF1609" s="175"/>
      <c r="AG1609" s="175"/>
      <c r="AH1609" s="175"/>
      <c r="AI1609" s="175"/>
      <c r="AJ1609" s="175"/>
      <c r="AK1609" s="175"/>
      <c r="AL1609" s="175"/>
      <c r="AM1609" s="175"/>
      <c r="AN1609" s="175"/>
      <c r="AO1609" s="175"/>
      <c r="AP1609" s="329"/>
      <c r="AR1609" s="175"/>
      <c r="AS1609" s="175" t="s">
        <v>3343</v>
      </c>
    </row>
    <row r="1610" spans="3:45" ht="30" customHeight="1" x14ac:dyDescent="0.2">
      <c r="C1610" s="14"/>
      <c r="D1610" s="174" t="str">
        <f t="shared" si="24"/>
        <v/>
      </c>
      <c r="E1610" s="42" t="s">
        <v>2826</v>
      </c>
      <c r="F1610" s="146" t="s">
        <v>3264</v>
      </c>
      <c r="G1610" s="75"/>
      <c r="H1610" s="76"/>
      <c r="I1610" s="76"/>
      <c r="J1610" s="246"/>
      <c r="K1610" s="416"/>
      <c r="L1610" s="422"/>
      <c r="M1610" s="422"/>
      <c r="N1610" s="313"/>
      <c r="O1610" s="5"/>
      <c r="P1610" s="5"/>
      <c r="Q1610" s="5"/>
      <c r="R1610" s="5"/>
      <c r="S1610" s="5"/>
      <c r="T1610" s="5"/>
      <c r="U1610" s="5"/>
      <c r="V1610" s="102"/>
      <c r="W1610" s="167"/>
      <c r="AA1610" s="175"/>
      <c r="AB1610" s="175"/>
      <c r="AC1610" s="175"/>
      <c r="AD1610" s="175"/>
      <c r="AE1610" s="175"/>
      <c r="AF1610" s="175"/>
      <c r="AG1610" s="175"/>
      <c r="AH1610" s="175"/>
      <c r="AI1610" s="175"/>
      <c r="AJ1610" s="175"/>
      <c r="AK1610" s="175"/>
      <c r="AL1610" s="175"/>
      <c r="AM1610" s="175"/>
      <c r="AN1610" s="175"/>
      <c r="AO1610" s="175"/>
      <c r="AP1610" s="329"/>
      <c r="AR1610" s="175"/>
      <c r="AS1610" s="175"/>
    </row>
    <row r="1611" spans="3:45" ht="30" customHeight="1" x14ac:dyDescent="0.2">
      <c r="C1611" s="14">
        <v>1561</v>
      </c>
      <c r="D1611" s="174" t="str">
        <f t="shared" si="24"/>
        <v/>
      </c>
      <c r="E1611" s="42" t="s">
        <v>2826</v>
      </c>
      <c r="F1611" s="298" t="s">
        <v>3264</v>
      </c>
      <c r="G1611" s="78" t="s">
        <v>1427</v>
      </c>
      <c r="H1611" s="30" t="s">
        <v>151</v>
      </c>
      <c r="I1611" s="31" t="s">
        <v>1433</v>
      </c>
      <c r="J1611" s="213" t="s">
        <v>1843</v>
      </c>
      <c r="K1611" s="416"/>
      <c r="L1611" s="422"/>
      <c r="M1611" s="422"/>
      <c r="N1611" s="313" t="s">
        <v>3320</v>
      </c>
      <c r="O1611" s="5"/>
      <c r="P1611" s="5"/>
      <c r="Q1611" s="5"/>
      <c r="R1611" s="5"/>
      <c r="S1611" s="5"/>
      <c r="T1611" s="5"/>
      <c r="U1611" s="5"/>
      <c r="V1611" s="102"/>
      <c r="W1611" s="167"/>
      <c r="AA1611" s="175"/>
      <c r="AB1611" s="175"/>
      <c r="AC1611" s="175"/>
      <c r="AD1611" s="175" t="s">
        <v>2350</v>
      </c>
      <c r="AE1611" s="175"/>
      <c r="AF1611" s="175"/>
      <c r="AG1611" s="175"/>
      <c r="AH1611" s="175"/>
      <c r="AI1611" s="175"/>
      <c r="AJ1611" s="175"/>
      <c r="AK1611" s="175"/>
      <c r="AL1611" s="175"/>
      <c r="AM1611" s="175"/>
      <c r="AN1611" s="175"/>
      <c r="AO1611" s="175"/>
      <c r="AP1611" s="329"/>
      <c r="AR1611" s="175"/>
      <c r="AS1611" s="175" t="s">
        <v>3343</v>
      </c>
    </row>
    <row r="1612" spans="3:45" ht="30" customHeight="1" x14ac:dyDescent="0.2">
      <c r="C1612" s="14">
        <v>1562</v>
      </c>
      <c r="D1612" s="174" t="str">
        <f t="shared" si="24"/>
        <v/>
      </c>
      <c r="E1612" s="42" t="s">
        <v>2826</v>
      </c>
      <c r="F1612" s="147" t="s">
        <v>3264</v>
      </c>
      <c r="G1612" s="78" t="s">
        <v>1427</v>
      </c>
      <c r="H1612" s="30" t="s">
        <v>283</v>
      </c>
      <c r="I1612" s="31" t="s">
        <v>1433</v>
      </c>
      <c r="J1612" s="213" t="s">
        <v>1844</v>
      </c>
      <c r="K1612" s="416"/>
      <c r="L1612" s="422"/>
      <c r="M1612" s="422"/>
      <c r="N1612" s="313" t="s">
        <v>3320</v>
      </c>
      <c r="O1612" s="5"/>
      <c r="P1612" s="5"/>
      <c r="Q1612" s="5"/>
      <c r="R1612" s="5"/>
      <c r="S1612" s="5"/>
      <c r="T1612" s="5"/>
      <c r="U1612" s="5"/>
      <c r="V1612" s="102"/>
      <c r="W1612" s="167"/>
      <c r="AA1612" s="175"/>
      <c r="AB1612" s="175"/>
      <c r="AC1612" s="175"/>
      <c r="AD1612" s="175" t="s">
        <v>2350</v>
      </c>
      <c r="AE1612" s="175"/>
      <c r="AF1612" s="175"/>
      <c r="AG1612" s="175"/>
      <c r="AH1612" s="175"/>
      <c r="AI1612" s="175"/>
      <c r="AJ1612" s="175"/>
      <c r="AK1612" s="175"/>
      <c r="AL1612" s="175"/>
      <c r="AM1612" s="175"/>
      <c r="AN1612" s="175"/>
      <c r="AO1612" s="175"/>
      <c r="AP1612" s="329"/>
      <c r="AR1612" s="175"/>
      <c r="AS1612" s="175" t="s">
        <v>3343</v>
      </c>
    </row>
    <row r="1613" spans="3:45" ht="30" customHeight="1" x14ac:dyDescent="0.2">
      <c r="C1613" s="14">
        <v>1563</v>
      </c>
      <c r="D1613" s="174" t="str">
        <f t="shared" si="24"/>
        <v/>
      </c>
      <c r="E1613" s="42" t="s">
        <v>2826</v>
      </c>
      <c r="F1613" s="147" t="s">
        <v>3264</v>
      </c>
      <c r="G1613" s="78" t="s">
        <v>1427</v>
      </c>
      <c r="H1613" s="30" t="s">
        <v>290</v>
      </c>
      <c r="I1613" s="31" t="s">
        <v>1433</v>
      </c>
      <c r="J1613" s="213" t="s">
        <v>1845</v>
      </c>
      <c r="K1613" s="416"/>
      <c r="L1613" s="422"/>
      <c r="M1613" s="422"/>
      <c r="N1613" s="313" t="s">
        <v>3320</v>
      </c>
      <c r="O1613" s="5"/>
      <c r="P1613" s="5"/>
      <c r="Q1613" s="5"/>
      <c r="R1613" s="5"/>
      <c r="S1613" s="5"/>
      <c r="T1613" s="5"/>
      <c r="U1613" s="5"/>
      <c r="V1613" s="102"/>
      <c r="W1613" s="167"/>
      <c r="AA1613" s="175"/>
      <c r="AB1613" s="175"/>
      <c r="AC1613" s="175"/>
      <c r="AD1613" s="175" t="s">
        <v>2350</v>
      </c>
      <c r="AE1613" s="175"/>
      <c r="AF1613" s="175"/>
      <c r="AG1613" s="175"/>
      <c r="AH1613" s="175"/>
      <c r="AI1613" s="175"/>
      <c r="AJ1613" s="175"/>
      <c r="AK1613" s="175"/>
      <c r="AL1613" s="175"/>
      <c r="AM1613" s="175"/>
      <c r="AN1613" s="175"/>
      <c r="AO1613" s="175"/>
      <c r="AP1613" s="329"/>
      <c r="AR1613" s="175"/>
      <c r="AS1613" s="175" t="s">
        <v>3343</v>
      </c>
    </row>
    <row r="1614" spans="3:45" ht="30" customHeight="1" x14ac:dyDescent="0.2">
      <c r="C1614" s="14">
        <v>1564</v>
      </c>
      <c r="D1614" s="174" t="str">
        <f t="shared" si="24"/>
        <v/>
      </c>
      <c r="E1614" s="42" t="s">
        <v>2826</v>
      </c>
      <c r="F1614" s="147" t="s">
        <v>3264</v>
      </c>
      <c r="G1614" s="33" t="s">
        <v>1427</v>
      </c>
      <c r="H1614" s="30" t="s">
        <v>152</v>
      </c>
      <c r="I1614" s="31" t="s">
        <v>1433</v>
      </c>
      <c r="J1614" s="213" t="s">
        <v>1846</v>
      </c>
      <c r="K1614" s="416"/>
      <c r="L1614" s="422"/>
      <c r="M1614" s="422"/>
      <c r="N1614" s="313" t="s">
        <v>3319</v>
      </c>
      <c r="O1614" s="5"/>
      <c r="P1614" s="5"/>
      <c r="Q1614" s="5"/>
      <c r="R1614" s="5"/>
      <c r="S1614" s="5"/>
      <c r="T1614" s="5"/>
      <c r="U1614" s="5"/>
      <c r="V1614" s="102"/>
      <c r="W1614" s="167"/>
      <c r="AA1614" s="175"/>
      <c r="AB1614" s="175"/>
      <c r="AC1614" s="175"/>
      <c r="AD1614" s="175" t="s">
        <v>2350</v>
      </c>
      <c r="AE1614" s="175"/>
      <c r="AF1614" s="175"/>
      <c r="AG1614" s="175"/>
      <c r="AH1614" s="175"/>
      <c r="AI1614" s="175"/>
      <c r="AJ1614" s="175"/>
      <c r="AK1614" s="175"/>
      <c r="AL1614" s="175"/>
      <c r="AM1614" s="175"/>
      <c r="AN1614" s="175"/>
      <c r="AO1614" s="175"/>
      <c r="AP1614" s="329"/>
      <c r="AR1614" s="175"/>
      <c r="AS1614" s="175" t="s">
        <v>3343</v>
      </c>
    </row>
    <row r="1615" spans="3:45" ht="30" customHeight="1" x14ac:dyDescent="0.2">
      <c r="C1615" s="14"/>
      <c r="D1615" s="174" t="str">
        <f t="shared" si="24"/>
        <v/>
      </c>
      <c r="E1615" s="42" t="s">
        <v>2826</v>
      </c>
      <c r="F1615" s="146" t="s">
        <v>3265</v>
      </c>
      <c r="G1615" s="51"/>
      <c r="H1615" s="79"/>
      <c r="I1615" s="79"/>
      <c r="J1615" s="213"/>
      <c r="K1615" s="416"/>
      <c r="L1615" s="422"/>
      <c r="M1615" s="422"/>
      <c r="N1615" s="313"/>
      <c r="O1615" s="5"/>
      <c r="P1615" s="5"/>
      <c r="Q1615" s="5"/>
      <c r="R1615" s="5"/>
      <c r="S1615" s="5"/>
      <c r="T1615" s="5"/>
      <c r="U1615" s="5"/>
      <c r="V1615" s="102"/>
      <c r="W1615" s="167"/>
      <c r="AA1615" s="175"/>
      <c r="AB1615" s="175"/>
      <c r="AC1615" s="175"/>
      <c r="AD1615" s="175"/>
      <c r="AE1615" s="175"/>
      <c r="AF1615" s="175"/>
      <c r="AG1615" s="175"/>
      <c r="AH1615" s="175"/>
      <c r="AI1615" s="175"/>
      <c r="AJ1615" s="175"/>
      <c r="AK1615" s="175"/>
      <c r="AL1615" s="175"/>
      <c r="AM1615" s="175"/>
      <c r="AN1615" s="175"/>
      <c r="AO1615" s="175"/>
      <c r="AP1615" s="329"/>
      <c r="AR1615" s="175"/>
      <c r="AS1615" s="175"/>
    </row>
    <row r="1616" spans="3:45" ht="30" customHeight="1" x14ac:dyDescent="0.2">
      <c r="C1616" s="14">
        <v>1565</v>
      </c>
      <c r="D1616" s="174" t="str">
        <f t="shared" si="24"/>
        <v/>
      </c>
      <c r="E1616" s="42" t="s">
        <v>2826</v>
      </c>
      <c r="F1616" s="298" t="s">
        <v>3265</v>
      </c>
      <c r="G1616" s="78" t="s">
        <v>1427</v>
      </c>
      <c r="H1616" s="30" t="s">
        <v>151</v>
      </c>
      <c r="I1616" s="31" t="s">
        <v>1433</v>
      </c>
      <c r="J1616" s="213" t="s">
        <v>1847</v>
      </c>
      <c r="K1616" s="416"/>
      <c r="L1616" s="422"/>
      <c r="M1616" s="422" t="s">
        <v>3343</v>
      </c>
      <c r="N1616" s="313" t="s">
        <v>3319</v>
      </c>
      <c r="O1616" s="5"/>
      <c r="P1616" s="5"/>
      <c r="Q1616" s="5"/>
      <c r="R1616" s="5"/>
      <c r="S1616" s="5"/>
      <c r="T1616" s="5"/>
      <c r="U1616" s="5"/>
      <c r="V1616" s="102"/>
      <c r="W1616" s="167"/>
      <c r="AA1616" s="175"/>
      <c r="AB1616" s="175"/>
      <c r="AC1616" s="175"/>
      <c r="AD1616" s="175" t="s">
        <v>2350</v>
      </c>
      <c r="AE1616" s="175"/>
      <c r="AF1616" s="175"/>
      <c r="AG1616" s="175"/>
      <c r="AH1616" s="175"/>
      <c r="AI1616" s="175"/>
      <c r="AJ1616" s="175"/>
      <c r="AK1616" s="175"/>
      <c r="AL1616" s="175"/>
      <c r="AM1616" s="175"/>
      <c r="AN1616" s="175"/>
      <c r="AO1616" s="175"/>
      <c r="AP1616" s="329"/>
      <c r="AR1616" s="175" t="s">
        <v>3343</v>
      </c>
      <c r="AS1616" s="175"/>
    </row>
    <row r="1617" spans="3:45" ht="30" customHeight="1" x14ac:dyDescent="0.2">
      <c r="C1617" s="14">
        <v>1566</v>
      </c>
      <c r="D1617" s="174" t="str">
        <f t="shared" si="24"/>
        <v/>
      </c>
      <c r="E1617" s="42" t="s">
        <v>2826</v>
      </c>
      <c r="F1617" s="147" t="s">
        <v>3265</v>
      </c>
      <c r="G1617" s="33" t="s">
        <v>1427</v>
      </c>
      <c r="H1617" s="30" t="s">
        <v>283</v>
      </c>
      <c r="I1617" s="31" t="s">
        <v>1433</v>
      </c>
      <c r="J1617" s="213" t="s">
        <v>1848</v>
      </c>
      <c r="K1617" s="416"/>
      <c r="L1617" s="422"/>
      <c r="M1617" s="422" t="s">
        <v>3343</v>
      </c>
      <c r="N1617" s="313" t="s">
        <v>3319</v>
      </c>
      <c r="O1617" s="5"/>
      <c r="P1617" s="5"/>
      <c r="Q1617" s="5"/>
      <c r="R1617" s="5"/>
      <c r="S1617" s="5"/>
      <c r="T1617" s="5"/>
      <c r="U1617" s="5"/>
      <c r="V1617" s="102"/>
      <c r="W1617" s="167"/>
      <c r="AA1617" s="175"/>
      <c r="AB1617" s="175"/>
      <c r="AC1617" s="175"/>
      <c r="AD1617" s="175" t="s">
        <v>2350</v>
      </c>
      <c r="AE1617" s="175"/>
      <c r="AF1617" s="175"/>
      <c r="AG1617" s="175"/>
      <c r="AH1617" s="175"/>
      <c r="AI1617" s="175"/>
      <c r="AJ1617" s="175"/>
      <c r="AK1617" s="175"/>
      <c r="AL1617" s="175"/>
      <c r="AM1617" s="175"/>
      <c r="AN1617" s="175"/>
      <c r="AO1617" s="175"/>
      <c r="AP1617" s="329"/>
      <c r="AR1617" s="175" t="s">
        <v>3343</v>
      </c>
      <c r="AS1617" s="175"/>
    </row>
    <row r="1618" spans="3:45" ht="30" customHeight="1" x14ac:dyDescent="0.2">
      <c r="C1618" s="14"/>
      <c r="D1618" s="174" t="str">
        <f t="shared" si="24"/>
        <v/>
      </c>
      <c r="E1618" s="42" t="s">
        <v>2826</v>
      </c>
      <c r="F1618" s="146" t="s">
        <v>3266</v>
      </c>
      <c r="G1618" s="75"/>
      <c r="H1618" s="77"/>
      <c r="I1618" s="77"/>
      <c r="J1618" s="227"/>
      <c r="K1618" s="416"/>
      <c r="L1618" s="422"/>
      <c r="M1618" s="422"/>
      <c r="N1618" s="313"/>
      <c r="O1618" s="5"/>
      <c r="P1618" s="5"/>
      <c r="Q1618" s="5"/>
      <c r="R1618" s="5"/>
      <c r="S1618" s="5"/>
      <c r="T1618" s="5"/>
      <c r="U1618" s="5"/>
      <c r="V1618" s="102"/>
      <c r="W1618" s="167"/>
      <c r="AA1618" s="175"/>
      <c r="AB1618" s="175"/>
      <c r="AC1618" s="175"/>
      <c r="AD1618" s="175"/>
      <c r="AE1618" s="175"/>
      <c r="AF1618" s="175"/>
      <c r="AG1618" s="175"/>
      <c r="AH1618" s="175"/>
      <c r="AI1618" s="175"/>
      <c r="AJ1618" s="175"/>
      <c r="AK1618" s="175"/>
      <c r="AL1618" s="175"/>
      <c r="AM1618" s="175"/>
      <c r="AN1618" s="175"/>
      <c r="AO1618" s="175"/>
      <c r="AP1618" s="329"/>
      <c r="AR1618" s="175"/>
      <c r="AS1618" s="175"/>
    </row>
    <row r="1619" spans="3:45" ht="30" customHeight="1" x14ac:dyDescent="0.2">
      <c r="C1619" s="14">
        <v>1567</v>
      </c>
      <c r="D1619" s="174" t="str">
        <f t="shared" si="24"/>
        <v/>
      </c>
      <c r="E1619" s="42" t="s">
        <v>2826</v>
      </c>
      <c r="F1619" s="298" t="s">
        <v>3266</v>
      </c>
      <c r="G1619" s="78" t="s">
        <v>1427</v>
      </c>
      <c r="H1619" s="30" t="s">
        <v>151</v>
      </c>
      <c r="I1619" s="31" t="s">
        <v>1433</v>
      </c>
      <c r="J1619" s="213" t="s">
        <v>1342</v>
      </c>
      <c r="K1619" s="416"/>
      <c r="L1619" s="422"/>
      <c r="M1619" s="422"/>
      <c r="N1619" s="313" t="s">
        <v>3320</v>
      </c>
      <c r="O1619" s="5"/>
      <c r="P1619" s="5"/>
      <c r="Q1619" s="5"/>
      <c r="R1619" s="5"/>
      <c r="S1619" s="5"/>
      <c r="T1619" s="5"/>
      <c r="U1619" s="5"/>
      <c r="V1619" s="102"/>
      <c r="W1619" s="167"/>
      <c r="AA1619" s="175"/>
      <c r="AB1619" s="175"/>
      <c r="AC1619" s="175"/>
      <c r="AD1619" s="175" t="s">
        <v>2350</v>
      </c>
      <c r="AE1619" s="175"/>
      <c r="AF1619" s="175"/>
      <c r="AG1619" s="175"/>
      <c r="AH1619" s="175"/>
      <c r="AI1619" s="175"/>
      <c r="AJ1619" s="175"/>
      <c r="AK1619" s="175"/>
      <c r="AL1619" s="175"/>
      <c r="AM1619" s="175"/>
      <c r="AN1619" s="175"/>
      <c r="AO1619" s="175"/>
      <c r="AP1619" s="329"/>
      <c r="AR1619" s="175"/>
      <c r="AS1619" s="175" t="s">
        <v>3343</v>
      </c>
    </row>
    <row r="1620" spans="3:45" ht="30" customHeight="1" x14ac:dyDescent="0.2">
      <c r="C1620" s="14">
        <v>1568</v>
      </c>
      <c r="D1620" s="174" t="str">
        <f t="shared" si="24"/>
        <v/>
      </c>
      <c r="E1620" s="42" t="s">
        <v>2826</v>
      </c>
      <c r="F1620" s="147" t="s">
        <v>3266</v>
      </c>
      <c r="G1620" s="78" t="s">
        <v>1427</v>
      </c>
      <c r="H1620" s="30" t="s">
        <v>283</v>
      </c>
      <c r="I1620" s="31" t="s">
        <v>1433</v>
      </c>
      <c r="J1620" s="213" t="s">
        <v>1849</v>
      </c>
      <c r="K1620" s="416"/>
      <c r="L1620" s="422"/>
      <c r="M1620" s="422"/>
      <c r="N1620" s="313" t="s">
        <v>3320</v>
      </c>
      <c r="O1620" s="5"/>
      <c r="P1620" s="5"/>
      <c r="Q1620" s="5"/>
      <c r="R1620" s="5"/>
      <c r="S1620" s="5"/>
      <c r="T1620" s="5"/>
      <c r="U1620" s="5"/>
      <c r="V1620" s="102"/>
      <c r="W1620" s="167"/>
      <c r="AA1620" s="175"/>
      <c r="AB1620" s="175"/>
      <c r="AC1620" s="175"/>
      <c r="AD1620" s="175" t="s">
        <v>2350</v>
      </c>
      <c r="AE1620" s="175"/>
      <c r="AF1620" s="175"/>
      <c r="AG1620" s="175"/>
      <c r="AH1620" s="175"/>
      <c r="AI1620" s="175"/>
      <c r="AJ1620" s="175"/>
      <c r="AK1620" s="175"/>
      <c r="AL1620" s="175"/>
      <c r="AM1620" s="175"/>
      <c r="AN1620" s="175"/>
      <c r="AO1620" s="175"/>
      <c r="AP1620" s="329"/>
      <c r="AR1620" s="175"/>
      <c r="AS1620" s="175" t="s">
        <v>3343</v>
      </c>
    </row>
    <row r="1621" spans="3:45" ht="30" customHeight="1" x14ac:dyDescent="0.2">
      <c r="C1621" s="14">
        <v>1569</v>
      </c>
      <c r="D1621" s="174" t="str">
        <f t="shared" si="24"/>
        <v/>
      </c>
      <c r="E1621" s="42" t="s">
        <v>2826</v>
      </c>
      <c r="F1621" s="147" t="s">
        <v>3266</v>
      </c>
      <c r="G1621" s="78" t="s">
        <v>1427</v>
      </c>
      <c r="H1621" s="30" t="s">
        <v>290</v>
      </c>
      <c r="I1621" s="31" t="s">
        <v>1433</v>
      </c>
      <c r="J1621" s="213" t="s">
        <v>1850</v>
      </c>
      <c r="K1621" s="416"/>
      <c r="L1621" s="422"/>
      <c r="M1621" s="422"/>
      <c r="N1621" s="313" t="s">
        <v>3319</v>
      </c>
      <c r="O1621" s="5"/>
      <c r="P1621" s="5"/>
      <c r="Q1621" s="5"/>
      <c r="R1621" s="5"/>
      <c r="S1621" s="5"/>
      <c r="T1621" s="5"/>
      <c r="U1621" s="5"/>
      <c r="V1621" s="102"/>
      <c r="W1621" s="167"/>
      <c r="AA1621" s="175"/>
      <c r="AB1621" s="175"/>
      <c r="AC1621" s="175"/>
      <c r="AD1621" s="175" t="s">
        <v>2350</v>
      </c>
      <c r="AE1621" s="175"/>
      <c r="AF1621" s="175"/>
      <c r="AG1621" s="175"/>
      <c r="AH1621" s="175"/>
      <c r="AI1621" s="175"/>
      <c r="AJ1621" s="175"/>
      <c r="AK1621" s="175"/>
      <c r="AL1621" s="175"/>
      <c r="AM1621" s="175"/>
      <c r="AN1621" s="175"/>
      <c r="AO1621" s="175"/>
      <c r="AP1621" s="329"/>
      <c r="AR1621" s="175"/>
      <c r="AS1621" s="175" t="s">
        <v>3343</v>
      </c>
    </row>
    <row r="1622" spans="3:45" ht="30" customHeight="1" x14ac:dyDescent="0.2">
      <c r="C1622" s="14">
        <v>1570</v>
      </c>
      <c r="D1622" s="174" t="str">
        <f t="shared" si="24"/>
        <v/>
      </c>
      <c r="E1622" s="42" t="s">
        <v>2826</v>
      </c>
      <c r="F1622" s="147" t="s">
        <v>3266</v>
      </c>
      <c r="G1622" s="78" t="s">
        <v>1427</v>
      </c>
      <c r="H1622" s="30" t="s">
        <v>152</v>
      </c>
      <c r="I1622" s="31" t="s">
        <v>1433</v>
      </c>
      <c r="J1622" s="213" t="s">
        <v>1343</v>
      </c>
      <c r="K1622" s="416"/>
      <c r="L1622" s="422"/>
      <c r="M1622" s="422"/>
      <c r="N1622" s="313" t="s">
        <v>3319</v>
      </c>
      <c r="O1622" s="5"/>
      <c r="P1622" s="5"/>
      <c r="Q1622" s="5"/>
      <c r="R1622" s="5"/>
      <c r="S1622" s="5"/>
      <c r="T1622" s="5"/>
      <c r="U1622" s="5"/>
      <c r="V1622" s="102"/>
      <c r="W1622" s="167"/>
      <c r="AA1622" s="175"/>
      <c r="AB1622" s="175"/>
      <c r="AC1622" s="175"/>
      <c r="AD1622" s="175" t="s">
        <v>2350</v>
      </c>
      <c r="AE1622" s="175"/>
      <c r="AF1622" s="175"/>
      <c r="AG1622" s="175"/>
      <c r="AH1622" s="175"/>
      <c r="AI1622" s="175"/>
      <c r="AJ1622" s="175"/>
      <c r="AK1622" s="175"/>
      <c r="AL1622" s="175"/>
      <c r="AM1622" s="175"/>
      <c r="AN1622" s="175"/>
      <c r="AO1622" s="175"/>
      <c r="AP1622" s="329"/>
      <c r="AR1622" s="175"/>
      <c r="AS1622" s="175" t="s">
        <v>3343</v>
      </c>
    </row>
    <row r="1623" spans="3:45" ht="30" customHeight="1" x14ac:dyDescent="0.2">
      <c r="C1623" s="14">
        <v>1571</v>
      </c>
      <c r="D1623" s="174" t="str">
        <f t="shared" si="24"/>
        <v/>
      </c>
      <c r="E1623" s="42" t="s">
        <v>2826</v>
      </c>
      <c r="F1623" s="147" t="s">
        <v>3266</v>
      </c>
      <c r="G1623" s="33" t="s">
        <v>1427</v>
      </c>
      <c r="H1623" s="79" t="s">
        <v>299</v>
      </c>
      <c r="I1623" s="31" t="s">
        <v>1433</v>
      </c>
      <c r="J1623" s="213" t="s">
        <v>1344</v>
      </c>
      <c r="K1623" s="416"/>
      <c r="L1623" s="422"/>
      <c r="M1623" s="422"/>
      <c r="N1623" s="313" t="s">
        <v>3320</v>
      </c>
      <c r="O1623" s="5"/>
      <c r="P1623" s="5"/>
      <c r="Q1623" s="5"/>
      <c r="R1623" s="5"/>
      <c r="S1623" s="5"/>
      <c r="T1623" s="5"/>
      <c r="U1623" s="5"/>
      <c r="V1623" s="102"/>
      <c r="W1623" s="167"/>
      <c r="AA1623" s="175"/>
      <c r="AB1623" s="175"/>
      <c r="AC1623" s="175"/>
      <c r="AD1623" s="175" t="s">
        <v>2350</v>
      </c>
      <c r="AE1623" s="175"/>
      <c r="AF1623" s="175"/>
      <c r="AG1623" s="175"/>
      <c r="AH1623" s="175"/>
      <c r="AI1623" s="175"/>
      <c r="AJ1623" s="175"/>
      <c r="AK1623" s="175"/>
      <c r="AL1623" s="175"/>
      <c r="AM1623" s="175"/>
      <c r="AN1623" s="175"/>
      <c r="AO1623" s="175"/>
      <c r="AP1623" s="329"/>
      <c r="AR1623" s="175"/>
      <c r="AS1623" s="175" t="s">
        <v>3343</v>
      </c>
    </row>
    <row r="1624" spans="3:45" ht="30" customHeight="1" x14ac:dyDescent="0.2">
      <c r="C1624" s="14"/>
      <c r="D1624" s="174" t="str">
        <f t="shared" si="24"/>
        <v/>
      </c>
      <c r="E1624" s="42" t="s">
        <v>2826</v>
      </c>
      <c r="F1624" s="146" t="s">
        <v>3267</v>
      </c>
      <c r="G1624" s="75"/>
      <c r="H1624" s="77"/>
      <c r="I1624" s="77"/>
      <c r="J1624" s="227"/>
      <c r="K1624" s="416"/>
      <c r="L1624" s="422"/>
      <c r="M1624" s="422"/>
      <c r="N1624" s="313"/>
      <c r="O1624" s="5"/>
      <c r="P1624" s="5"/>
      <c r="Q1624" s="5"/>
      <c r="R1624" s="5"/>
      <c r="S1624" s="5"/>
      <c r="T1624" s="5"/>
      <c r="U1624" s="5"/>
      <c r="V1624" s="102"/>
      <c r="W1624" s="167"/>
      <c r="AA1624" s="175"/>
      <c r="AB1624" s="175"/>
      <c r="AC1624" s="175"/>
      <c r="AD1624" s="175"/>
      <c r="AE1624" s="175"/>
      <c r="AF1624" s="175"/>
      <c r="AG1624" s="175"/>
      <c r="AH1624" s="175"/>
      <c r="AI1624" s="175"/>
      <c r="AJ1624" s="175"/>
      <c r="AK1624" s="175"/>
      <c r="AL1624" s="175"/>
      <c r="AM1624" s="175"/>
      <c r="AN1624" s="175"/>
      <c r="AO1624" s="175"/>
      <c r="AP1624" s="329"/>
      <c r="AR1624" s="175"/>
      <c r="AS1624" s="175"/>
    </row>
    <row r="1625" spans="3:45" ht="30" customHeight="1" x14ac:dyDescent="0.2">
      <c r="C1625" s="14">
        <v>1572</v>
      </c>
      <c r="D1625" s="174" t="str">
        <f t="shared" si="24"/>
        <v/>
      </c>
      <c r="E1625" s="42" t="s">
        <v>2826</v>
      </c>
      <c r="F1625" s="298" t="s">
        <v>3121</v>
      </c>
      <c r="G1625" s="78" t="s">
        <v>1427</v>
      </c>
      <c r="H1625" s="30" t="s">
        <v>151</v>
      </c>
      <c r="I1625" s="31" t="s">
        <v>1433</v>
      </c>
      <c r="J1625" s="213" t="s">
        <v>1851</v>
      </c>
      <c r="K1625" s="416"/>
      <c r="L1625" s="422"/>
      <c r="M1625" s="422"/>
      <c r="N1625" s="313" t="s">
        <v>3319</v>
      </c>
      <c r="O1625" s="5"/>
      <c r="P1625" s="5"/>
      <c r="Q1625" s="5"/>
      <c r="R1625" s="5"/>
      <c r="S1625" s="5"/>
      <c r="T1625" s="5"/>
      <c r="U1625" s="5"/>
      <c r="V1625" s="102"/>
      <c r="W1625" s="167"/>
      <c r="AA1625" s="175"/>
      <c r="AB1625" s="175"/>
      <c r="AC1625" s="175"/>
      <c r="AD1625" s="175" t="s">
        <v>2350</v>
      </c>
      <c r="AE1625" s="175"/>
      <c r="AF1625" s="175"/>
      <c r="AG1625" s="175"/>
      <c r="AH1625" s="175"/>
      <c r="AI1625" s="175"/>
      <c r="AJ1625" s="175"/>
      <c r="AK1625" s="175"/>
      <c r="AL1625" s="175"/>
      <c r="AM1625" s="175"/>
      <c r="AN1625" s="175"/>
      <c r="AO1625" s="175"/>
      <c r="AP1625" s="329"/>
      <c r="AR1625" s="175"/>
      <c r="AS1625" s="175" t="s">
        <v>3343</v>
      </c>
    </row>
    <row r="1626" spans="3:45" ht="30" customHeight="1" x14ac:dyDescent="0.2">
      <c r="C1626" s="14">
        <v>1573</v>
      </c>
      <c r="D1626" s="174" t="str">
        <f t="shared" si="24"/>
        <v/>
      </c>
      <c r="E1626" s="42" t="s">
        <v>2826</v>
      </c>
      <c r="F1626" s="147" t="s">
        <v>3121</v>
      </c>
      <c r="G1626" s="78" t="s">
        <v>1427</v>
      </c>
      <c r="H1626" s="30" t="s">
        <v>283</v>
      </c>
      <c r="I1626" s="31" t="s">
        <v>1433</v>
      </c>
      <c r="J1626" s="213" t="s">
        <v>1852</v>
      </c>
      <c r="K1626" s="416"/>
      <c r="L1626" s="422"/>
      <c r="M1626" s="422"/>
      <c r="N1626" s="313" t="s">
        <v>3319</v>
      </c>
      <c r="O1626" s="5"/>
      <c r="P1626" s="5"/>
      <c r="Q1626" s="5"/>
      <c r="R1626" s="5"/>
      <c r="S1626" s="5"/>
      <c r="T1626" s="5"/>
      <c r="U1626" s="5"/>
      <c r="V1626" s="102"/>
      <c r="W1626" s="167"/>
      <c r="AA1626" s="175"/>
      <c r="AB1626" s="175"/>
      <c r="AC1626" s="175"/>
      <c r="AD1626" s="175" t="s">
        <v>2350</v>
      </c>
      <c r="AE1626" s="175"/>
      <c r="AF1626" s="175"/>
      <c r="AG1626" s="175"/>
      <c r="AH1626" s="175"/>
      <c r="AI1626" s="175"/>
      <c r="AJ1626" s="175"/>
      <c r="AK1626" s="175"/>
      <c r="AL1626" s="175"/>
      <c r="AM1626" s="175"/>
      <c r="AN1626" s="175"/>
      <c r="AO1626" s="175"/>
      <c r="AP1626" s="329"/>
      <c r="AR1626" s="175"/>
      <c r="AS1626" s="175" t="s">
        <v>3343</v>
      </c>
    </row>
    <row r="1627" spans="3:45" ht="30" customHeight="1" x14ac:dyDescent="0.2">
      <c r="C1627" s="14">
        <v>1574</v>
      </c>
      <c r="D1627" s="174" t="str">
        <f t="shared" si="24"/>
        <v/>
      </c>
      <c r="E1627" s="42" t="s">
        <v>2826</v>
      </c>
      <c r="F1627" s="147" t="s">
        <v>3121</v>
      </c>
      <c r="G1627" s="33" t="s">
        <v>1427</v>
      </c>
      <c r="H1627" s="30" t="s">
        <v>290</v>
      </c>
      <c r="I1627" s="31" t="s">
        <v>1433</v>
      </c>
      <c r="J1627" s="213" t="s">
        <v>1853</v>
      </c>
      <c r="K1627" s="416"/>
      <c r="L1627" s="422"/>
      <c r="M1627" s="422"/>
      <c r="N1627" s="313" t="s">
        <v>3319</v>
      </c>
      <c r="O1627" s="5"/>
      <c r="P1627" s="5"/>
      <c r="Q1627" s="5"/>
      <c r="R1627" s="5"/>
      <c r="S1627" s="5"/>
      <c r="T1627" s="5"/>
      <c r="U1627" s="5"/>
      <c r="V1627" s="102"/>
      <c r="W1627" s="167"/>
      <c r="AA1627" s="175"/>
      <c r="AB1627" s="175"/>
      <c r="AC1627" s="175"/>
      <c r="AD1627" s="175" t="s">
        <v>2350</v>
      </c>
      <c r="AE1627" s="175"/>
      <c r="AF1627" s="175"/>
      <c r="AG1627" s="175"/>
      <c r="AH1627" s="175"/>
      <c r="AI1627" s="175"/>
      <c r="AJ1627" s="175"/>
      <c r="AK1627" s="175"/>
      <c r="AL1627" s="175"/>
      <c r="AM1627" s="175"/>
      <c r="AN1627" s="175"/>
      <c r="AO1627" s="175"/>
      <c r="AP1627" s="329"/>
      <c r="AR1627" s="175"/>
      <c r="AS1627" s="175" t="s">
        <v>3343</v>
      </c>
    </row>
    <row r="1628" spans="3:45" ht="30" customHeight="1" x14ac:dyDescent="0.2">
      <c r="C1628" s="14"/>
      <c r="D1628" s="174" t="str">
        <f t="shared" si="24"/>
        <v/>
      </c>
      <c r="E1628" s="42" t="s">
        <v>2826</v>
      </c>
      <c r="F1628" s="146" t="s">
        <v>3122</v>
      </c>
      <c r="G1628" s="75"/>
      <c r="H1628" s="77"/>
      <c r="I1628" s="77"/>
      <c r="J1628" s="213"/>
      <c r="K1628" s="416"/>
      <c r="L1628" s="422"/>
      <c r="M1628" s="422"/>
      <c r="N1628" s="313"/>
      <c r="O1628" s="5"/>
      <c r="P1628" s="5"/>
      <c r="Q1628" s="5"/>
      <c r="R1628" s="5"/>
      <c r="S1628" s="5"/>
      <c r="T1628" s="5"/>
      <c r="U1628" s="5"/>
      <c r="V1628" s="102"/>
      <c r="W1628" s="167"/>
      <c r="AA1628" s="175"/>
      <c r="AB1628" s="175"/>
      <c r="AC1628" s="175"/>
      <c r="AD1628" s="175"/>
      <c r="AE1628" s="175"/>
      <c r="AF1628" s="175"/>
      <c r="AG1628" s="175"/>
      <c r="AH1628" s="175"/>
      <c r="AI1628" s="175"/>
      <c r="AJ1628" s="175"/>
      <c r="AK1628" s="175"/>
      <c r="AL1628" s="175"/>
      <c r="AM1628" s="175"/>
      <c r="AN1628" s="175"/>
      <c r="AO1628" s="175"/>
      <c r="AP1628" s="329"/>
      <c r="AR1628" s="175"/>
      <c r="AS1628" s="175"/>
    </row>
    <row r="1629" spans="3:45" ht="30" customHeight="1" x14ac:dyDescent="0.2">
      <c r="C1629" s="14">
        <v>1575</v>
      </c>
      <c r="D1629" s="174" t="str">
        <f t="shared" si="24"/>
        <v/>
      </c>
      <c r="E1629" s="42" t="s">
        <v>2826</v>
      </c>
      <c r="F1629" s="298" t="s">
        <v>3122</v>
      </c>
      <c r="G1629" s="78" t="s">
        <v>1427</v>
      </c>
      <c r="H1629" s="30" t="s">
        <v>151</v>
      </c>
      <c r="I1629" s="31" t="s">
        <v>1433</v>
      </c>
      <c r="J1629" s="213" t="s">
        <v>1345</v>
      </c>
      <c r="K1629" s="416"/>
      <c r="L1629" s="422"/>
      <c r="M1629" s="422"/>
      <c r="N1629" s="313" t="s">
        <v>3319</v>
      </c>
      <c r="O1629" s="5"/>
      <c r="P1629" s="5"/>
      <c r="Q1629" s="5"/>
      <c r="R1629" s="5"/>
      <c r="S1629" s="5"/>
      <c r="T1629" s="5"/>
      <c r="U1629" s="5"/>
      <c r="V1629" s="102"/>
      <c r="W1629" s="167"/>
      <c r="AA1629" s="175"/>
      <c r="AB1629" s="175"/>
      <c r="AC1629" s="175"/>
      <c r="AD1629" s="175" t="s">
        <v>2350</v>
      </c>
      <c r="AE1629" s="175"/>
      <c r="AF1629" s="175"/>
      <c r="AG1629" s="175"/>
      <c r="AH1629" s="175"/>
      <c r="AI1629" s="175"/>
      <c r="AJ1629" s="175"/>
      <c r="AK1629" s="175"/>
      <c r="AL1629" s="175"/>
      <c r="AM1629" s="175"/>
      <c r="AN1629" s="175"/>
      <c r="AO1629" s="175"/>
      <c r="AP1629" s="329"/>
      <c r="AR1629" s="175"/>
      <c r="AS1629" s="175" t="s">
        <v>3343</v>
      </c>
    </row>
    <row r="1630" spans="3:45" ht="30" customHeight="1" x14ac:dyDescent="0.2">
      <c r="C1630" s="14">
        <v>1576</v>
      </c>
      <c r="D1630" s="174" t="str">
        <f t="shared" si="24"/>
        <v/>
      </c>
      <c r="E1630" s="42" t="s">
        <v>2826</v>
      </c>
      <c r="F1630" s="147" t="s">
        <v>3122</v>
      </c>
      <c r="G1630" s="78" t="s">
        <v>1427</v>
      </c>
      <c r="H1630" s="30" t="s">
        <v>283</v>
      </c>
      <c r="I1630" s="31" t="s">
        <v>1433</v>
      </c>
      <c r="J1630" s="213" t="s">
        <v>1349</v>
      </c>
      <c r="K1630" s="416"/>
      <c r="L1630" s="422"/>
      <c r="M1630" s="422"/>
      <c r="N1630" s="313" t="s">
        <v>3319</v>
      </c>
      <c r="O1630" s="5"/>
      <c r="P1630" s="5"/>
      <c r="Q1630" s="5"/>
      <c r="R1630" s="5"/>
      <c r="S1630" s="5"/>
      <c r="T1630" s="5"/>
      <c r="U1630" s="5"/>
      <c r="V1630" s="102"/>
      <c r="W1630" s="167"/>
      <c r="AA1630" s="175"/>
      <c r="AB1630" s="175"/>
      <c r="AC1630" s="175"/>
      <c r="AD1630" s="175" t="s">
        <v>2350</v>
      </c>
      <c r="AE1630" s="175"/>
      <c r="AF1630" s="175"/>
      <c r="AG1630" s="175"/>
      <c r="AH1630" s="175"/>
      <c r="AI1630" s="175"/>
      <c r="AJ1630" s="175"/>
      <c r="AK1630" s="175"/>
      <c r="AL1630" s="175"/>
      <c r="AM1630" s="175"/>
      <c r="AN1630" s="175"/>
      <c r="AO1630" s="175"/>
      <c r="AP1630" s="329"/>
      <c r="AR1630" s="175"/>
      <c r="AS1630" s="175" t="s">
        <v>3343</v>
      </c>
    </row>
    <row r="1631" spans="3:45" ht="30" customHeight="1" x14ac:dyDescent="0.2">
      <c r="C1631" s="14">
        <v>1577</v>
      </c>
      <c r="D1631" s="174" t="str">
        <f t="shared" si="24"/>
        <v/>
      </c>
      <c r="E1631" s="42" t="s">
        <v>2826</v>
      </c>
      <c r="F1631" s="147" t="s">
        <v>3122</v>
      </c>
      <c r="G1631" s="78" t="s">
        <v>1427</v>
      </c>
      <c r="H1631" s="30" t="s">
        <v>290</v>
      </c>
      <c r="I1631" s="31" t="s">
        <v>1433</v>
      </c>
      <c r="J1631" s="213" t="s">
        <v>1854</v>
      </c>
      <c r="K1631" s="416"/>
      <c r="L1631" s="422"/>
      <c r="M1631" s="422"/>
      <c r="N1631" s="313" t="s">
        <v>3319</v>
      </c>
      <c r="O1631" s="5"/>
      <c r="P1631" s="5"/>
      <c r="Q1631" s="5"/>
      <c r="R1631" s="5"/>
      <c r="S1631" s="5"/>
      <c r="T1631" s="5"/>
      <c r="U1631" s="5"/>
      <c r="V1631" s="102"/>
      <c r="W1631" s="167"/>
      <c r="AA1631" s="175"/>
      <c r="AB1631" s="175"/>
      <c r="AC1631" s="175"/>
      <c r="AD1631" s="175" t="s">
        <v>2350</v>
      </c>
      <c r="AE1631" s="175"/>
      <c r="AF1631" s="175"/>
      <c r="AG1631" s="175"/>
      <c r="AH1631" s="175"/>
      <c r="AI1631" s="175"/>
      <c r="AJ1631" s="175"/>
      <c r="AK1631" s="175"/>
      <c r="AL1631" s="175"/>
      <c r="AM1631" s="175"/>
      <c r="AN1631" s="175"/>
      <c r="AO1631" s="175"/>
      <c r="AP1631" s="329"/>
      <c r="AR1631" s="175"/>
      <c r="AS1631" s="175" t="s">
        <v>3343</v>
      </c>
    </row>
    <row r="1632" spans="3:45" ht="30" customHeight="1" x14ac:dyDescent="0.2">
      <c r="C1632" s="14">
        <v>1578</v>
      </c>
      <c r="D1632" s="174" t="str">
        <f t="shared" si="24"/>
        <v/>
      </c>
      <c r="E1632" s="42" t="s">
        <v>2826</v>
      </c>
      <c r="F1632" s="147" t="s">
        <v>3122</v>
      </c>
      <c r="G1632" s="33" t="s">
        <v>1427</v>
      </c>
      <c r="H1632" s="30" t="s">
        <v>152</v>
      </c>
      <c r="I1632" s="31" t="s">
        <v>1433</v>
      </c>
      <c r="J1632" s="213" t="s">
        <v>1855</v>
      </c>
      <c r="K1632" s="416"/>
      <c r="L1632" s="422"/>
      <c r="M1632" s="422"/>
      <c r="N1632" s="313" t="s">
        <v>3319</v>
      </c>
      <c r="O1632" s="5"/>
      <c r="P1632" s="5"/>
      <c r="Q1632" s="5"/>
      <c r="R1632" s="5"/>
      <c r="S1632" s="5"/>
      <c r="T1632" s="5"/>
      <c r="U1632" s="5"/>
      <c r="V1632" s="102"/>
      <c r="W1632" s="167"/>
      <c r="AA1632" s="175"/>
      <c r="AB1632" s="175"/>
      <c r="AC1632" s="175"/>
      <c r="AD1632" s="175" t="s">
        <v>2350</v>
      </c>
      <c r="AE1632" s="175"/>
      <c r="AF1632" s="175"/>
      <c r="AG1632" s="175"/>
      <c r="AH1632" s="175"/>
      <c r="AI1632" s="175"/>
      <c r="AJ1632" s="175"/>
      <c r="AK1632" s="175"/>
      <c r="AL1632" s="175"/>
      <c r="AM1632" s="175"/>
      <c r="AN1632" s="175"/>
      <c r="AO1632" s="175"/>
      <c r="AP1632" s="329"/>
      <c r="AR1632" s="175"/>
      <c r="AS1632" s="175" t="s">
        <v>3343</v>
      </c>
    </row>
    <row r="1633" spans="1:45" ht="30" customHeight="1" x14ac:dyDescent="0.2">
      <c r="C1633" s="14"/>
      <c r="D1633" s="174" t="str">
        <f t="shared" si="24"/>
        <v/>
      </c>
      <c r="E1633" s="42" t="s">
        <v>2826</v>
      </c>
      <c r="F1633" s="146" t="s">
        <v>3123</v>
      </c>
      <c r="G1633" s="75"/>
      <c r="H1633" s="77"/>
      <c r="I1633" s="77"/>
      <c r="J1633" s="213"/>
      <c r="K1633" s="416"/>
      <c r="L1633" s="422"/>
      <c r="M1633" s="422"/>
      <c r="N1633" s="313"/>
      <c r="O1633" s="5"/>
      <c r="P1633" s="5"/>
      <c r="Q1633" s="5"/>
      <c r="R1633" s="5"/>
      <c r="S1633" s="5"/>
      <c r="T1633" s="5"/>
      <c r="U1633" s="5"/>
      <c r="V1633" s="102"/>
      <c r="W1633" s="167"/>
      <c r="AA1633" s="175"/>
      <c r="AB1633" s="175"/>
      <c r="AC1633" s="175"/>
      <c r="AD1633" s="175"/>
      <c r="AE1633" s="175"/>
      <c r="AF1633" s="175"/>
      <c r="AG1633" s="175"/>
      <c r="AH1633" s="175"/>
      <c r="AI1633" s="175"/>
      <c r="AJ1633" s="175"/>
      <c r="AK1633" s="175"/>
      <c r="AL1633" s="175"/>
      <c r="AM1633" s="175"/>
      <c r="AN1633" s="175"/>
      <c r="AO1633" s="175"/>
      <c r="AP1633" s="329"/>
      <c r="AR1633" s="175"/>
      <c r="AS1633" s="175"/>
    </row>
    <row r="1634" spans="1:45" ht="30" customHeight="1" x14ac:dyDescent="0.2">
      <c r="C1634" s="14">
        <v>1579</v>
      </c>
      <c r="D1634" s="174" t="str">
        <f t="shared" si="24"/>
        <v/>
      </c>
      <c r="E1634" s="42" t="s">
        <v>2826</v>
      </c>
      <c r="F1634" s="298" t="s">
        <v>3123</v>
      </c>
      <c r="G1634" s="78" t="s">
        <v>1427</v>
      </c>
      <c r="H1634" s="30" t="s">
        <v>151</v>
      </c>
      <c r="I1634" s="31" t="s">
        <v>1433</v>
      </c>
      <c r="J1634" s="213" t="s">
        <v>1346</v>
      </c>
      <c r="K1634" s="416"/>
      <c r="L1634" s="422"/>
      <c r="M1634" s="422"/>
      <c r="N1634" s="313" t="s">
        <v>3319</v>
      </c>
      <c r="O1634" s="5"/>
      <c r="P1634" s="5"/>
      <c r="Q1634" s="5"/>
      <c r="R1634" s="5"/>
      <c r="S1634" s="5"/>
      <c r="T1634" s="5"/>
      <c r="U1634" s="5"/>
      <c r="V1634" s="102"/>
      <c r="W1634" s="167"/>
      <c r="AA1634" s="175"/>
      <c r="AB1634" s="175"/>
      <c r="AC1634" s="175"/>
      <c r="AD1634" s="175" t="s">
        <v>2350</v>
      </c>
      <c r="AE1634" s="175"/>
      <c r="AF1634" s="175"/>
      <c r="AG1634" s="175"/>
      <c r="AH1634" s="175"/>
      <c r="AI1634" s="175"/>
      <c r="AJ1634" s="175"/>
      <c r="AK1634" s="175"/>
      <c r="AL1634" s="175"/>
      <c r="AM1634" s="175"/>
      <c r="AN1634" s="175"/>
      <c r="AO1634" s="175"/>
      <c r="AP1634" s="329"/>
      <c r="AR1634" s="175"/>
      <c r="AS1634" s="175" t="s">
        <v>3343</v>
      </c>
    </row>
    <row r="1635" spans="1:45" ht="30" customHeight="1" x14ac:dyDescent="0.2">
      <c r="C1635" s="14">
        <v>1580</v>
      </c>
      <c r="D1635" s="174" t="str">
        <f t="shared" si="24"/>
        <v/>
      </c>
      <c r="E1635" s="42" t="s">
        <v>2826</v>
      </c>
      <c r="F1635" s="147" t="s">
        <v>3123</v>
      </c>
      <c r="G1635" s="78" t="s">
        <v>1427</v>
      </c>
      <c r="H1635" s="30" t="s">
        <v>283</v>
      </c>
      <c r="I1635" s="31" t="s">
        <v>1433</v>
      </c>
      <c r="J1635" s="213" t="s">
        <v>1856</v>
      </c>
      <c r="K1635" s="416"/>
      <c r="L1635" s="422"/>
      <c r="M1635" s="422"/>
      <c r="N1635" s="313" t="s">
        <v>3319</v>
      </c>
      <c r="O1635" s="5"/>
      <c r="P1635" s="5"/>
      <c r="Q1635" s="5"/>
      <c r="R1635" s="5"/>
      <c r="S1635" s="5"/>
      <c r="T1635" s="5"/>
      <c r="U1635" s="5"/>
      <c r="V1635" s="102"/>
      <c r="W1635" s="167"/>
      <c r="AA1635" s="175"/>
      <c r="AB1635" s="175"/>
      <c r="AC1635" s="175"/>
      <c r="AD1635" s="175" t="s">
        <v>2350</v>
      </c>
      <c r="AE1635" s="175"/>
      <c r="AF1635" s="175"/>
      <c r="AG1635" s="175"/>
      <c r="AH1635" s="175"/>
      <c r="AI1635" s="175"/>
      <c r="AJ1635" s="175"/>
      <c r="AK1635" s="175"/>
      <c r="AL1635" s="175"/>
      <c r="AM1635" s="175"/>
      <c r="AN1635" s="175"/>
      <c r="AO1635" s="175"/>
      <c r="AP1635" s="329"/>
      <c r="AR1635" s="175"/>
      <c r="AS1635" s="175" t="s">
        <v>3343</v>
      </c>
    </row>
    <row r="1636" spans="1:45" ht="30" customHeight="1" x14ac:dyDescent="0.2">
      <c r="C1636" s="14">
        <v>1581</v>
      </c>
      <c r="D1636" s="174" t="str">
        <f t="shared" si="24"/>
        <v/>
      </c>
      <c r="E1636" s="42" t="s">
        <v>2826</v>
      </c>
      <c r="F1636" s="147" t="s">
        <v>3123</v>
      </c>
      <c r="G1636" s="78" t="s">
        <v>1427</v>
      </c>
      <c r="H1636" s="30" t="s">
        <v>290</v>
      </c>
      <c r="I1636" s="31" t="s">
        <v>1433</v>
      </c>
      <c r="J1636" s="213" t="s">
        <v>1347</v>
      </c>
      <c r="K1636" s="416"/>
      <c r="L1636" s="422"/>
      <c r="M1636" s="422"/>
      <c r="N1636" s="313" t="s">
        <v>3319</v>
      </c>
      <c r="O1636" s="5"/>
      <c r="P1636" s="5"/>
      <c r="Q1636" s="5"/>
      <c r="R1636" s="5"/>
      <c r="S1636" s="5"/>
      <c r="T1636" s="5"/>
      <c r="U1636" s="5"/>
      <c r="V1636" s="102"/>
      <c r="W1636" s="167"/>
      <c r="AA1636" s="175"/>
      <c r="AB1636" s="175"/>
      <c r="AC1636" s="175"/>
      <c r="AD1636" s="175" t="s">
        <v>2350</v>
      </c>
      <c r="AE1636" s="175"/>
      <c r="AF1636" s="175"/>
      <c r="AG1636" s="175"/>
      <c r="AH1636" s="175"/>
      <c r="AI1636" s="175"/>
      <c r="AJ1636" s="175"/>
      <c r="AK1636" s="175"/>
      <c r="AL1636" s="175"/>
      <c r="AM1636" s="175"/>
      <c r="AN1636" s="175"/>
      <c r="AO1636" s="175"/>
      <c r="AP1636" s="329"/>
      <c r="AR1636" s="175"/>
      <c r="AS1636" s="175" t="s">
        <v>3343</v>
      </c>
    </row>
    <row r="1637" spans="1:45" ht="30" customHeight="1" x14ac:dyDescent="0.2">
      <c r="C1637" s="14"/>
      <c r="D1637" s="174" t="str">
        <f t="shared" si="24"/>
        <v/>
      </c>
      <c r="E1637" s="47" t="s">
        <v>1410</v>
      </c>
      <c r="F1637" s="116" t="s">
        <v>1410</v>
      </c>
      <c r="G1637" s="250" t="s">
        <v>2657</v>
      </c>
      <c r="H1637" s="12"/>
      <c r="I1637" s="12"/>
      <c r="J1637" s="13"/>
      <c r="K1637" s="386"/>
      <c r="L1637" s="424"/>
      <c r="M1637" s="424"/>
      <c r="N1637" s="315"/>
      <c r="O1637" s="8"/>
      <c r="P1637" s="8"/>
      <c r="Q1637" s="8"/>
      <c r="R1637" s="8"/>
      <c r="S1637" s="8"/>
      <c r="T1637" s="8"/>
      <c r="U1637" s="8"/>
      <c r="V1637" s="8"/>
      <c r="W1637" s="167"/>
      <c r="AA1637" s="278"/>
      <c r="AB1637" s="278"/>
      <c r="AC1637" s="278"/>
      <c r="AD1637" s="278"/>
      <c r="AE1637" s="278"/>
      <c r="AF1637" s="278"/>
      <c r="AG1637" s="278"/>
      <c r="AH1637" s="278"/>
      <c r="AI1637" s="278"/>
      <c r="AJ1637" s="278"/>
      <c r="AK1637" s="278"/>
      <c r="AL1637" s="278"/>
      <c r="AM1637" s="278"/>
      <c r="AN1637" s="278"/>
      <c r="AO1637" s="278"/>
      <c r="AP1637" s="343"/>
      <c r="AR1637" s="278"/>
      <c r="AS1637" s="278"/>
    </row>
    <row r="1638" spans="1:45" s="168" customFormat="1" ht="95.25" customHeight="1" x14ac:dyDescent="0.2">
      <c r="A1638" s="53"/>
      <c r="B1638" s="53"/>
      <c r="C1638" s="36">
        <v>1582</v>
      </c>
      <c r="D1638" s="174" t="str">
        <f t="shared" si="24"/>
        <v/>
      </c>
      <c r="E1638" s="42" t="s">
        <v>2827</v>
      </c>
      <c r="F1638" s="114" t="s">
        <v>3124</v>
      </c>
      <c r="G1638" s="29" t="s">
        <v>1458</v>
      </c>
      <c r="H1638" s="30" t="s">
        <v>151</v>
      </c>
      <c r="I1638" s="31" t="s">
        <v>1428</v>
      </c>
      <c r="J1638" s="231" t="s">
        <v>2539</v>
      </c>
      <c r="K1638" s="400" t="s">
        <v>1224</v>
      </c>
      <c r="L1638" s="422"/>
      <c r="M1638" s="422"/>
      <c r="N1638" s="313" t="s">
        <v>3320</v>
      </c>
      <c r="O1638" s="5"/>
      <c r="P1638" s="5"/>
      <c r="Q1638" s="5"/>
      <c r="R1638" s="5"/>
      <c r="S1638" s="5"/>
      <c r="T1638" s="5"/>
      <c r="U1638" s="5"/>
      <c r="V1638" s="102"/>
      <c r="W1638" s="167"/>
      <c r="AA1638" s="175"/>
      <c r="AB1638" s="175" t="s">
        <v>2350</v>
      </c>
      <c r="AC1638" s="175"/>
      <c r="AD1638" s="175"/>
      <c r="AE1638" s="175"/>
      <c r="AF1638" s="175"/>
      <c r="AG1638" s="175"/>
      <c r="AH1638" s="175"/>
      <c r="AI1638" s="175"/>
      <c r="AJ1638" s="175"/>
      <c r="AK1638" s="175"/>
      <c r="AL1638" s="175"/>
      <c r="AM1638" s="175"/>
      <c r="AN1638" s="175"/>
      <c r="AO1638" s="175"/>
      <c r="AP1638" s="329"/>
      <c r="AR1638" s="175"/>
      <c r="AS1638" s="175" t="s">
        <v>3343</v>
      </c>
    </row>
    <row r="1639" spans="1:45" s="168" customFormat="1" ht="30" customHeight="1" x14ac:dyDescent="0.2">
      <c r="A1639" s="53"/>
      <c r="B1639" s="53"/>
      <c r="C1639" s="36">
        <v>1583</v>
      </c>
      <c r="D1639" s="174" t="str">
        <f t="shared" si="24"/>
        <v/>
      </c>
      <c r="E1639" s="42" t="s">
        <v>2827</v>
      </c>
      <c r="F1639" s="108" t="s">
        <v>3124</v>
      </c>
      <c r="G1639" s="32" t="s">
        <v>1458</v>
      </c>
      <c r="H1639" s="30" t="s">
        <v>283</v>
      </c>
      <c r="I1639" s="31" t="s">
        <v>1428</v>
      </c>
      <c r="J1639" s="202" t="s">
        <v>660</v>
      </c>
      <c r="K1639" s="400" t="s">
        <v>1224</v>
      </c>
      <c r="L1639" s="422"/>
      <c r="M1639" s="422"/>
      <c r="N1639" s="313" t="s">
        <v>3320</v>
      </c>
      <c r="O1639" s="5"/>
      <c r="P1639" s="5"/>
      <c r="Q1639" s="5"/>
      <c r="R1639" s="5"/>
      <c r="S1639" s="5"/>
      <c r="T1639" s="5"/>
      <c r="U1639" s="5"/>
      <c r="V1639" s="102"/>
      <c r="W1639" s="322"/>
      <c r="AA1639" s="175"/>
      <c r="AB1639" s="175" t="s">
        <v>2350</v>
      </c>
      <c r="AC1639" s="175"/>
      <c r="AD1639" s="175"/>
      <c r="AE1639" s="175"/>
      <c r="AF1639" s="175"/>
      <c r="AG1639" s="175"/>
      <c r="AH1639" s="175"/>
      <c r="AI1639" s="175"/>
      <c r="AJ1639" s="175"/>
      <c r="AK1639" s="175"/>
      <c r="AL1639" s="175"/>
      <c r="AM1639" s="175"/>
      <c r="AN1639" s="175"/>
      <c r="AO1639" s="175"/>
      <c r="AP1639" s="329"/>
      <c r="AR1639" s="175"/>
      <c r="AS1639" s="175" t="s">
        <v>3343</v>
      </c>
    </row>
    <row r="1640" spans="1:45" s="168" customFormat="1" ht="30" customHeight="1" x14ac:dyDescent="0.2">
      <c r="A1640" s="53"/>
      <c r="B1640" s="53"/>
      <c r="C1640" s="36">
        <v>1584</v>
      </c>
      <c r="D1640" s="174" t="str">
        <f t="shared" si="24"/>
        <v/>
      </c>
      <c r="E1640" s="42" t="s">
        <v>2827</v>
      </c>
      <c r="F1640" s="114" t="s">
        <v>3125</v>
      </c>
      <c r="G1640" s="29" t="s">
        <v>1458</v>
      </c>
      <c r="H1640" s="30" t="s">
        <v>151</v>
      </c>
      <c r="I1640" s="31" t="s">
        <v>1428</v>
      </c>
      <c r="J1640" s="202" t="s">
        <v>663</v>
      </c>
      <c r="K1640" s="418" t="s">
        <v>2558</v>
      </c>
      <c r="L1640" s="422"/>
      <c r="M1640" s="422"/>
      <c r="N1640" s="313" t="s">
        <v>3320</v>
      </c>
      <c r="O1640" s="5"/>
      <c r="P1640" s="5"/>
      <c r="Q1640" s="5"/>
      <c r="R1640" s="5"/>
      <c r="S1640" s="5"/>
      <c r="T1640" s="5"/>
      <c r="U1640" s="5"/>
      <c r="V1640" s="102"/>
      <c r="W1640" s="167"/>
      <c r="AA1640" s="175"/>
      <c r="AB1640" s="175" t="s">
        <v>2350</v>
      </c>
      <c r="AC1640" s="175"/>
      <c r="AD1640" s="175"/>
      <c r="AE1640" s="175"/>
      <c r="AF1640" s="175"/>
      <c r="AG1640" s="175"/>
      <c r="AH1640" s="175"/>
      <c r="AI1640" s="175"/>
      <c r="AJ1640" s="175"/>
      <c r="AK1640" s="175"/>
      <c r="AL1640" s="175"/>
      <c r="AM1640" s="175"/>
      <c r="AN1640" s="175"/>
      <c r="AO1640" s="175"/>
      <c r="AP1640" s="329"/>
      <c r="AR1640" s="175"/>
      <c r="AS1640" s="175" t="s">
        <v>3343</v>
      </c>
    </row>
    <row r="1641" spans="1:45" s="168" customFormat="1" ht="30" customHeight="1" x14ac:dyDescent="0.2">
      <c r="A1641" s="53"/>
      <c r="B1641" s="53"/>
      <c r="C1641" s="36">
        <v>1585</v>
      </c>
      <c r="D1641" s="174" t="str">
        <f t="shared" si="24"/>
        <v/>
      </c>
      <c r="E1641" s="42" t="s">
        <v>2827</v>
      </c>
      <c r="F1641" s="107" t="s">
        <v>3125</v>
      </c>
      <c r="G1641" s="32" t="s">
        <v>1458</v>
      </c>
      <c r="H1641" s="30" t="s">
        <v>283</v>
      </c>
      <c r="I1641" s="31" t="s">
        <v>1428</v>
      </c>
      <c r="J1641" s="202" t="s">
        <v>664</v>
      </c>
      <c r="K1641" s="409"/>
      <c r="L1641" s="422"/>
      <c r="M1641" s="422"/>
      <c r="N1641" s="313" t="s">
        <v>3319</v>
      </c>
      <c r="O1641" s="5"/>
      <c r="P1641" s="5"/>
      <c r="Q1641" s="5"/>
      <c r="R1641" s="5"/>
      <c r="S1641" s="5"/>
      <c r="T1641" s="5"/>
      <c r="U1641" s="5"/>
      <c r="V1641" s="102"/>
      <c r="W1641" s="167"/>
      <c r="AA1641" s="175"/>
      <c r="AB1641" s="175" t="s">
        <v>2350</v>
      </c>
      <c r="AC1641" s="175"/>
      <c r="AD1641" s="175"/>
      <c r="AE1641" s="175"/>
      <c r="AF1641" s="175"/>
      <c r="AG1641" s="175"/>
      <c r="AH1641" s="175"/>
      <c r="AI1641" s="175"/>
      <c r="AJ1641" s="175"/>
      <c r="AK1641" s="175"/>
      <c r="AL1641" s="175"/>
      <c r="AM1641" s="175"/>
      <c r="AN1641" s="175"/>
      <c r="AO1641" s="175"/>
      <c r="AP1641" s="329"/>
      <c r="AR1641" s="175"/>
      <c r="AS1641" s="175" t="s">
        <v>3343</v>
      </c>
    </row>
    <row r="1642" spans="1:45" s="168" customFormat="1" ht="30" customHeight="1" x14ac:dyDescent="0.2">
      <c r="A1642" s="53"/>
      <c r="B1642" s="53"/>
      <c r="C1642" s="36">
        <v>1586</v>
      </c>
      <c r="D1642" s="174" t="str">
        <f t="shared" si="24"/>
        <v/>
      </c>
      <c r="E1642" s="42" t="s">
        <v>2827</v>
      </c>
      <c r="F1642" s="107" t="s">
        <v>3125</v>
      </c>
      <c r="G1642" s="32" t="s">
        <v>1458</v>
      </c>
      <c r="H1642" s="30" t="s">
        <v>290</v>
      </c>
      <c r="I1642" s="31" t="s">
        <v>1428</v>
      </c>
      <c r="J1642" s="202" t="s">
        <v>665</v>
      </c>
      <c r="K1642" s="400"/>
      <c r="L1642" s="422"/>
      <c r="M1642" s="422"/>
      <c r="N1642" s="313" t="s">
        <v>3319</v>
      </c>
      <c r="O1642" s="5"/>
      <c r="P1642" s="5"/>
      <c r="Q1642" s="5"/>
      <c r="R1642" s="5"/>
      <c r="S1642" s="5"/>
      <c r="T1642" s="5"/>
      <c r="U1642" s="5"/>
      <c r="V1642" s="102"/>
      <c r="W1642" s="167"/>
      <c r="AA1642" s="175"/>
      <c r="AB1642" s="175" t="s">
        <v>2350</v>
      </c>
      <c r="AC1642" s="175"/>
      <c r="AD1642" s="175"/>
      <c r="AE1642" s="175"/>
      <c r="AF1642" s="175"/>
      <c r="AG1642" s="175"/>
      <c r="AH1642" s="175"/>
      <c r="AI1642" s="175"/>
      <c r="AJ1642" s="175"/>
      <c r="AK1642" s="175"/>
      <c r="AL1642" s="175"/>
      <c r="AM1642" s="175"/>
      <c r="AN1642" s="175"/>
      <c r="AO1642" s="175"/>
      <c r="AP1642" s="329"/>
      <c r="AR1642" s="175"/>
      <c r="AS1642" s="175" t="s">
        <v>3343</v>
      </c>
    </row>
    <row r="1643" spans="1:45" s="168" customFormat="1" ht="137.25" customHeight="1" x14ac:dyDescent="0.2">
      <c r="A1643" s="53"/>
      <c r="B1643" s="53"/>
      <c r="C1643" s="36">
        <v>1587</v>
      </c>
      <c r="D1643" s="174" t="str">
        <f t="shared" si="24"/>
        <v/>
      </c>
      <c r="E1643" s="42" t="s">
        <v>2827</v>
      </c>
      <c r="F1643" s="107" t="s">
        <v>3125</v>
      </c>
      <c r="G1643" s="32" t="s">
        <v>1458</v>
      </c>
      <c r="H1643" s="30" t="s">
        <v>152</v>
      </c>
      <c r="I1643" s="31" t="s">
        <v>1428</v>
      </c>
      <c r="J1643" s="285" t="s">
        <v>2548</v>
      </c>
      <c r="K1643" s="400"/>
      <c r="L1643" s="422"/>
      <c r="M1643" s="422" t="s">
        <v>3343</v>
      </c>
      <c r="N1643" s="313" t="s">
        <v>3320</v>
      </c>
      <c r="O1643" s="5"/>
      <c r="P1643" s="5"/>
      <c r="Q1643" s="5"/>
      <c r="R1643" s="5"/>
      <c r="S1643" s="5"/>
      <c r="T1643" s="5"/>
      <c r="U1643" s="5"/>
      <c r="V1643" s="102"/>
      <c r="W1643" s="167"/>
      <c r="AA1643" s="175"/>
      <c r="AB1643" s="175" t="s">
        <v>2350</v>
      </c>
      <c r="AC1643" s="175"/>
      <c r="AD1643" s="175"/>
      <c r="AE1643" s="175"/>
      <c r="AF1643" s="175"/>
      <c r="AG1643" s="175"/>
      <c r="AH1643" s="175"/>
      <c r="AI1643" s="175"/>
      <c r="AJ1643" s="175"/>
      <c r="AK1643" s="175"/>
      <c r="AL1643" s="175"/>
      <c r="AM1643" s="175"/>
      <c r="AN1643" s="175"/>
      <c r="AO1643" s="175"/>
      <c r="AP1643" s="329"/>
      <c r="AR1643" s="175" t="s">
        <v>3343</v>
      </c>
      <c r="AS1643" s="175"/>
    </row>
    <row r="1644" spans="1:45" s="168" customFormat="1" ht="30" customHeight="1" x14ac:dyDescent="0.2">
      <c r="A1644" s="53"/>
      <c r="B1644" s="53"/>
      <c r="C1644" s="36">
        <v>1588</v>
      </c>
      <c r="D1644" s="174" t="str">
        <f t="shared" si="24"/>
        <v/>
      </c>
      <c r="E1644" s="42" t="s">
        <v>2827</v>
      </c>
      <c r="F1644" s="107" t="s">
        <v>3125</v>
      </c>
      <c r="G1644" s="32" t="s">
        <v>1458</v>
      </c>
      <c r="H1644" s="30" t="s">
        <v>299</v>
      </c>
      <c r="I1644" s="31" t="s">
        <v>1428</v>
      </c>
      <c r="J1644" s="285" t="s">
        <v>2416</v>
      </c>
      <c r="K1644" s="400"/>
      <c r="L1644" s="422"/>
      <c r="M1644" s="422" t="s">
        <v>3343</v>
      </c>
      <c r="N1644" s="313" t="s">
        <v>3319</v>
      </c>
      <c r="O1644" s="5"/>
      <c r="P1644" s="5"/>
      <c r="Q1644" s="5"/>
      <c r="R1644" s="5"/>
      <c r="S1644" s="5"/>
      <c r="T1644" s="5"/>
      <c r="U1644" s="5"/>
      <c r="V1644" s="102"/>
      <c r="W1644" s="167"/>
      <c r="AA1644" s="175"/>
      <c r="AB1644" s="175" t="s">
        <v>2350</v>
      </c>
      <c r="AC1644" s="175"/>
      <c r="AD1644" s="175"/>
      <c r="AE1644" s="175"/>
      <c r="AF1644" s="175"/>
      <c r="AG1644" s="175"/>
      <c r="AH1644" s="175"/>
      <c r="AI1644" s="175"/>
      <c r="AJ1644" s="175"/>
      <c r="AK1644" s="175"/>
      <c r="AL1644" s="175"/>
      <c r="AM1644" s="175"/>
      <c r="AN1644" s="175"/>
      <c r="AO1644" s="175"/>
      <c r="AP1644" s="329"/>
      <c r="AR1644" s="175" t="s">
        <v>3343</v>
      </c>
      <c r="AS1644" s="175"/>
    </row>
    <row r="1645" spans="1:45" s="168" customFormat="1" ht="30" customHeight="1" x14ac:dyDescent="0.2">
      <c r="A1645" s="53"/>
      <c r="B1645" s="53"/>
      <c r="C1645" s="36">
        <v>1589</v>
      </c>
      <c r="D1645" s="174" t="str">
        <f t="shared" si="24"/>
        <v/>
      </c>
      <c r="E1645" s="42" t="s">
        <v>2827</v>
      </c>
      <c r="F1645" s="107" t="s">
        <v>3125</v>
      </c>
      <c r="G1645" s="32" t="s">
        <v>1458</v>
      </c>
      <c r="H1645" s="30" t="s">
        <v>637</v>
      </c>
      <c r="I1645" s="31" t="s">
        <v>1428</v>
      </c>
      <c r="J1645" s="202" t="s">
        <v>3314</v>
      </c>
      <c r="K1645" s="409" t="s">
        <v>2238</v>
      </c>
      <c r="L1645" s="423"/>
      <c r="M1645" s="423"/>
      <c r="N1645" s="314" t="s">
        <v>3319</v>
      </c>
      <c r="O1645" s="5"/>
      <c r="P1645" s="5"/>
      <c r="Q1645" s="5"/>
      <c r="R1645" s="5"/>
      <c r="S1645" s="5"/>
      <c r="T1645" s="5"/>
      <c r="U1645" s="5"/>
      <c r="V1645" s="102"/>
      <c r="W1645" s="167"/>
      <c r="AA1645" s="175"/>
      <c r="AB1645" s="175" t="s">
        <v>2350</v>
      </c>
      <c r="AC1645" s="175"/>
      <c r="AD1645" s="175"/>
      <c r="AE1645" s="175"/>
      <c r="AF1645" s="175"/>
      <c r="AG1645" s="175"/>
      <c r="AH1645" s="175"/>
      <c r="AI1645" s="175"/>
      <c r="AJ1645" s="175"/>
      <c r="AK1645" s="175"/>
      <c r="AL1645" s="175"/>
      <c r="AM1645" s="175"/>
      <c r="AN1645" s="175"/>
      <c r="AO1645" s="175"/>
      <c r="AP1645" s="329"/>
      <c r="AR1645" s="175"/>
      <c r="AS1645" s="175" t="s">
        <v>3343</v>
      </c>
    </row>
    <row r="1646" spans="1:45" s="168" customFormat="1" ht="30" customHeight="1" x14ac:dyDescent="0.2">
      <c r="A1646" s="53"/>
      <c r="B1646" s="53"/>
      <c r="C1646" s="36">
        <v>1590</v>
      </c>
      <c r="D1646" s="174" t="str">
        <f t="shared" si="24"/>
        <v/>
      </c>
      <c r="E1646" s="42" t="s">
        <v>2827</v>
      </c>
      <c r="F1646" s="107" t="s">
        <v>3125</v>
      </c>
      <c r="G1646" s="32" t="s">
        <v>1458</v>
      </c>
      <c r="H1646" s="30" t="s">
        <v>153</v>
      </c>
      <c r="I1646" s="31" t="s">
        <v>1428</v>
      </c>
      <c r="J1646" s="202" t="s">
        <v>661</v>
      </c>
      <c r="K1646" s="400"/>
      <c r="L1646" s="422"/>
      <c r="M1646" s="422"/>
      <c r="N1646" s="313" t="s">
        <v>3319</v>
      </c>
      <c r="O1646" s="5"/>
      <c r="P1646" s="5"/>
      <c r="Q1646" s="5"/>
      <c r="R1646" s="5"/>
      <c r="S1646" s="5"/>
      <c r="T1646" s="5"/>
      <c r="U1646" s="5"/>
      <c r="V1646" s="102"/>
      <c r="W1646" s="167"/>
      <c r="AA1646" s="175"/>
      <c r="AB1646" s="175" t="s">
        <v>2350</v>
      </c>
      <c r="AC1646" s="175"/>
      <c r="AD1646" s="175"/>
      <c r="AE1646" s="175"/>
      <c r="AF1646" s="175"/>
      <c r="AG1646" s="175"/>
      <c r="AH1646" s="175"/>
      <c r="AI1646" s="175"/>
      <c r="AJ1646" s="175"/>
      <c r="AK1646" s="175"/>
      <c r="AL1646" s="175"/>
      <c r="AM1646" s="175"/>
      <c r="AN1646" s="175"/>
      <c r="AO1646" s="175"/>
      <c r="AP1646" s="329"/>
      <c r="AR1646" s="175"/>
      <c r="AS1646" s="175" t="s">
        <v>3343</v>
      </c>
    </row>
    <row r="1647" spans="1:45" s="168" customFormat="1" ht="26" x14ac:dyDescent="0.2">
      <c r="A1647" s="53"/>
      <c r="B1647" s="53"/>
      <c r="C1647" s="36">
        <v>1591</v>
      </c>
      <c r="D1647" s="174" t="str">
        <f t="shared" si="24"/>
        <v/>
      </c>
      <c r="E1647" s="42" t="s">
        <v>2827</v>
      </c>
      <c r="F1647" s="107" t="s">
        <v>3125</v>
      </c>
      <c r="G1647" s="32" t="s">
        <v>1458</v>
      </c>
      <c r="H1647" s="30" t="s">
        <v>356</v>
      </c>
      <c r="I1647" s="31" t="s">
        <v>1428</v>
      </c>
      <c r="J1647" s="202" t="s">
        <v>3311</v>
      </c>
      <c r="K1647" s="409" t="s">
        <v>2239</v>
      </c>
      <c r="L1647" s="422"/>
      <c r="M1647" s="422"/>
      <c r="N1647" s="313" t="s">
        <v>3319</v>
      </c>
      <c r="O1647" s="5"/>
      <c r="P1647" s="5"/>
      <c r="Q1647" s="5"/>
      <c r="R1647" s="5"/>
      <c r="S1647" s="5"/>
      <c r="T1647" s="5"/>
      <c r="U1647" s="5"/>
      <c r="V1647" s="102"/>
      <c r="W1647" s="167"/>
      <c r="AA1647" s="175"/>
      <c r="AB1647" s="175" t="s">
        <v>2350</v>
      </c>
      <c r="AC1647" s="175"/>
      <c r="AD1647" s="175"/>
      <c r="AE1647" s="175"/>
      <c r="AF1647" s="175"/>
      <c r="AG1647" s="175"/>
      <c r="AH1647" s="175"/>
      <c r="AI1647" s="175"/>
      <c r="AJ1647" s="175"/>
      <c r="AK1647" s="175"/>
      <c r="AL1647" s="175"/>
      <c r="AM1647" s="175"/>
      <c r="AN1647" s="175"/>
      <c r="AO1647" s="175"/>
      <c r="AP1647" s="329"/>
      <c r="AR1647" s="175"/>
      <c r="AS1647" s="175" t="s">
        <v>3343</v>
      </c>
    </row>
    <row r="1648" spans="1:45" s="168" customFormat="1" ht="35.25" customHeight="1" x14ac:dyDescent="0.2">
      <c r="A1648" s="53"/>
      <c r="B1648" s="53"/>
      <c r="C1648" s="36">
        <v>1592</v>
      </c>
      <c r="D1648" s="174" t="str">
        <f t="shared" si="24"/>
        <v/>
      </c>
      <c r="E1648" s="42" t="s">
        <v>2827</v>
      </c>
      <c r="F1648" s="107" t="s">
        <v>3125</v>
      </c>
      <c r="G1648" s="32" t="s">
        <v>1458</v>
      </c>
      <c r="H1648" s="30" t="s">
        <v>357</v>
      </c>
      <c r="I1648" s="31" t="s">
        <v>1428</v>
      </c>
      <c r="J1648" s="231" t="s">
        <v>2769</v>
      </c>
      <c r="K1648" s="409"/>
      <c r="L1648" s="422"/>
      <c r="M1648" s="422"/>
      <c r="N1648" s="313" t="s">
        <v>3319</v>
      </c>
      <c r="O1648" s="5"/>
      <c r="P1648" s="5"/>
      <c r="Q1648" s="5"/>
      <c r="R1648" s="5"/>
      <c r="S1648" s="5"/>
      <c r="T1648" s="5"/>
      <c r="U1648" s="5"/>
      <c r="V1648" s="102"/>
      <c r="W1648" s="167"/>
      <c r="AA1648" s="175"/>
      <c r="AB1648" s="175" t="s">
        <v>2350</v>
      </c>
      <c r="AC1648" s="175"/>
      <c r="AD1648" s="175"/>
      <c r="AE1648" s="175"/>
      <c r="AF1648" s="175"/>
      <c r="AG1648" s="175"/>
      <c r="AH1648" s="175"/>
      <c r="AI1648" s="175"/>
      <c r="AJ1648" s="175"/>
      <c r="AK1648" s="175"/>
      <c r="AL1648" s="175"/>
      <c r="AM1648" s="175"/>
      <c r="AN1648" s="175"/>
      <c r="AO1648" s="175"/>
      <c r="AP1648" s="329"/>
      <c r="AR1648" s="175"/>
      <c r="AS1648" s="175" t="s">
        <v>3343</v>
      </c>
    </row>
    <row r="1649" spans="1:45" s="168" customFormat="1" ht="30" customHeight="1" x14ac:dyDescent="0.2">
      <c r="A1649" s="53"/>
      <c r="B1649" s="53"/>
      <c r="C1649" s="36">
        <v>1593</v>
      </c>
      <c r="D1649" s="174" t="str">
        <f t="shared" si="24"/>
        <v/>
      </c>
      <c r="E1649" s="42" t="s">
        <v>2827</v>
      </c>
      <c r="F1649" s="107" t="s">
        <v>3125</v>
      </c>
      <c r="G1649" s="32" t="s">
        <v>1458</v>
      </c>
      <c r="H1649" s="30" t="s">
        <v>154</v>
      </c>
      <c r="I1649" s="31" t="s">
        <v>1428</v>
      </c>
      <c r="J1649" s="231" t="s">
        <v>3305</v>
      </c>
      <c r="K1649" s="409" t="s">
        <v>1225</v>
      </c>
      <c r="L1649" s="422"/>
      <c r="M1649" s="422"/>
      <c r="N1649" s="313" t="s">
        <v>3319</v>
      </c>
      <c r="O1649" s="5"/>
      <c r="P1649" s="5"/>
      <c r="Q1649" s="5"/>
      <c r="R1649" s="5"/>
      <c r="S1649" s="5"/>
      <c r="T1649" s="5"/>
      <c r="U1649" s="5"/>
      <c r="V1649" s="102"/>
      <c r="W1649" s="167"/>
      <c r="AA1649" s="175"/>
      <c r="AB1649" s="175" t="s">
        <v>2350</v>
      </c>
      <c r="AC1649" s="175"/>
      <c r="AD1649" s="175"/>
      <c r="AE1649" s="175"/>
      <c r="AF1649" s="175"/>
      <c r="AG1649" s="175"/>
      <c r="AH1649" s="175"/>
      <c r="AI1649" s="175"/>
      <c r="AJ1649" s="175"/>
      <c r="AK1649" s="175"/>
      <c r="AL1649" s="175"/>
      <c r="AM1649" s="175"/>
      <c r="AN1649" s="175"/>
      <c r="AO1649" s="175"/>
      <c r="AP1649" s="329"/>
      <c r="AR1649" s="175"/>
      <c r="AS1649" s="175" t="s">
        <v>3343</v>
      </c>
    </row>
    <row r="1650" spans="1:45" s="168" customFormat="1" ht="44.25" customHeight="1" x14ac:dyDescent="0.2">
      <c r="A1650" s="53"/>
      <c r="B1650" s="53"/>
      <c r="C1650" s="36">
        <v>1594</v>
      </c>
      <c r="D1650" s="174" t="str">
        <f t="shared" ref="D1650:D1713" si="25">IF(COUNTIFS($AA$8:$AO$8,"★",$AA1650:$AO1650,"●")&gt;0,"●","")</f>
        <v/>
      </c>
      <c r="E1650" s="42" t="s">
        <v>2827</v>
      </c>
      <c r="F1650" s="107" t="s">
        <v>3125</v>
      </c>
      <c r="G1650" s="32" t="s">
        <v>1458</v>
      </c>
      <c r="H1650" s="30" t="s">
        <v>358</v>
      </c>
      <c r="I1650" s="31" t="s">
        <v>1428</v>
      </c>
      <c r="J1650" s="231" t="s">
        <v>2768</v>
      </c>
      <c r="K1650" s="409" t="s">
        <v>1235</v>
      </c>
      <c r="L1650" s="422"/>
      <c r="M1650" s="422"/>
      <c r="N1650" s="313" t="s">
        <v>3319</v>
      </c>
      <c r="O1650" s="5"/>
      <c r="P1650" s="5"/>
      <c r="Q1650" s="5"/>
      <c r="R1650" s="5"/>
      <c r="S1650" s="5"/>
      <c r="T1650" s="5"/>
      <c r="U1650" s="5"/>
      <c r="V1650" s="102"/>
      <c r="W1650" s="167"/>
      <c r="AA1650" s="175"/>
      <c r="AB1650" s="175" t="s">
        <v>2350</v>
      </c>
      <c r="AC1650" s="175"/>
      <c r="AD1650" s="175"/>
      <c r="AE1650" s="175"/>
      <c r="AF1650" s="175"/>
      <c r="AG1650" s="175"/>
      <c r="AH1650" s="175"/>
      <c r="AI1650" s="175"/>
      <c r="AJ1650" s="175"/>
      <c r="AK1650" s="175"/>
      <c r="AL1650" s="175"/>
      <c r="AM1650" s="175"/>
      <c r="AN1650" s="175"/>
      <c r="AO1650" s="175"/>
      <c r="AP1650" s="329"/>
      <c r="AR1650" s="175"/>
      <c r="AS1650" s="175" t="s">
        <v>3343</v>
      </c>
    </row>
    <row r="1651" spans="1:45" s="168" customFormat="1" ht="60.65" customHeight="1" x14ac:dyDescent="0.2">
      <c r="A1651" s="53"/>
      <c r="B1651" s="53"/>
      <c r="C1651" s="36">
        <v>1595</v>
      </c>
      <c r="D1651" s="174" t="str">
        <f t="shared" si="25"/>
        <v/>
      </c>
      <c r="E1651" s="42" t="s">
        <v>2827</v>
      </c>
      <c r="F1651" s="108" t="s">
        <v>3125</v>
      </c>
      <c r="G1651" s="33" t="s">
        <v>1458</v>
      </c>
      <c r="H1651" s="30" t="s">
        <v>359</v>
      </c>
      <c r="I1651" s="31" t="s">
        <v>1428</v>
      </c>
      <c r="J1651" s="231" t="s">
        <v>2720</v>
      </c>
      <c r="K1651" s="409" t="s">
        <v>2240</v>
      </c>
      <c r="L1651" s="422"/>
      <c r="M1651" s="422"/>
      <c r="N1651" s="313" t="s">
        <v>3319</v>
      </c>
      <c r="O1651" s="5"/>
      <c r="P1651" s="5"/>
      <c r="Q1651" s="5"/>
      <c r="R1651" s="5"/>
      <c r="S1651" s="5"/>
      <c r="T1651" s="5"/>
      <c r="U1651" s="5"/>
      <c r="V1651" s="102"/>
      <c r="W1651" s="167"/>
      <c r="AA1651" s="175"/>
      <c r="AB1651" s="175" t="s">
        <v>2350</v>
      </c>
      <c r="AC1651" s="175"/>
      <c r="AD1651" s="175"/>
      <c r="AE1651" s="175"/>
      <c r="AF1651" s="175"/>
      <c r="AG1651" s="175"/>
      <c r="AH1651" s="175"/>
      <c r="AI1651" s="175"/>
      <c r="AJ1651" s="175"/>
      <c r="AK1651" s="175"/>
      <c r="AL1651" s="175"/>
      <c r="AM1651" s="175"/>
      <c r="AN1651" s="175"/>
      <c r="AO1651" s="175"/>
      <c r="AP1651" s="329"/>
      <c r="AR1651" s="175"/>
      <c r="AS1651" s="175" t="s">
        <v>3343</v>
      </c>
    </row>
    <row r="1652" spans="1:45" s="168" customFormat="1" ht="30" customHeight="1" x14ac:dyDescent="0.2">
      <c r="A1652" s="53"/>
      <c r="B1652" s="53"/>
      <c r="C1652" s="36">
        <v>1596</v>
      </c>
      <c r="D1652" s="174" t="str">
        <f t="shared" si="25"/>
        <v/>
      </c>
      <c r="E1652" s="42" t="s">
        <v>2827</v>
      </c>
      <c r="F1652" s="114" t="s">
        <v>3126</v>
      </c>
      <c r="G1652" s="32" t="s">
        <v>1458</v>
      </c>
      <c r="H1652" s="30" t="s">
        <v>151</v>
      </c>
      <c r="I1652" s="31" t="s">
        <v>1428</v>
      </c>
      <c r="J1652" s="231" t="s">
        <v>1574</v>
      </c>
      <c r="K1652" s="409" t="s">
        <v>2241</v>
      </c>
      <c r="L1652" s="422"/>
      <c r="M1652" s="422"/>
      <c r="N1652" s="313" t="s">
        <v>3319</v>
      </c>
      <c r="O1652" s="5"/>
      <c r="P1652" s="5"/>
      <c r="Q1652" s="5"/>
      <c r="R1652" s="5"/>
      <c r="S1652" s="5"/>
      <c r="T1652" s="5"/>
      <c r="U1652" s="5"/>
      <c r="V1652" s="102"/>
      <c r="W1652" s="167"/>
      <c r="AA1652" s="175"/>
      <c r="AB1652" s="175" t="s">
        <v>2350</v>
      </c>
      <c r="AC1652" s="175"/>
      <c r="AD1652" s="175"/>
      <c r="AE1652" s="175"/>
      <c r="AF1652" s="175"/>
      <c r="AG1652" s="175"/>
      <c r="AH1652" s="175"/>
      <c r="AI1652" s="175"/>
      <c r="AJ1652" s="175"/>
      <c r="AK1652" s="175"/>
      <c r="AL1652" s="175"/>
      <c r="AM1652" s="175"/>
      <c r="AN1652" s="175"/>
      <c r="AO1652" s="175"/>
      <c r="AP1652" s="329"/>
      <c r="AR1652" s="175"/>
      <c r="AS1652" s="175" t="s">
        <v>3343</v>
      </c>
    </row>
    <row r="1653" spans="1:45" s="168" customFormat="1" ht="30" customHeight="1" x14ac:dyDescent="0.2">
      <c r="A1653" s="53"/>
      <c r="B1653" s="53"/>
      <c r="C1653" s="36">
        <v>1597</v>
      </c>
      <c r="D1653" s="174" t="str">
        <f t="shared" si="25"/>
        <v/>
      </c>
      <c r="E1653" s="42" t="s">
        <v>2827</v>
      </c>
      <c r="F1653" s="108" t="s">
        <v>3126</v>
      </c>
      <c r="G1653" s="33" t="s">
        <v>1458</v>
      </c>
      <c r="H1653" s="30" t="s">
        <v>283</v>
      </c>
      <c r="I1653" s="31" t="s">
        <v>1428</v>
      </c>
      <c r="J1653" s="202" t="s">
        <v>2328</v>
      </c>
      <c r="K1653" s="409"/>
      <c r="L1653" s="422"/>
      <c r="M1653" s="422"/>
      <c r="N1653" s="313" t="s">
        <v>3319</v>
      </c>
      <c r="O1653" s="5"/>
      <c r="P1653" s="5"/>
      <c r="Q1653" s="5"/>
      <c r="R1653" s="5"/>
      <c r="S1653" s="5"/>
      <c r="T1653" s="5"/>
      <c r="U1653" s="5"/>
      <c r="V1653" s="102"/>
      <c r="W1653" s="167"/>
      <c r="AA1653" s="175"/>
      <c r="AB1653" s="175" t="s">
        <v>2350</v>
      </c>
      <c r="AC1653" s="175"/>
      <c r="AD1653" s="175"/>
      <c r="AE1653" s="175"/>
      <c r="AF1653" s="175"/>
      <c r="AG1653" s="175"/>
      <c r="AH1653" s="175"/>
      <c r="AI1653" s="175"/>
      <c r="AJ1653" s="175"/>
      <c r="AK1653" s="175"/>
      <c r="AL1653" s="175"/>
      <c r="AM1653" s="175"/>
      <c r="AN1653" s="175"/>
      <c r="AO1653" s="175"/>
      <c r="AP1653" s="329"/>
      <c r="AR1653" s="175"/>
      <c r="AS1653" s="175" t="s">
        <v>3343</v>
      </c>
    </row>
    <row r="1654" spans="1:45" s="168" customFormat="1" ht="30" customHeight="1" x14ac:dyDescent="0.2">
      <c r="A1654" s="53"/>
      <c r="B1654" s="53"/>
      <c r="C1654" s="36">
        <v>1598</v>
      </c>
      <c r="D1654" s="174" t="str">
        <f t="shared" si="25"/>
        <v/>
      </c>
      <c r="E1654" s="42" t="s">
        <v>2827</v>
      </c>
      <c r="F1654" s="114" t="s">
        <v>3127</v>
      </c>
      <c r="G1654" s="32" t="s">
        <v>1458</v>
      </c>
      <c r="H1654" s="30" t="s">
        <v>151</v>
      </c>
      <c r="I1654" s="31" t="s">
        <v>1433</v>
      </c>
      <c r="J1654" s="221" t="s">
        <v>210</v>
      </c>
      <c r="K1654" s="385"/>
      <c r="L1654" s="422"/>
      <c r="M1654" s="422"/>
      <c r="N1654" s="313" t="s">
        <v>3319</v>
      </c>
      <c r="O1654" s="5"/>
      <c r="P1654" s="5"/>
      <c r="Q1654" s="5"/>
      <c r="R1654" s="5"/>
      <c r="S1654" s="5"/>
      <c r="T1654" s="5"/>
      <c r="U1654" s="5"/>
      <c r="V1654" s="102"/>
      <c r="W1654" s="167"/>
      <c r="AA1654" s="175"/>
      <c r="AB1654" s="175" t="s">
        <v>2350</v>
      </c>
      <c r="AC1654" s="175"/>
      <c r="AD1654" s="175"/>
      <c r="AE1654" s="175"/>
      <c r="AF1654" s="175"/>
      <c r="AG1654" s="175"/>
      <c r="AH1654" s="175"/>
      <c r="AI1654" s="175"/>
      <c r="AJ1654" s="175"/>
      <c r="AK1654" s="175"/>
      <c r="AL1654" s="175"/>
      <c r="AM1654" s="175"/>
      <c r="AN1654" s="175"/>
      <c r="AO1654" s="175"/>
      <c r="AP1654" s="329"/>
      <c r="AR1654" s="175"/>
      <c r="AS1654" s="175" t="s">
        <v>3343</v>
      </c>
    </row>
    <row r="1655" spans="1:45" s="168" customFormat="1" ht="30" customHeight="1" x14ac:dyDescent="0.2">
      <c r="A1655" s="53"/>
      <c r="B1655" s="53"/>
      <c r="C1655" s="36">
        <v>1599</v>
      </c>
      <c r="D1655" s="174" t="str">
        <f t="shared" si="25"/>
        <v/>
      </c>
      <c r="E1655" s="42" t="s">
        <v>2827</v>
      </c>
      <c r="F1655" s="107" t="s">
        <v>3127</v>
      </c>
      <c r="G1655" s="32" t="s">
        <v>1458</v>
      </c>
      <c r="H1655" s="30" t="s">
        <v>283</v>
      </c>
      <c r="I1655" s="31" t="s">
        <v>1433</v>
      </c>
      <c r="J1655" s="221" t="s">
        <v>1749</v>
      </c>
      <c r="K1655" s="385"/>
      <c r="L1655" s="422"/>
      <c r="M1655" s="422"/>
      <c r="N1655" s="313" t="s">
        <v>3319</v>
      </c>
      <c r="O1655" s="5"/>
      <c r="P1655" s="5"/>
      <c r="Q1655" s="5"/>
      <c r="R1655" s="5"/>
      <c r="S1655" s="5"/>
      <c r="T1655" s="5"/>
      <c r="U1655" s="5"/>
      <c r="V1655" s="102"/>
      <c r="W1655" s="167"/>
      <c r="AA1655" s="175"/>
      <c r="AB1655" s="175" t="s">
        <v>2350</v>
      </c>
      <c r="AC1655" s="175"/>
      <c r="AD1655" s="175"/>
      <c r="AE1655" s="175"/>
      <c r="AF1655" s="175"/>
      <c r="AG1655" s="175"/>
      <c r="AH1655" s="175"/>
      <c r="AI1655" s="175"/>
      <c r="AJ1655" s="175"/>
      <c r="AK1655" s="175"/>
      <c r="AL1655" s="175"/>
      <c r="AM1655" s="175"/>
      <c r="AN1655" s="175"/>
      <c r="AO1655" s="175"/>
      <c r="AP1655" s="329"/>
      <c r="AR1655" s="175"/>
      <c r="AS1655" s="175" t="s">
        <v>3343</v>
      </c>
    </row>
    <row r="1656" spans="1:45" s="168" customFormat="1" ht="30" customHeight="1" x14ac:dyDescent="0.2">
      <c r="A1656" s="53"/>
      <c r="B1656" s="53"/>
      <c r="C1656" s="36">
        <v>1600</v>
      </c>
      <c r="D1656" s="174" t="str">
        <f t="shared" si="25"/>
        <v/>
      </c>
      <c r="E1656" s="42" t="s">
        <v>2827</v>
      </c>
      <c r="F1656" s="107" t="s">
        <v>3127</v>
      </c>
      <c r="G1656" s="32" t="s">
        <v>1458</v>
      </c>
      <c r="H1656" s="30" t="s">
        <v>290</v>
      </c>
      <c r="I1656" s="31" t="s">
        <v>1428</v>
      </c>
      <c r="J1656" s="202" t="s">
        <v>666</v>
      </c>
      <c r="K1656" s="409" t="s">
        <v>2242</v>
      </c>
      <c r="L1656" s="422"/>
      <c r="M1656" s="422"/>
      <c r="N1656" s="313" t="s">
        <v>3319</v>
      </c>
      <c r="O1656" s="5"/>
      <c r="P1656" s="5"/>
      <c r="Q1656" s="5"/>
      <c r="R1656" s="5"/>
      <c r="S1656" s="5"/>
      <c r="T1656" s="5"/>
      <c r="U1656" s="5"/>
      <c r="V1656" s="102"/>
      <c r="W1656" s="167"/>
      <c r="AA1656" s="175"/>
      <c r="AB1656" s="175" t="s">
        <v>2350</v>
      </c>
      <c r="AC1656" s="175"/>
      <c r="AD1656" s="175"/>
      <c r="AE1656" s="175"/>
      <c r="AF1656" s="175"/>
      <c r="AG1656" s="175"/>
      <c r="AH1656" s="175"/>
      <c r="AI1656" s="175"/>
      <c r="AJ1656" s="175"/>
      <c r="AK1656" s="175"/>
      <c r="AL1656" s="175"/>
      <c r="AM1656" s="175"/>
      <c r="AN1656" s="175"/>
      <c r="AO1656" s="175"/>
      <c r="AP1656" s="329"/>
      <c r="AR1656" s="175"/>
      <c r="AS1656" s="175" t="s">
        <v>3343</v>
      </c>
    </row>
    <row r="1657" spans="1:45" s="168" customFormat="1" ht="30" customHeight="1" x14ac:dyDescent="0.2">
      <c r="A1657" s="53"/>
      <c r="B1657" s="53"/>
      <c r="C1657" s="36">
        <v>1601</v>
      </c>
      <c r="D1657" s="174" t="str">
        <f t="shared" si="25"/>
        <v/>
      </c>
      <c r="E1657" s="42" t="s">
        <v>2827</v>
      </c>
      <c r="F1657" s="107" t="s">
        <v>3127</v>
      </c>
      <c r="G1657" s="32" t="s">
        <v>1458</v>
      </c>
      <c r="H1657" s="30" t="s">
        <v>152</v>
      </c>
      <c r="I1657" s="31" t="s">
        <v>1428</v>
      </c>
      <c r="J1657" s="202" t="s">
        <v>1372</v>
      </c>
      <c r="K1657" s="409" t="s">
        <v>2243</v>
      </c>
      <c r="L1657" s="422"/>
      <c r="M1657" s="422"/>
      <c r="N1657" s="313" t="s">
        <v>3319</v>
      </c>
      <c r="O1657" s="5"/>
      <c r="P1657" s="5"/>
      <c r="Q1657" s="5"/>
      <c r="R1657" s="5"/>
      <c r="S1657" s="5"/>
      <c r="T1657" s="5"/>
      <c r="U1657" s="5"/>
      <c r="V1657" s="102"/>
      <c r="W1657" s="167"/>
      <c r="AA1657" s="175"/>
      <c r="AB1657" s="175" t="s">
        <v>2350</v>
      </c>
      <c r="AC1657" s="175"/>
      <c r="AD1657" s="175"/>
      <c r="AE1657" s="175"/>
      <c r="AF1657" s="175"/>
      <c r="AG1657" s="175"/>
      <c r="AH1657" s="175"/>
      <c r="AI1657" s="175"/>
      <c r="AJ1657" s="175"/>
      <c r="AK1657" s="175"/>
      <c r="AL1657" s="175"/>
      <c r="AM1657" s="175"/>
      <c r="AN1657" s="175"/>
      <c r="AO1657" s="175"/>
      <c r="AP1657" s="329"/>
      <c r="AR1657" s="175"/>
      <c r="AS1657" s="175" t="s">
        <v>3343</v>
      </c>
    </row>
    <row r="1658" spans="1:45" s="168" customFormat="1" ht="30" customHeight="1" x14ac:dyDescent="0.2">
      <c r="A1658" s="53"/>
      <c r="B1658" s="53"/>
      <c r="C1658" s="36">
        <v>1602</v>
      </c>
      <c r="D1658" s="174" t="str">
        <f t="shared" si="25"/>
        <v/>
      </c>
      <c r="E1658" s="42" t="s">
        <v>2827</v>
      </c>
      <c r="F1658" s="107" t="s">
        <v>3127</v>
      </c>
      <c r="G1658" s="32" t="s">
        <v>1458</v>
      </c>
      <c r="H1658" s="30" t="s">
        <v>299</v>
      </c>
      <c r="I1658" s="31" t="s">
        <v>1428</v>
      </c>
      <c r="J1658" s="202" t="s">
        <v>667</v>
      </c>
      <c r="K1658" s="409" t="s">
        <v>2244</v>
      </c>
      <c r="L1658" s="422"/>
      <c r="M1658" s="422"/>
      <c r="N1658" s="313" t="s">
        <v>3319</v>
      </c>
      <c r="O1658" s="5"/>
      <c r="P1658" s="5"/>
      <c r="Q1658" s="5"/>
      <c r="R1658" s="5"/>
      <c r="S1658" s="5"/>
      <c r="T1658" s="5"/>
      <c r="U1658" s="5"/>
      <c r="V1658" s="102"/>
      <c r="W1658" s="167"/>
      <c r="AA1658" s="175"/>
      <c r="AB1658" s="175" t="s">
        <v>2350</v>
      </c>
      <c r="AC1658" s="175"/>
      <c r="AD1658" s="175"/>
      <c r="AE1658" s="175"/>
      <c r="AF1658" s="175"/>
      <c r="AG1658" s="175"/>
      <c r="AH1658" s="175"/>
      <c r="AI1658" s="175"/>
      <c r="AJ1658" s="175"/>
      <c r="AK1658" s="175"/>
      <c r="AL1658" s="175"/>
      <c r="AM1658" s="175"/>
      <c r="AN1658" s="175"/>
      <c r="AO1658" s="175"/>
      <c r="AP1658" s="329"/>
      <c r="AR1658" s="175"/>
      <c r="AS1658" s="175" t="s">
        <v>3343</v>
      </c>
    </row>
    <row r="1659" spans="1:45" s="168" customFormat="1" ht="30" customHeight="1" x14ac:dyDescent="0.2">
      <c r="A1659" s="53"/>
      <c r="B1659" s="53"/>
      <c r="C1659" s="36">
        <v>1603</v>
      </c>
      <c r="D1659" s="174" t="str">
        <f t="shared" si="25"/>
        <v/>
      </c>
      <c r="E1659" s="42" t="s">
        <v>2827</v>
      </c>
      <c r="F1659" s="107" t="s">
        <v>3127</v>
      </c>
      <c r="G1659" s="32" t="s">
        <v>1458</v>
      </c>
      <c r="H1659" s="30" t="s">
        <v>637</v>
      </c>
      <c r="I1659" s="31" t="s">
        <v>1428</v>
      </c>
      <c r="J1659" s="202" t="s">
        <v>668</v>
      </c>
      <c r="K1659" s="409" t="s">
        <v>2245</v>
      </c>
      <c r="L1659" s="422"/>
      <c r="M1659" s="422"/>
      <c r="N1659" s="313" t="s">
        <v>3319</v>
      </c>
      <c r="O1659" s="5"/>
      <c r="P1659" s="5"/>
      <c r="Q1659" s="5"/>
      <c r="R1659" s="5"/>
      <c r="S1659" s="5"/>
      <c r="T1659" s="5"/>
      <c r="U1659" s="5"/>
      <c r="V1659" s="102"/>
      <c r="W1659" s="167"/>
      <c r="AA1659" s="175"/>
      <c r="AB1659" s="175" t="s">
        <v>2350</v>
      </c>
      <c r="AC1659" s="175"/>
      <c r="AD1659" s="175"/>
      <c r="AE1659" s="175"/>
      <c r="AF1659" s="175"/>
      <c r="AG1659" s="175"/>
      <c r="AH1659" s="175"/>
      <c r="AI1659" s="175"/>
      <c r="AJ1659" s="175"/>
      <c r="AK1659" s="175"/>
      <c r="AL1659" s="175"/>
      <c r="AM1659" s="175"/>
      <c r="AN1659" s="175"/>
      <c r="AO1659" s="175"/>
      <c r="AP1659" s="329"/>
      <c r="AR1659" s="175"/>
      <c r="AS1659" s="175" t="s">
        <v>3343</v>
      </c>
    </row>
    <row r="1660" spans="1:45" s="168" customFormat="1" ht="45.75" customHeight="1" x14ac:dyDescent="0.2">
      <c r="A1660" s="53"/>
      <c r="B1660" s="53"/>
      <c r="C1660" s="36">
        <v>1604</v>
      </c>
      <c r="D1660" s="174" t="str">
        <f t="shared" si="25"/>
        <v/>
      </c>
      <c r="E1660" s="42" t="s">
        <v>2827</v>
      </c>
      <c r="F1660" s="107" t="s">
        <v>3127</v>
      </c>
      <c r="G1660" s="32" t="s">
        <v>1458</v>
      </c>
      <c r="H1660" s="30" t="s">
        <v>153</v>
      </c>
      <c r="I1660" s="31" t="s">
        <v>1428</v>
      </c>
      <c r="J1660" s="231" t="s">
        <v>1575</v>
      </c>
      <c r="K1660" s="409" t="s">
        <v>1226</v>
      </c>
      <c r="L1660" s="422"/>
      <c r="M1660" s="422"/>
      <c r="N1660" s="313" t="s">
        <v>3319</v>
      </c>
      <c r="O1660" s="5"/>
      <c r="P1660" s="5"/>
      <c r="Q1660" s="5"/>
      <c r="R1660" s="5"/>
      <c r="S1660" s="5"/>
      <c r="T1660" s="5"/>
      <c r="U1660" s="5"/>
      <c r="V1660" s="102"/>
      <c r="W1660" s="167"/>
      <c r="AA1660" s="175"/>
      <c r="AB1660" s="175" t="s">
        <v>2350</v>
      </c>
      <c r="AC1660" s="175"/>
      <c r="AD1660" s="175"/>
      <c r="AE1660" s="175"/>
      <c r="AF1660" s="175"/>
      <c r="AG1660" s="175"/>
      <c r="AH1660" s="175"/>
      <c r="AI1660" s="175"/>
      <c r="AJ1660" s="175"/>
      <c r="AK1660" s="175"/>
      <c r="AL1660" s="175"/>
      <c r="AM1660" s="175"/>
      <c r="AN1660" s="175"/>
      <c r="AO1660" s="175"/>
      <c r="AP1660" s="329"/>
      <c r="AR1660" s="175"/>
      <c r="AS1660" s="175" t="s">
        <v>3343</v>
      </c>
    </row>
    <row r="1661" spans="1:45" s="168" customFormat="1" ht="30" customHeight="1" x14ac:dyDescent="0.2">
      <c r="A1661" s="53"/>
      <c r="B1661" s="53"/>
      <c r="C1661" s="36">
        <v>1605</v>
      </c>
      <c r="D1661" s="174" t="str">
        <f t="shared" si="25"/>
        <v/>
      </c>
      <c r="E1661" s="42" t="s">
        <v>2827</v>
      </c>
      <c r="F1661" s="107" t="s">
        <v>3127</v>
      </c>
      <c r="G1661" s="32" t="s">
        <v>1458</v>
      </c>
      <c r="H1661" s="30" t="s">
        <v>356</v>
      </c>
      <c r="I1661" s="31" t="s">
        <v>1428</v>
      </c>
      <c r="J1661" s="202" t="s">
        <v>669</v>
      </c>
      <c r="K1661" s="409" t="s">
        <v>1226</v>
      </c>
      <c r="L1661" s="422"/>
      <c r="M1661" s="422"/>
      <c r="N1661" s="313" t="s">
        <v>3319</v>
      </c>
      <c r="O1661" s="5"/>
      <c r="P1661" s="5"/>
      <c r="Q1661" s="5"/>
      <c r="R1661" s="5"/>
      <c r="S1661" s="5"/>
      <c r="T1661" s="5"/>
      <c r="U1661" s="5"/>
      <c r="V1661" s="102"/>
      <c r="W1661" s="167"/>
      <c r="AA1661" s="175"/>
      <c r="AB1661" s="175" t="s">
        <v>2350</v>
      </c>
      <c r="AC1661" s="175"/>
      <c r="AD1661" s="175"/>
      <c r="AE1661" s="175"/>
      <c r="AF1661" s="175"/>
      <c r="AG1661" s="175"/>
      <c r="AH1661" s="175"/>
      <c r="AI1661" s="175"/>
      <c r="AJ1661" s="175"/>
      <c r="AK1661" s="175"/>
      <c r="AL1661" s="175"/>
      <c r="AM1661" s="175"/>
      <c r="AN1661" s="175"/>
      <c r="AO1661" s="175"/>
      <c r="AP1661" s="329"/>
      <c r="AR1661" s="175"/>
      <c r="AS1661" s="175" t="s">
        <v>3343</v>
      </c>
    </row>
    <row r="1662" spans="1:45" s="168" customFormat="1" ht="30" customHeight="1" x14ac:dyDescent="0.2">
      <c r="A1662" s="53"/>
      <c r="B1662" s="53"/>
      <c r="C1662" s="36">
        <v>1606</v>
      </c>
      <c r="D1662" s="174" t="str">
        <f t="shared" si="25"/>
        <v/>
      </c>
      <c r="E1662" s="42" t="s">
        <v>2827</v>
      </c>
      <c r="F1662" s="108" t="s">
        <v>3127</v>
      </c>
      <c r="G1662" s="33" t="s">
        <v>1458</v>
      </c>
      <c r="H1662" s="30" t="s">
        <v>357</v>
      </c>
      <c r="I1662" s="31" t="s">
        <v>1428</v>
      </c>
      <c r="J1662" s="202" t="s">
        <v>662</v>
      </c>
      <c r="K1662" s="409"/>
      <c r="L1662" s="422"/>
      <c r="M1662" s="422"/>
      <c r="N1662" s="313" t="s">
        <v>3319</v>
      </c>
      <c r="O1662" s="5"/>
      <c r="P1662" s="5"/>
      <c r="Q1662" s="5"/>
      <c r="R1662" s="5"/>
      <c r="S1662" s="5"/>
      <c r="T1662" s="5"/>
      <c r="U1662" s="5"/>
      <c r="V1662" s="102"/>
      <c r="W1662" s="167"/>
      <c r="AA1662" s="175"/>
      <c r="AB1662" s="175" t="s">
        <v>2350</v>
      </c>
      <c r="AC1662" s="175"/>
      <c r="AD1662" s="175"/>
      <c r="AE1662" s="175"/>
      <c r="AF1662" s="175"/>
      <c r="AG1662" s="175"/>
      <c r="AH1662" s="175"/>
      <c r="AI1662" s="175"/>
      <c r="AJ1662" s="175"/>
      <c r="AK1662" s="175"/>
      <c r="AL1662" s="175"/>
      <c r="AM1662" s="175"/>
      <c r="AN1662" s="175"/>
      <c r="AO1662" s="175"/>
      <c r="AP1662" s="329"/>
      <c r="AR1662" s="175"/>
      <c r="AS1662" s="175" t="s">
        <v>3343</v>
      </c>
    </row>
    <row r="1663" spans="1:45" s="168" customFormat="1" ht="30" customHeight="1" x14ac:dyDescent="0.2">
      <c r="A1663" s="53"/>
      <c r="B1663" s="53"/>
      <c r="C1663" s="36">
        <v>1607</v>
      </c>
      <c r="D1663" s="174" t="str">
        <f t="shared" si="25"/>
        <v/>
      </c>
      <c r="E1663" s="42" t="s">
        <v>2827</v>
      </c>
      <c r="F1663" s="114" t="s">
        <v>3128</v>
      </c>
      <c r="G1663" s="32" t="s">
        <v>1459</v>
      </c>
      <c r="H1663" s="30" t="s">
        <v>151</v>
      </c>
      <c r="I1663" s="31" t="s">
        <v>1428</v>
      </c>
      <c r="J1663" s="202" t="s">
        <v>2039</v>
      </c>
      <c r="K1663" s="409" t="s">
        <v>2246</v>
      </c>
      <c r="L1663" s="422"/>
      <c r="M1663" s="422"/>
      <c r="N1663" s="313" t="s">
        <v>3319</v>
      </c>
      <c r="O1663" s="5"/>
      <c r="P1663" s="5"/>
      <c r="Q1663" s="5"/>
      <c r="R1663" s="5"/>
      <c r="S1663" s="5"/>
      <c r="T1663" s="5"/>
      <c r="U1663" s="5"/>
      <c r="V1663" s="102"/>
      <c r="W1663" s="167"/>
      <c r="AA1663" s="175"/>
      <c r="AB1663" s="175" t="s">
        <v>2350</v>
      </c>
      <c r="AC1663" s="175"/>
      <c r="AD1663" s="175"/>
      <c r="AE1663" s="175"/>
      <c r="AF1663" s="175"/>
      <c r="AG1663" s="175"/>
      <c r="AH1663" s="175"/>
      <c r="AI1663" s="175"/>
      <c r="AJ1663" s="175"/>
      <c r="AK1663" s="175"/>
      <c r="AL1663" s="175"/>
      <c r="AM1663" s="175"/>
      <c r="AN1663" s="175"/>
      <c r="AO1663" s="175"/>
      <c r="AP1663" s="329"/>
      <c r="AR1663" s="175"/>
      <c r="AS1663" s="175" t="s">
        <v>3343</v>
      </c>
    </row>
    <row r="1664" spans="1:45" s="168" customFormat="1" ht="30" customHeight="1" x14ac:dyDescent="0.2">
      <c r="A1664" s="53"/>
      <c r="B1664" s="53"/>
      <c r="C1664" s="36">
        <v>1608</v>
      </c>
      <c r="D1664" s="174" t="str">
        <f t="shared" si="25"/>
        <v/>
      </c>
      <c r="E1664" s="42" t="s">
        <v>2827</v>
      </c>
      <c r="F1664" s="107" t="s">
        <v>3128</v>
      </c>
      <c r="G1664" s="32" t="s">
        <v>1459</v>
      </c>
      <c r="H1664" s="30" t="s">
        <v>283</v>
      </c>
      <c r="I1664" s="31" t="s">
        <v>1428</v>
      </c>
      <c r="J1664" s="202" t="s">
        <v>670</v>
      </c>
      <c r="K1664" s="409" t="s">
        <v>2247</v>
      </c>
      <c r="L1664" s="422"/>
      <c r="M1664" s="422"/>
      <c r="N1664" s="313" t="s">
        <v>3319</v>
      </c>
      <c r="O1664" s="5"/>
      <c r="P1664" s="5"/>
      <c r="Q1664" s="5"/>
      <c r="R1664" s="5"/>
      <c r="S1664" s="5"/>
      <c r="T1664" s="5"/>
      <c r="U1664" s="5"/>
      <c r="V1664" s="102"/>
      <c r="W1664" s="167"/>
      <c r="AA1664" s="175"/>
      <c r="AB1664" s="175" t="s">
        <v>2350</v>
      </c>
      <c r="AC1664" s="175"/>
      <c r="AD1664" s="175"/>
      <c r="AE1664" s="175"/>
      <c r="AF1664" s="175"/>
      <c r="AG1664" s="175"/>
      <c r="AH1664" s="175"/>
      <c r="AI1664" s="175"/>
      <c r="AJ1664" s="175"/>
      <c r="AK1664" s="175"/>
      <c r="AL1664" s="175"/>
      <c r="AM1664" s="175"/>
      <c r="AN1664" s="175"/>
      <c r="AO1664" s="175"/>
      <c r="AP1664" s="329"/>
      <c r="AR1664" s="175"/>
      <c r="AS1664" s="175" t="s">
        <v>3343</v>
      </c>
    </row>
    <row r="1665" spans="1:45" s="168" customFormat="1" ht="30" customHeight="1" x14ac:dyDescent="0.2">
      <c r="A1665" s="53"/>
      <c r="B1665" s="53"/>
      <c r="C1665" s="36">
        <v>1609</v>
      </c>
      <c r="D1665" s="174" t="str">
        <f t="shared" si="25"/>
        <v/>
      </c>
      <c r="E1665" s="42" t="s">
        <v>2827</v>
      </c>
      <c r="F1665" s="107" t="s">
        <v>3128</v>
      </c>
      <c r="G1665" s="32" t="s">
        <v>1459</v>
      </c>
      <c r="H1665" s="30" t="s">
        <v>290</v>
      </c>
      <c r="I1665" s="31" t="s">
        <v>1428</v>
      </c>
      <c r="J1665" s="202" t="s">
        <v>671</v>
      </c>
      <c r="K1665" s="409" t="s">
        <v>1227</v>
      </c>
      <c r="L1665" s="422"/>
      <c r="M1665" s="422" t="s">
        <v>3343</v>
      </c>
      <c r="N1665" s="313" t="s">
        <v>3319</v>
      </c>
      <c r="O1665" s="5"/>
      <c r="P1665" s="5"/>
      <c r="Q1665" s="5"/>
      <c r="R1665" s="5"/>
      <c r="S1665" s="5"/>
      <c r="T1665" s="5"/>
      <c r="U1665" s="5"/>
      <c r="V1665" s="102"/>
      <c r="W1665" s="167"/>
      <c r="AA1665" s="175"/>
      <c r="AB1665" s="175" t="s">
        <v>2350</v>
      </c>
      <c r="AC1665" s="175"/>
      <c r="AD1665" s="175"/>
      <c r="AE1665" s="175"/>
      <c r="AF1665" s="175"/>
      <c r="AG1665" s="175"/>
      <c r="AH1665" s="175"/>
      <c r="AI1665" s="175"/>
      <c r="AJ1665" s="175"/>
      <c r="AK1665" s="175"/>
      <c r="AL1665" s="175"/>
      <c r="AM1665" s="175"/>
      <c r="AN1665" s="175"/>
      <c r="AO1665" s="175"/>
      <c r="AP1665" s="329"/>
      <c r="AR1665" s="175" t="s">
        <v>3343</v>
      </c>
      <c r="AS1665" s="175"/>
    </row>
    <row r="1666" spans="1:45" s="168" customFormat="1" ht="30" customHeight="1" x14ac:dyDescent="0.2">
      <c r="A1666" s="53"/>
      <c r="B1666" s="53"/>
      <c r="C1666" s="36">
        <v>1610</v>
      </c>
      <c r="D1666" s="174" t="str">
        <f t="shared" si="25"/>
        <v/>
      </c>
      <c r="E1666" s="42" t="s">
        <v>2827</v>
      </c>
      <c r="F1666" s="107" t="s">
        <v>3128</v>
      </c>
      <c r="G1666" s="32" t="s">
        <v>1459</v>
      </c>
      <c r="H1666" s="30" t="s">
        <v>152</v>
      </c>
      <c r="I1666" s="31" t="s">
        <v>1428</v>
      </c>
      <c r="J1666" s="202" t="s">
        <v>672</v>
      </c>
      <c r="K1666" s="409" t="s">
        <v>1228</v>
      </c>
      <c r="L1666" s="422"/>
      <c r="M1666" s="422"/>
      <c r="N1666" s="313" t="s">
        <v>3319</v>
      </c>
      <c r="O1666" s="5"/>
      <c r="P1666" s="5"/>
      <c r="Q1666" s="5"/>
      <c r="R1666" s="5"/>
      <c r="S1666" s="5"/>
      <c r="T1666" s="5"/>
      <c r="U1666" s="5"/>
      <c r="V1666" s="102"/>
      <c r="W1666" s="322"/>
      <c r="AA1666" s="175"/>
      <c r="AB1666" s="175" t="s">
        <v>2350</v>
      </c>
      <c r="AC1666" s="175"/>
      <c r="AD1666" s="175"/>
      <c r="AE1666" s="175"/>
      <c r="AF1666" s="175"/>
      <c r="AG1666" s="175"/>
      <c r="AH1666" s="175"/>
      <c r="AI1666" s="175"/>
      <c r="AJ1666" s="175"/>
      <c r="AK1666" s="175"/>
      <c r="AL1666" s="175"/>
      <c r="AM1666" s="175"/>
      <c r="AN1666" s="175"/>
      <c r="AO1666" s="175"/>
      <c r="AP1666" s="329"/>
      <c r="AR1666" s="175"/>
      <c r="AS1666" s="175" t="s">
        <v>3343</v>
      </c>
    </row>
    <row r="1667" spans="1:45" s="168" customFormat="1" ht="30" customHeight="1" x14ac:dyDescent="0.2">
      <c r="A1667" s="53"/>
      <c r="B1667" s="53"/>
      <c r="C1667" s="36">
        <v>1611</v>
      </c>
      <c r="D1667" s="174" t="str">
        <f t="shared" si="25"/>
        <v/>
      </c>
      <c r="E1667" s="42" t="s">
        <v>2827</v>
      </c>
      <c r="F1667" s="107" t="s">
        <v>3128</v>
      </c>
      <c r="G1667" s="32" t="s">
        <v>1459</v>
      </c>
      <c r="H1667" s="30" t="s">
        <v>299</v>
      </c>
      <c r="I1667" s="31" t="s">
        <v>1428</v>
      </c>
      <c r="J1667" s="202" t="s">
        <v>2040</v>
      </c>
      <c r="K1667" s="409"/>
      <c r="L1667" s="422"/>
      <c r="M1667" s="422"/>
      <c r="N1667" s="313" t="s">
        <v>3319</v>
      </c>
      <c r="O1667" s="5"/>
      <c r="P1667" s="5"/>
      <c r="Q1667" s="5"/>
      <c r="R1667" s="5"/>
      <c r="S1667" s="5"/>
      <c r="T1667" s="5"/>
      <c r="U1667" s="5"/>
      <c r="V1667" s="102"/>
      <c r="W1667" s="167"/>
      <c r="AA1667" s="175"/>
      <c r="AB1667" s="175" t="s">
        <v>2350</v>
      </c>
      <c r="AC1667" s="175"/>
      <c r="AD1667" s="175"/>
      <c r="AE1667" s="175"/>
      <c r="AF1667" s="175"/>
      <c r="AG1667" s="175"/>
      <c r="AH1667" s="175"/>
      <c r="AI1667" s="175"/>
      <c r="AJ1667" s="175"/>
      <c r="AK1667" s="175"/>
      <c r="AL1667" s="175"/>
      <c r="AM1667" s="175"/>
      <c r="AN1667" s="175"/>
      <c r="AO1667" s="175"/>
      <c r="AP1667" s="329"/>
      <c r="AR1667" s="175"/>
      <c r="AS1667" s="175" t="s">
        <v>3343</v>
      </c>
    </row>
    <row r="1668" spans="1:45" s="168" customFormat="1" ht="30" customHeight="1" x14ac:dyDescent="0.2">
      <c r="A1668" s="53"/>
      <c r="B1668" s="53"/>
      <c r="C1668" s="36">
        <v>1612</v>
      </c>
      <c r="D1668" s="174" t="str">
        <f t="shared" si="25"/>
        <v/>
      </c>
      <c r="E1668" s="42" t="s">
        <v>2827</v>
      </c>
      <c r="F1668" s="108" t="s">
        <v>3128</v>
      </c>
      <c r="G1668" s="32" t="s">
        <v>1459</v>
      </c>
      <c r="H1668" s="30" t="s">
        <v>637</v>
      </c>
      <c r="I1668" s="31" t="s">
        <v>1428</v>
      </c>
      <c r="J1668" s="202" t="s">
        <v>673</v>
      </c>
      <c r="K1668" s="409"/>
      <c r="L1668" s="422"/>
      <c r="M1668" s="422"/>
      <c r="N1668" s="313" t="s">
        <v>3319</v>
      </c>
      <c r="O1668" s="5"/>
      <c r="P1668" s="5"/>
      <c r="Q1668" s="5"/>
      <c r="R1668" s="5"/>
      <c r="S1668" s="5"/>
      <c r="T1668" s="5"/>
      <c r="U1668" s="5"/>
      <c r="V1668" s="102"/>
      <c r="W1668" s="167"/>
      <c r="AA1668" s="175"/>
      <c r="AB1668" s="175" t="s">
        <v>2350</v>
      </c>
      <c r="AC1668" s="175"/>
      <c r="AD1668" s="175"/>
      <c r="AE1668" s="175"/>
      <c r="AF1668" s="175"/>
      <c r="AG1668" s="175"/>
      <c r="AH1668" s="175"/>
      <c r="AI1668" s="175"/>
      <c r="AJ1668" s="175"/>
      <c r="AK1668" s="175"/>
      <c r="AL1668" s="175"/>
      <c r="AM1668" s="175"/>
      <c r="AN1668" s="175"/>
      <c r="AO1668" s="175"/>
      <c r="AP1668" s="329"/>
      <c r="AR1668" s="175"/>
      <c r="AS1668" s="175" t="s">
        <v>3343</v>
      </c>
    </row>
    <row r="1669" spans="1:45" s="168" customFormat="1" ht="30" customHeight="1" x14ac:dyDescent="0.2">
      <c r="A1669" s="53"/>
      <c r="B1669" s="53"/>
      <c r="C1669" s="36">
        <v>1613</v>
      </c>
      <c r="D1669" s="174" t="str">
        <f t="shared" si="25"/>
        <v/>
      </c>
      <c r="E1669" s="42" t="s">
        <v>2827</v>
      </c>
      <c r="F1669" s="114" t="s">
        <v>3129</v>
      </c>
      <c r="G1669" s="29" t="s">
        <v>1459</v>
      </c>
      <c r="H1669" s="30" t="s">
        <v>151</v>
      </c>
      <c r="I1669" s="31" t="s">
        <v>1428</v>
      </c>
      <c r="J1669" s="202" t="s">
        <v>674</v>
      </c>
      <c r="K1669" s="409"/>
      <c r="L1669" s="422"/>
      <c r="M1669" s="422"/>
      <c r="N1669" s="313" t="s">
        <v>3319</v>
      </c>
      <c r="O1669" s="5"/>
      <c r="P1669" s="5"/>
      <c r="Q1669" s="5"/>
      <c r="R1669" s="5"/>
      <c r="S1669" s="5"/>
      <c r="T1669" s="5"/>
      <c r="U1669" s="5"/>
      <c r="V1669" s="102"/>
      <c r="W1669" s="167"/>
      <c r="AA1669" s="175"/>
      <c r="AB1669" s="175" t="s">
        <v>2350</v>
      </c>
      <c r="AC1669" s="175"/>
      <c r="AD1669" s="175"/>
      <c r="AE1669" s="175"/>
      <c r="AF1669" s="175"/>
      <c r="AG1669" s="175"/>
      <c r="AH1669" s="175"/>
      <c r="AI1669" s="175"/>
      <c r="AJ1669" s="175"/>
      <c r="AK1669" s="175"/>
      <c r="AL1669" s="175"/>
      <c r="AM1669" s="175"/>
      <c r="AN1669" s="175"/>
      <c r="AO1669" s="175"/>
      <c r="AP1669" s="329"/>
      <c r="AR1669" s="175"/>
      <c r="AS1669" s="175" t="s">
        <v>3343</v>
      </c>
    </row>
    <row r="1670" spans="1:45" s="168" customFormat="1" ht="30" customHeight="1" x14ac:dyDescent="0.2">
      <c r="A1670" s="53"/>
      <c r="B1670" s="53"/>
      <c r="C1670" s="36">
        <v>1614</v>
      </c>
      <c r="D1670" s="174" t="str">
        <f t="shared" si="25"/>
        <v/>
      </c>
      <c r="E1670" s="42" t="s">
        <v>2827</v>
      </c>
      <c r="F1670" s="107" t="s">
        <v>3129</v>
      </c>
      <c r="G1670" s="32" t="s">
        <v>1459</v>
      </c>
      <c r="H1670" s="30" t="s">
        <v>283</v>
      </c>
      <c r="I1670" s="31" t="s">
        <v>1428</v>
      </c>
      <c r="J1670" s="202" t="s">
        <v>675</v>
      </c>
      <c r="K1670" s="409"/>
      <c r="L1670" s="422"/>
      <c r="M1670" s="422"/>
      <c r="N1670" s="313" t="s">
        <v>3319</v>
      </c>
      <c r="O1670" s="5"/>
      <c r="P1670" s="5"/>
      <c r="Q1670" s="5"/>
      <c r="R1670" s="5"/>
      <c r="S1670" s="5"/>
      <c r="T1670" s="5"/>
      <c r="U1670" s="5"/>
      <c r="V1670" s="102"/>
      <c r="W1670" s="167"/>
      <c r="AA1670" s="175"/>
      <c r="AB1670" s="175" t="s">
        <v>2350</v>
      </c>
      <c r="AC1670" s="175"/>
      <c r="AD1670" s="175"/>
      <c r="AE1670" s="175"/>
      <c r="AF1670" s="175"/>
      <c r="AG1670" s="175"/>
      <c r="AH1670" s="175"/>
      <c r="AI1670" s="175"/>
      <c r="AJ1670" s="175"/>
      <c r="AK1670" s="175"/>
      <c r="AL1670" s="175"/>
      <c r="AM1670" s="175"/>
      <c r="AN1670" s="175"/>
      <c r="AO1670" s="175"/>
      <c r="AP1670" s="329"/>
      <c r="AR1670" s="175"/>
      <c r="AS1670" s="175" t="s">
        <v>3343</v>
      </c>
    </row>
    <row r="1671" spans="1:45" s="168" customFormat="1" ht="30" customHeight="1" x14ac:dyDescent="0.2">
      <c r="A1671" s="53"/>
      <c r="B1671" s="53"/>
      <c r="C1671" s="36">
        <v>1615</v>
      </c>
      <c r="D1671" s="174" t="str">
        <f t="shared" si="25"/>
        <v/>
      </c>
      <c r="E1671" s="42" t="s">
        <v>2827</v>
      </c>
      <c r="F1671" s="107" t="s">
        <v>3129</v>
      </c>
      <c r="G1671" s="32" t="s">
        <v>1459</v>
      </c>
      <c r="H1671" s="30" t="s">
        <v>290</v>
      </c>
      <c r="I1671" s="31" t="s">
        <v>1428</v>
      </c>
      <c r="J1671" s="202" t="s">
        <v>676</v>
      </c>
      <c r="K1671" s="409" t="s">
        <v>2248</v>
      </c>
      <c r="L1671" s="422"/>
      <c r="M1671" s="422"/>
      <c r="N1671" s="313" t="s">
        <v>3319</v>
      </c>
      <c r="O1671" s="5"/>
      <c r="P1671" s="5"/>
      <c r="Q1671" s="5"/>
      <c r="R1671" s="5"/>
      <c r="S1671" s="5"/>
      <c r="T1671" s="5"/>
      <c r="U1671" s="5"/>
      <c r="V1671" s="102"/>
      <c r="W1671" s="167"/>
      <c r="AA1671" s="175"/>
      <c r="AB1671" s="175" t="s">
        <v>2350</v>
      </c>
      <c r="AC1671" s="175"/>
      <c r="AD1671" s="175"/>
      <c r="AE1671" s="175"/>
      <c r="AF1671" s="175"/>
      <c r="AG1671" s="175"/>
      <c r="AH1671" s="175"/>
      <c r="AI1671" s="175"/>
      <c r="AJ1671" s="175"/>
      <c r="AK1671" s="175"/>
      <c r="AL1671" s="175"/>
      <c r="AM1671" s="175"/>
      <c r="AN1671" s="175"/>
      <c r="AO1671" s="175"/>
      <c r="AP1671" s="329"/>
      <c r="AR1671" s="175"/>
      <c r="AS1671" s="175" t="s">
        <v>3343</v>
      </c>
    </row>
    <row r="1672" spans="1:45" s="168" customFormat="1" ht="30" customHeight="1" x14ac:dyDescent="0.2">
      <c r="A1672" s="53"/>
      <c r="B1672" s="53"/>
      <c r="C1672" s="36">
        <v>1616</v>
      </c>
      <c r="D1672" s="174" t="str">
        <f t="shared" si="25"/>
        <v/>
      </c>
      <c r="E1672" s="42" t="s">
        <v>2827</v>
      </c>
      <c r="F1672" s="107" t="s">
        <v>3129</v>
      </c>
      <c r="G1672" s="32" t="s">
        <v>1459</v>
      </c>
      <c r="H1672" s="30" t="s">
        <v>152</v>
      </c>
      <c r="I1672" s="31" t="s">
        <v>1428</v>
      </c>
      <c r="J1672" s="202" t="s">
        <v>677</v>
      </c>
      <c r="K1672" s="409" t="s">
        <v>1229</v>
      </c>
      <c r="L1672" s="422"/>
      <c r="M1672" s="422"/>
      <c r="N1672" s="313" t="s">
        <v>3319</v>
      </c>
      <c r="O1672" s="5"/>
      <c r="P1672" s="5"/>
      <c r="Q1672" s="5"/>
      <c r="R1672" s="5"/>
      <c r="S1672" s="5"/>
      <c r="T1672" s="5"/>
      <c r="U1672" s="5"/>
      <c r="V1672" s="102"/>
      <c r="W1672" s="167"/>
      <c r="AA1672" s="175"/>
      <c r="AB1672" s="175" t="s">
        <v>2350</v>
      </c>
      <c r="AC1672" s="175"/>
      <c r="AD1672" s="175"/>
      <c r="AE1672" s="175"/>
      <c r="AF1672" s="175"/>
      <c r="AG1672" s="175"/>
      <c r="AH1672" s="175"/>
      <c r="AI1672" s="175"/>
      <c r="AJ1672" s="175"/>
      <c r="AK1672" s="175"/>
      <c r="AL1672" s="175"/>
      <c r="AM1672" s="175"/>
      <c r="AN1672" s="175"/>
      <c r="AO1672" s="175"/>
      <c r="AP1672" s="329"/>
      <c r="AR1672" s="175"/>
      <c r="AS1672" s="175" t="s">
        <v>3343</v>
      </c>
    </row>
    <row r="1673" spans="1:45" s="168" customFormat="1" ht="30" customHeight="1" x14ac:dyDescent="0.2">
      <c r="A1673" s="53"/>
      <c r="B1673" s="53"/>
      <c r="C1673" s="36">
        <v>1617</v>
      </c>
      <c r="D1673" s="174" t="str">
        <f t="shared" si="25"/>
        <v/>
      </c>
      <c r="E1673" s="42" t="s">
        <v>2827</v>
      </c>
      <c r="F1673" s="107" t="s">
        <v>3129</v>
      </c>
      <c r="G1673" s="32" t="s">
        <v>1459</v>
      </c>
      <c r="H1673" s="30" t="s">
        <v>299</v>
      </c>
      <c r="I1673" s="31" t="s">
        <v>1428</v>
      </c>
      <c r="J1673" s="202" t="s">
        <v>678</v>
      </c>
      <c r="K1673" s="409" t="s">
        <v>2249</v>
      </c>
      <c r="L1673" s="422"/>
      <c r="M1673" s="422"/>
      <c r="N1673" s="313" t="s">
        <v>3319</v>
      </c>
      <c r="O1673" s="5"/>
      <c r="P1673" s="5"/>
      <c r="Q1673" s="5"/>
      <c r="R1673" s="5"/>
      <c r="S1673" s="5"/>
      <c r="T1673" s="5"/>
      <c r="U1673" s="5"/>
      <c r="V1673" s="102"/>
      <c r="W1673" s="167"/>
      <c r="AA1673" s="175"/>
      <c r="AB1673" s="175" t="s">
        <v>2350</v>
      </c>
      <c r="AC1673" s="175"/>
      <c r="AD1673" s="175"/>
      <c r="AE1673" s="175"/>
      <c r="AF1673" s="175"/>
      <c r="AG1673" s="175"/>
      <c r="AH1673" s="175"/>
      <c r="AI1673" s="175"/>
      <c r="AJ1673" s="175"/>
      <c r="AK1673" s="175"/>
      <c r="AL1673" s="175"/>
      <c r="AM1673" s="175"/>
      <c r="AN1673" s="175"/>
      <c r="AO1673" s="175"/>
      <c r="AP1673" s="329"/>
      <c r="AR1673" s="175"/>
      <c r="AS1673" s="175" t="s">
        <v>3343</v>
      </c>
    </row>
    <row r="1674" spans="1:45" ht="30" customHeight="1" x14ac:dyDescent="0.2">
      <c r="C1674" s="36">
        <v>1618</v>
      </c>
      <c r="D1674" s="174" t="str">
        <f t="shared" si="25"/>
        <v/>
      </c>
      <c r="E1674" s="42" t="s">
        <v>2827</v>
      </c>
      <c r="F1674" s="113" t="s">
        <v>3129</v>
      </c>
      <c r="G1674" s="46" t="s">
        <v>1459</v>
      </c>
      <c r="H1674" s="30" t="s">
        <v>637</v>
      </c>
      <c r="I1674" s="31" t="s">
        <v>1433</v>
      </c>
      <c r="J1674" s="197" t="s">
        <v>149</v>
      </c>
      <c r="K1674" s="382" t="s">
        <v>114</v>
      </c>
      <c r="L1674" s="422"/>
      <c r="M1674" s="422"/>
      <c r="N1674" s="313" t="s">
        <v>3319</v>
      </c>
      <c r="O1674" s="5"/>
      <c r="P1674" s="5"/>
      <c r="Q1674" s="5"/>
      <c r="R1674" s="5"/>
      <c r="S1674" s="5"/>
      <c r="T1674" s="5"/>
      <c r="U1674" s="5"/>
      <c r="V1674" s="102"/>
      <c r="W1674" s="167"/>
      <c r="AA1674" s="175"/>
      <c r="AB1674" s="175" t="s">
        <v>2350</v>
      </c>
      <c r="AC1674" s="175"/>
      <c r="AD1674" s="175"/>
      <c r="AE1674" s="175"/>
      <c r="AF1674" s="175"/>
      <c r="AG1674" s="175"/>
      <c r="AH1674" s="175"/>
      <c r="AI1674" s="175"/>
      <c r="AJ1674" s="175"/>
      <c r="AK1674" s="175"/>
      <c r="AL1674" s="175"/>
      <c r="AM1674" s="175"/>
      <c r="AN1674" s="175"/>
      <c r="AO1674" s="175"/>
      <c r="AP1674" s="329"/>
      <c r="AR1674" s="175"/>
      <c r="AS1674" s="175" t="s">
        <v>3343</v>
      </c>
    </row>
    <row r="1675" spans="1:45" s="168" customFormat="1" ht="30" customHeight="1" x14ac:dyDescent="0.2">
      <c r="A1675" s="53"/>
      <c r="B1675" s="53"/>
      <c r="C1675" s="36">
        <v>1619</v>
      </c>
      <c r="D1675" s="174" t="str">
        <f t="shared" si="25"/>
        <v/>
      </c>
      <c r="E1675" s="42" t="s">
        <v>2827</v>
      </c>
      <c r="F1675" s="114" t="s">
        <v>3130</v>
      </c>
      <c r="G1675" s="32" t="s">
        <v>1459</v>
      </c>
      <c r="H1675" s="30" t="s">
        <v>151</v>
      </c>
      <c r="I1675" s="31" t="s">
        <v>1428</v>
      </c>
      <c r="J1675" s="202" t="s">
        <v>679</v>
      </c>
      <c r="K1675" s="409" t="s">
        <v>1230</v>
      </c>
      <c r="L1675" s="422"/>
      <c r="M1675" s="422"/>
      <c r="N1675" s="313" t="s">
        <v>3319</v>
      </c>
      <c r="O1675" s="5"/>
      <c r="P1675" s="5"/>
      <c r="Q1675" s="5"/>
      <c r="R1675" s="5"/>
      <c r="S1675" s="5"/>
      <c r="T1675" s="5"/>
      <c r="U1675" s="5"/>
      <c r="V1675" s="102"/>
      <c r="W1675" s="167"/>
      <c r="AA1675" s="175"/>
      <c r="AB1675" s="175" t="s">
        <v>2350</v>
      </c>
      <c r="AC1675" s="175"/>
      <c r="AD1675" s="175"/>
      <c r="AE1675" s="175"/>
      <c r="AF1675" s="175"/>
      <c r="AG1675" s="175"/>
      <c r="AH1675" s="175"/>
      <c r="AI1675" s="175"/>
      <c r="AJ1675" s="175"/>
      <c r="AK1675" s="175"/>
      <c r="AL1675" s="175"/>
      <c r="AM1675" s="175"/>
      <c r="AN1675" s="175"/>
      <c r="AO1675" s="175"/>
      <c r="AP1675" s="329"/>
      <c r="AR1675" s="175"/>
      <c r="AS1675" s="175" t="s">
        <v>3343</v>
      </c>
    </row>
    <row r="1676" spans="1:45" s="168" customFormat="1" ht="54" customHeight="1" x14ac:dyDescent="0.2">
      <c r="A1676" s="53"/>
      <c r="B1676" s="53"/>
      <c r="C1676" s="36">
        <v>1620</v>
      </c>
      <c r="D1676" s="174" t="str">
        <f t="shared" si="25"/>
        <v/>
      </c>
      <c r="E1676" s="42" t="s">
        <v>2827</v>
      </c>
      <c r="F1676" s="108" t="s">
        <v>3130</v>
      </c>
      <c r="G1676" s="32" t="s">
        <v>1459</v>
      </c>
      <c r="H1676" s="30" t="s">
        <v>283</v>
      </c>
      <c r="I1676" s="31" t="s">
        <v>1428</v>
      </c>
      <c r="J1676" s="231" t="s">
        <v>2767</v>
      </c>
      <c r="K1676" s="409" t="s">
        <v>2250</v>
      </c>
      <c r="L1676" s="422"/>
      <c r="M1676" s="422"/>
      <c r="N1676" s="313" t="s">
        <v>3319</v>
      </c>
      <c r="O1676" s="5"/>
      <c r="P1676" s="5"/>
      <c r="Q1676" s="5"/>
      <c r="R1676" s="5"/>
      <c r="S1676" s="5"/>
      <c r="T1676" s="5"/>
      <c r="U1676" s="5"/>
      <c r="V1676" s="102"/>
      <c r="W1676" s="167"/>
      <c r="AA1676" s="175"/>
      <c r="AB1676" s="175" t="s">
        <v>2350</v>
      </c>
      <c r="AC1676" s="175"/>
      <c r="AD1676" s="175"/>
      <c r="AE1676" s="175"/>
      <c r="AF1676" s="175"/>
      <c r="AG1676" s="175"/>
      <c r="AH1676" s="175"/>
      <c r="AI1676" s="175"/>
      <c r="AJ1676" s="175"/>
      <c r="AK1676" s="175"/>
      <c r="AL1676" s="175"/>
      <c r="AM1676" s="175"/>
      <c r="AN1676" s="175"/>
      <c r="AO1676" s="175"/>
      <c r="AP1676" s="329"/>
      <c r="AR1676" s="175"/>
      <c r="AS1676" s="175" t="s">
        <v>3343</v>
      </c>
    </row>
    <row r="1677" spans="1:45" s="168" customFormat="1" ht="34.5" customHeight="1" x14ac:dyDescent="0.2">
      <c r="A1677" s="53"/>
      <c r="B1677" s="53"/>
      <c r="C1677" s="36">
        <v>1621</v>
      </c>
      <c r="D1677" s="174" t="str">
        <f t="shared" si="25"/>
        <v/>
      </c>
      <c r="E1677" s="42" t="s">
        <v>2827</v>
      </c>
      <c r="F1677" s="114" t="s">
        <v>3131</v>
      </c>
      <c r="G1677" s="29" t="s">
        <v>1459</v>
      </c>
      <c r="H1677" s="30" t="s">
        <v>151</v>
      </c>
      <c r="I1677" s="31" t="s">
        <v>1433</v>
      </c>
      <c r="J1677" s="221" t="s">
        <v>209</v>
      </c>
      <c r="K1677" s="409"/>
      <c r="L1677" s="422"/>
      <c r="M1677" s="422"/>
      <c r="N1677" s="313" t="s">
        <v>3319</v>
      </c>
      <c r="O1677" s="5"/>
      <c r="P1677" s="5"/>
      <c r="Q1677" s="5"/>
      <c r="R1677" s="5"/>
      <c r="S1677" s="5"/>
      <c r="T1677" s="5"/>
      <c r="U1677" s="5"/>
      <c r="V1677" s="102"/>
      <c r="W1677" s="322"/>
      <c r="AA1677" s="175"/>
      <c r="AB1677" s="175" t="s">
        <v>2350</v>
      </c>
      <c r="AC1677" s="175"/>
      <c r="AD1677" s="175"/>
      <c r="AE1677" s="175"/>
      <c r="AF1677" s="175"/>
      <c r="AG1677" s="175"/>
      <c r="AH1677" s="175"/>
      <c r="AI1677" s="175"/>
      <c r="AJ1677" s="175"/>
      <c r="AK1677" s="175"/>
      <c r="AL1677" s="175"/>
      <c r="AM1677" s="175"/>
      <c r="AN1677" s="175"/>
      <c r="AO1677" s="175"/>
      <c r="AP1677" s="329"/>
      <c r="AR1677" s="175"/>
      <c r="AS1677" s="175" t="s">
        <v>3343</v>
      </c>
    </row>
    <row r="1678" spans="1:45" s="168" customFormat="1" ht="30" customHeight="1" x14ac:dyDescent="0.2">
      <c r="A1678" s="53"/>
      <c r="B1678" s="53"/>
      <c r="C1678" s="36">
        <v>1622</v>
      </c>
      <c r="D1678" s="174" t="str">
        <f t="shared" si="25"/>
        <v/>
      </c>
      <c r="E1678" s="42" t="s">
        <v>2827</v>
      </c>
      <c r="F1678" s="107" t="s">
        <v>3131</v>
      </c>
      <c r="G1678" s="32" t="s">
        <v>1459</v>
      </c>
      <c r="H1678" s="30" t="s">
        <v>283</v>
      </c>
      <c r="I1678" s="31" t="s">
        <v>1428</v>
      </c>
      <c r="J1678" s="202" t="s">
        <v>680</v>
      </c>
      <c r="K1678" s="409" t="s">
        <v>2251</v>
      </c>
      <c r="L1678" s="422"/>
      <c r="M1678" s="422"/>
      <c r="N1678" s="313" t="s">
        <v>3319</v>
      </c>
      <c r="O1678" s="5"/>
      <c r="P1678" s="5"/>
      <c r="Q1678" s="5"/>
      <c r="R1678" s="5"/>
      <c r="S1678" s="5"/>
      <c r="T1678" s="5"/>
      <c r="U1678" s="5"/>
      <c r="V1678" s="102"/>
      <c r="W1678" s="167"/>
      <c r="AA1678" s="175"/>
      <c r="AB1678" s="175" t="s">
        <v>2350</v>
      </c>
      <c r="AC1678" s="175"/>
      <c r="AD1678" s="175"/>
      <c r="AE1678" s="175"/>
      <c r="AF1678" s="175"/>
      <c r="AG1678" s="175"/>
      <c r="AH1678" s="175"/>
      <c r="AI1678" s="175"/>
      <c r="AJ1678" s="175"/>
      <c r="AK1678" s="175"/>
      <c r="AL1678" s="175"/>
      <c r="AM1678" s="175"/>
      <c r="AN1678" s="175"/>
      <c r="AO1678" s="175"/>
      <c r="AP1678" s="329"/>
      <c r="AR1678" s="175"/>
      <c r="AS1678" s="175" t="s">
        <v>3343</v>
      </c>
    </row>
    <row r="1679" spans="1:45" s="168" customFormat="1" ht="30" customHeight="1" x14ac:dyDescent="0.2">
      <c r="A1679" s="53"/>
      <c r="B1679" s="53"/>
      <c r="C1679" s="36">
        <v>1623</v>
      </c>
      <c r="D1679" s="174" t="str">
        <f t="shared" si="25"/>
        <v/>
      </c>
      <c r="E1679" s="42" t="s">
        <v>2827</v>
      </c>
      <c r="F1679" s="108" t="s">
        <v>3131</v>
      </c>
      <c r="G1679" s="33" t="s">
        <v>1459</v>
      </c>
      <c r="H1679" s="30" t="s">
        <v>290</v>
      </c>
      <c r="I1679" s="31" t="s">
        <v>1428</v>
      </c>
      <c r="J1679" s="202" t="s">
        <v>681</v>
      </c>
      <c r="K1679" s="409" t="s">
        <v>2252</v>
      </c>
      <c r="L1679" s="422"/>
      <c r="M1679" s="422"/>
      <c r="N1679" s="313" t="s">
        <v>3319</v>
      </c>
      <c r="O1679" s="5"/>
      <c r="P1679" s="5"/>
      <c r="Q1679" s="5"/>
      <c r="R1679" s="5"/>
      <c r="S1679" s="5"/>
      <c r="T1679" s="5"/>
      <c r="U1679" s="5"/>
      <c r="V1679" s="102"/>
      <c r="W1679" s="167"/>
      <c r="AA1679" s="175"/>
      <c r="AB1679" s="175" t="s">
        <v>2350</v>
      </c>
      <c r="AC1679" s="175"/>
      <c r="AD1679" s="175"/>
      <c r="AE1679" s="175"/>
      <c r="AF1679" s="175"/>
      <c r="AG1679" s="175"/>
      <c r="AH1679" s="175"/>
      <c r="AI1679" s="175"/>
      <c r="AJ1679" s="175"/>
      <c r="AK1679" s="175"/>
      <c r="AL1679" s="175"/>
      <c r="AM1679" s="175"/>
      <c r="AN1679" s="175"/>
      <c r="AO1679" s="175"/>
      <c r="AP1679" s="329"/>
      <c r="AR1679" s="175"/>
      <c r="AS1679" s="175" t="s">
        <v>3343</v>
      </c>
    </row>
    <row r="1680" spans="1:45" s="168" customFormat="1" ht="30" customHeight="1" x14ac:dyDescent="0.2">
      <c r="A1680" s="53"/>
      <c r="B1680" s="53"/>
      <c r="C1680" s="36">
        <v>1624</v>
      </c>
      <c r="D1680" s="174" t="str">
        <f t="shared" si="25"/>
        <v/>
      </c>
      <c r="E1680" s="42" t="s">
        <v>2827</v>
      </c>
      <c r="F1680" s="115" t="s">
        <v>3132</v>
      </c>
      <c r="G1680" s="29" t="s">
        <v>1460</v>
      </c>
      <c r="H1680" s="30" t="s">
        <v>151</v>
      </c>
      <c r="I1680" s="31" t="s">
        <v>1428</v>
      </c>
      <c r="J1680" s="202" t="s">
        <v>682</v>
      </c>
      <c r="K1680" s="409" t="s">
        <v>1232</v>
      </c>
      <c r="L1680" s="422"/>
      <c r="M1680" s="422"/>
      <c r="N1680" s="313" t="s">
        <v>3319</v>
      </c>
      <c r="O1680" s="5"/>
      <c r="P1680" s="5"/>
      <c r="Q1680" s="5"/>
      <c r="R1680" s="5"/>
      <c r="S1680" s="5"/>
      <c r="T1680" s="5"/>
      <c r="U1680" s="5"/>
      <c r="V1680" s="102"/>
      <c r="W1680" s="167"/>
      <c r="AA1680" s="175"/>
      <c r="AB1680" s="175" t="s">
        <v>2350</v>
      </c>
      <c r="AC1680" s="175"/>
      <c r="AD1680" s="175"/>
      <c r="AE1680" s="175"/>
      <c r="AF1680" s="175"/>
      <c r="AG1680" s="175"/>
      <c r="AH1680" s="175"/>
      <c r="AI1680" s="175"/>
      <c r="AJ1680" s="175"/>
      <c r="AK1680" s="175"/>
      <c r="AL1680" s="175"/>
      <c r="AM1680" s="175"/>
      <c r="AN1680" s="175"/>
      <c r="AO1680" s="175"/>
      <c r="AP1680" s="329"/>
      <c r="AR1680" s="175"/>
      <c r="AS1680" s="175" t="s">
        <v>3343</v>
      </c>
    </row>
    <row r="1681" spans="1:45" s="168" customFormat="1" ht="30" customHeight="1" x14ac:dyDescent="0.2">
      <c r="A1681" s="53"/>
      <c r="B1681" s="53"/>
      <c r="C1681" s="36">
        <v>1625</v>
      </c>
      <c r="D1681" s="174" t="str">
        <f t="shared" si="25"/>
        <v/>
      </c>
      <c r="E1681" s="42" t="s">
        <v>2827</v>
      </c>
      <c r="F1681" s="112" t="s">
        <v>3132</v>
      </c>
      <c r="G1681" s="32" t="s">
        <v>1460</v>
      </c>
      <c r="H1681" s="30" t="s">
        <v>283</v>
      </c>
      <c r="I1681" s="31" t="s">
        <v>1428</v>
      </c>
      <c r="J1681" s="202" t="s">
        <v>683</v>
      </c>
      <c r="K1681" s="409"/>
      <c r="L1681" s="422"/>
      <c r="M1681" s="422"/>
      <c r="N1681" s="313" t="s">
        <v>3319</v>
      </c>
      <c r="O1681" s="5"/>
      <c r="P1681" s="5"/>
      <c r="Q1681" s="5"/>
      <c r="R1681" s="5"/>
      <c r="S1681" s="5"/>
      <c r="T1681" s="5"/>
      <c r="U1681" s="5"/>
      <c r="V1681" s="102"/>
      <c r="W1681" s="167"/>
      <c r="AA1681" s="175"/>
      <c r="AB1681" s="175" t="s">
        <v>2350</v>
      </c>
      <c r="AC1681" s="175"/>
      <c r="AD1681" s="175"/>
      <c r="AE1681" s="175"/>
      <c r="AF1681" s="175"/>
      <c r="AG1681" s="175"/>
      <c r="AH1681" s="175"/>
      <c r="AI1681" s="175"/>
      <c r="AJ1681" s="175"/>
      <c r="AK1681" s="175"/>
      <c r="AL1681" s="175"/>
      <c r="AM1681" s="175"/>
      <c r="AN1681" s="175"/>
      <c r="AO1681" s="175"/>
      <c r="AP1681" s="329"/>
      <c r="AR1681" s="175"/>
      <c r="AS1681" s="175" t="s">
        <v>3343</v>
      </c>
    </row>
    <row r="1682" spans="1:45" s="168" customFormat="1" ht="30" customHeight="1" x14ac:dyDescent="0.2">
      <c r="A1682" s="53"/>
      <c r="B1682" s="53"/>
      <c r="C1682" s="36">
        <v>1626</v>
      </c>
      <c r="D1682" s="174" t="str">
        <f t="shared" si="25"/>
        <v/>
      </c>
      <c r="E1682" s="42" t="s">
        <v>2827</v>
      </c>
      <c r="F1682" s="112" t="s">
        <v>3132</v>
      </c>
      <c r="G1682" s="32" t="s">
        <v>1460</v>
      </c>
      <c r="H1682" s="30" t="s">
        <v>290</v>
      </c>
      <c r="I1682" s="31" t="s">
        <v>1428</v>
      </c>
      <c r="J1682" s="202" t="s">
        <v>684</v>
      </c>
      <c r="K1682" s="409" t="s">
        <v>1232</v>
      </c>
      <c r="L1682" s="422"/>
      <c r="M1682" s="422"/>
      <c r="N1682" s="313" t="s">
        <v>3319</v>
      </c>
      <c r="O1682" s="5"/>
      <c r="P1682" s="5"/>
      <c r="Q1682" s="5"/>
      <c r="R1682" s="5"/>
      <c r="S1682" s="5"/>
      <c r="T1682" s="5"/>
      <c r="U1682" s="5"/>
      <c r="V1682" s="102"/>
      <c r="W1682" s="167"/>
      <c r="AA1682" s="175"/>
      <c r="AB1682" s="175" t="s">
        <v>2350</v>
      </c>
      <c r="AC1682" s="175"/>
      <c r="AD1682" s="175"/>
      <c r="AE1682" s="175"/>
      <c r="AF1682" s="175"/>
      <c r="AG1682" s="175"/>
      <c r="AH1682" s="175"/>
      <c r="AI1682" s="175"/>
      <c r="AJ1682" s="175"/>
      <c r="AK1682" s="175"/>
      <c r="AL1682" s="175"/>
      <c r="AM1682" s="175"/>
      <c r="AN1682" s="175"/>
      <c r="AO1682" s="175"/>
      <c r="AP1682" s="329"/>
      <c r="AR1682" s="175"/>
      <c r="AS1682" s="175" t="s">
        <v>3343</v>
      </c>
    </row>
    <row r="1683" spans="1:45" s="168" customFormat="1" ht="30" customHeight="1" x14ac:dyDescent="0.2">
      <c r="A1683" s="53"/>
      <c r="B1683" s="53"/>
      <c r="C1683" s="36">
        <v>1627</v>
      </c>
      <c r="D1683" s="174" t="str">
        <f t="shared" si="25"/>
        <v/>
      </c>
      <c r="E1683" s="42" t="s">
        <v>2827</v>
      </c>
      <c r="F1683" s="112" t="s">
        <v>3132</v>
      </c>
      <c r="G1683" s="32" t="s">
        <v>1460</v>
      </c>
      <c r="H1683" s="30" t="s">
        <v>152</v>
      </c>
      <c r="I1683" s="31" t="s">
        <v>1428</v>
      </c>
      <c r="J1683" s="202" t="s">
        <v>685</v>
      </c>
      <c r="K1683" s="409" t="s">
        <v>1233</v>
      </c>
      <c r="L1683" s="422"/>
      <c r="M1683" s="422"/>
      <c r="N1683" s="313" t="s">
        <v>3319</v>
      </c>
      <c r="O1683" s="5"/>
      <c r="P1683" s="5"/>
      <c r="Q1683" s="5"/>
      <c r="R1683" s="5"/>
      <c r="S1683" s="5"/>
      <c r="T1683" s="5"/>
      <c r="U1683" s="5"/>
      <c r="V1683" s="102"/>
      <c r="W1683" s="167"/>
      <c r="AA1683" s="175"/>
      <c r="AB1683" s="175" t="s">
        <v>2350</v>
      </c>
      <c r="AC1683" s="175"/>
      <c r="AD1683" s="175"/>
      <c r="AE1683" s="175"/>
      <c r="AF1683" s="175"/>
      <c r="AG1683" s="175"/>
      <c r="AH1683" s="175"/>
      <c r="AI1683" s="175"/>
      <c r="AJ1683" s="175"/>
      <c r="AK1683" s="175"/>
      <c r="AL1683" s="175"/>
      <c r="AM1683" s="175"/>
      <c r="AN1683" s="175"/>
      <c r="AO1683" s="175"/>
      <c r="AP1683" s="329"/>
      <c r="AR1683" s="175"/>
      <c r="AS1683" s="175" t="s">
        <v>3343</v>
      </c>
    </row>
    <row r="1684" spans="1:45" s="168" customFormat="1" ht="30" customHeight="1" x14ac:dyDescent="0.2">
      <c r="A1684" s="53"/>
      <c r="B1684" s="53"/>
      <c r="C1684" s="36">
        <v>1628</v>
      </c>
      <c r="D1684" s="174" t="str">
        <f t="shared" si="25"/>
        <v/>
      </c>
      <c r="E1684" s="42" t="s">
        <v>2827</v>
      </c>
      <c r="F1684" s="112" t="s">
        <v>3132</v>
      </c>
      <c r="G1684" s="32" t="s">
        <v>1460</v>
      </c>
      <c r="H1684" s="30" t="s">
        <v>299</v>
      </c>
      <c r="I1684" s="31" t="s">
        <v>1428</v>
      </c>
      <c r="J1684" s="202" t="s">
        <v>686</v>
      </c>
      <c r="K1684" s="409" t="s">
        <v>1234</v>
      </c>
      <c r="L1684" s="422"/>
      <c r="M1684" s="422"/>
      <c r="N1684" s="313" t="s">
        <v>3319</v>
      </c>
      <c r="O1684" s="5"/>
      <c r="P1684" s="5"/>
      <c r="Q1684" s="5"/>
      <c r="R1684" s="5"/>
      <c r="S1684" s="5"/>
      <c r="T1684" s="5"/>
      <c r="U1684" s="5"/>
      <c r="V1684" s="102"/>
      <c r="W1684" s="167"/>
      <c r="AA1684" s="175"/>
      <c r="AB1684" s="175" t="s">
        <v>2350</v>
      </c>
      <c r="AC1684" s="175"/>
      <c r="AD1684" s="175"/>
      <c r="AE1684" s="175"/>
      <c r="AF1684" s="175"/>
      <c r="AG1684" s="175"/>
      <c r="AH1684" s="175"/>
      <c r="AI1684" s="175"/>
      <c r="AJ1684" s="175"/>
      <c r="AK1684" s="175"/>
      <c r="AL1684" s="175"/>
      <c r="AM1684" s="175"/>
      <c r="AN1684" s="175"/>
      <c r="AO1684" s="175"/>
      <c r="AP1684" s="329"/>
      <c r="AR1684" s="175"/>
      <c r="AS1684" s="175" t="s">
        <v>3343</v>
      </c>
    </row>
    <row r="1685" spans="1:45" s="168" customFormat="1" ht="30" customHeight="1" x14ac:dyDescent="0.2">
      <c r="A1685" s="53"/>
      <c r="B1685" s="53"/>
      <c r="C1685" s="36">
        <v>1629</v>
      </c>
      <c r="D1685" s="174" t="str">
        <f t="shared" si="25"/>
        <v/>
      </c>
      <c r="E1685" s="42" t="s">
        <v>2827</v>
      </c>
      <c r="F1685" s="112" t="s">
        <v>3132</v>
      </c>
      <c r="G1685" s="32" t="s">
        <v>1460</v>
      </c>
      <c r="H1685" s="30" t="s">
        <v>637</v>
      </c>
      <c r="I1685" s="31" t="s">
        <v>1428</v>
      </c>
      <c r="J1685" s="202" t="s">
        <v>687</v>
      </c>
      <c r="K1685" s="409" t="s">
        <v>2253</v>
      </c>
      <c r="L1685" s="422"/>
      <c r="M1685" s="422"/>
      <c r="N1685" s="313" t="s">
        <v>3319</v>
      </c>
      <c r="O1685" s="5"/>
      <c r="P1685" s="5"/>
      <c r="Q1685" s="5"/>
      <c r="R1685" s="5"/>
      <c r="S1685" s="5"/>
      <c r="T1685" s="5"/>
      <c r="U1685" s="5"/>
      <c r="V1685" s="102"/>
      <c r="W1685" s="167"/>
      <c r="AA1685" s="175"/>
      <c r="AB1685" s="175" t="s">
        <v>2350</v>
      </c>
      <c r="AC1685" s="175"/>
      <c r="AD1685" s="175"/>
      <c r="AE1685" s="175"/>
      <c r="AF1685" s="175"/>
      <c r="AG1685" s="175"/>
      <c r="AH1685" s="175"/>
      <c r="AI1685" s="175"/>
      <c r="AJ1685" s="175"/>
      <c r="AK1685" s="175"/>
      <c r="AL1685" s="175"/>
      <c r="AM1685" s="175"/>
      <c r="AN1685" s="175"/>
      <c r="AO1685" s="175"/>
      <c r="AP1685" s="329"/>
      <c r="AR1685" s="175"/>
      <c r="AS1685" s="175" t="s">
        <v>3343</v>
      </c>
    </row>
    <row r="1686" spans="1:45" s="168" customFormat="1" ht="49.5" customHeight="1" x14ac:dyDescent="0.2">
      <c r="A1686" s="53"/>
      <c r="B1686" s="53"/>
      <c r="C1686" s="36">
        <v>1630</v>
      </c>
      <c r="D1686" s="174" t="str">
        <f t="shared" si="25"/>
        <v/>
      </c>
      <c r="E1686" s="42" t="s">
        <v>2827</v>
      </c>
      <c r="F1686" s="112" t="s">
        <v>3132</v>
      </c>
      <c r="G1686" s="32" t="s">
        <v>1460</v>
      </c>
      <c r="H1686" s="30" t="s">
        <v>153</v>
      </c>
      <c r="I1686" s="31" t="s">
        <v>1428</v>
      </c>
      <c r="J1686" s="231" t="s">
        <v>2757</v>
      </c>
      <c r="K1686" s="409" t="s">
        <v>1235</v>
      </c>
      <c r="L1686" s="422"/>
      <c r="M1686" s="422"/>
      <c r="N1686" s="313" t="s">
        <v>3319</v>
      </c>
      <c r="O1686" s="5"/>
      <c r="P1686" s="5"/>
      <c r="Q1686" s="5"/>
      <c r="R1686" s="5"/>
      <c r="S1686" s="5"/>
      <c r="T1686" s="5"/>
      <c r="U1686" s="5"/>
      <c r="V1686" s="102"/>
      <c r="W1686" s="167"/>
      <c r="AA1686" s="175"/>
      <c r="AB1686" s="175" t="s">
        <v>2350</v>
      </c>
      <c r="AC1686" s="175"/>
      <c r="AD1686" s="175"/>
      <c r="AE1686" s="175"/>
      <c r="AF1686" s="175"/>
      <c r="AG1686" s="175"/>
      <c r="AH1686" s="175"/>
      <c r="AI1686" s="175"/>
      <c r="AJ1686" s="175"/>
      <c r="AK1686" s="175"/>
      <c r="AL1686" s="175"/>
      <c r="AM1686" s="175"/>
      <c r="AN1686" s="175"/>
      <c r="AO1686" s="175"/>
      <c r="AP1686" s="329"/>
      <c r="AR1686" s="175"/>
      <c r="AS1686" s="175" t="s">
        <v>3343</v>
      </c>
    </row>
    <row r="1687" spans="1:45" s="168" customFormat="1" ht="168.75" customHeight="1" x14ac:dyDescent="0.2">
      <c r="A1687" s="53"/>
      <c r="B1687" s="53"/>
      <c r="C1687" s="36">
        <v>1631</v>
      </c>
      <c r="D1687" s="174" t="str">
        <f t="shared" si="25"/>
        <v/>
      </c>
      <c r="E1687" s="42" t="s">
        <v>2827</v>
      </c>
      <c r="F1687" s="112" t="s">
        <v>3132</v>
      </c>
      <c r="G1687" s="32" t="s">
        <v>1460</v>
      </c>
      <c r="H1687" s="30" t="s">
        <v>356</v>
      </c>
      <c r="I1687" s="31" t="s">
        <v>1428</v>
      </c>
      <c r="J1687" s="231" t="s">
        <v>2758</v>
      </c>
      <c r="K1687" s="409"/>
      <c r="L1687" s="422"/>
      <c r="M1687" s="422"/>
      <c r="N1687" s="313" t="s">
        <v>3319</v>
      </c>
      <c r="O1687" s="5"/>
      <c r="P1687" s="5"/>
      <c r="Q1687" s="5"/>
      <c r="R1687" s="5"/>
      <c r="S1687" s="5"/>
      <c r="T1687" s="5"/>
      <c r="U1687" s="5"/>
      <c r="V1687" s="102"/>
      <c r="W1687" s="167"/>
      <c r="AA1687" s="175"/>
      <c r="AB1687" s="175" t="s">
        <v>2350</v>
      </c>
      <c r="AC1687" s="175"/>
      <c r="AD1687" s="175"/>
      <c r="AE1687" s="175"/>
      <c r="AF1687" s="175"/>
      <c r="AG1687" s="175"/>
      <c r="AH1687" s="175"/>
      <c r="AI1687" s="175"/>
      <c r="AJ1687" s="175"/>
      <c r="AK1687" s="175"/>
      <c r="AL1687" s="175"/>
      <c r="AM1687" s="175"/>
      <c r="AN1687" s="175"/>
      <c r="AO1687" s="175"/>
      <c r="AP1687" s="329"/>
      <c r="AR1687" s="175"/>
      <c r="AS1687" s="175" t="s">
        <v>3343</v>
      </c>
    </row>
    <row r="1688" spans="1:45" s="168" customFormat="1" ht="65.25" customHeight="1" x14ac:dyDescent="0.2">
      <c r="A1688" s="53"/>
      <c r="B1688" s="53"/>
      <c r="C1688" s="36">
        <v>1632</v>
      </c>
      <c r="D1688" s="174" t="str">
        <f t="shared" si="25"/>
        <v/>
      </c>
      <c r="E1688" s="42" t="s">
        <v>2827</v>
      </c>
      <c r="F1688" s="113" t="s">
        <v>3132</v>
      </c>
      <c r="G1688" s="33" t="s">
        <v>1460</v>
      </c>
      <c r="H1688" s="30" t="s">
        <v>357</v>
      </c>
      <c r="I1688" s="31" t="s">
        <v>1428</v>
      </c>
      <c r="J1688" s="231" t="s">
        <v>2302</v>
      </c>
      <c r="K1688" s="409"/>
      <c r="L1688" s="422"/>
      <c r="M1688" s="422"/>
      <c r="N1688" s="313" t="s">
        <v>3319</v>
      </c>
      <c r="O1688" s="5"/>
      <c r="P1688" s="5"/>
      <c r="Q1688" s="5"/>
      <c r="R1688" s="5"/>
      <c r="S1688" s="5"/>
      <c r="T1688" s="5"/>
      <c r="U1688" s="5"/>
      <c r="V1688" s="102"/>
      <c r="W1688" s="322"/>
      <c r="AA1688" s="175"/>
      <c r="AB1688" s="175" t="s">
        <v>2350</v>
      </c>
      <c r="AC1688" s="175"/>
      <c r="AD1688" s="175"/>
      <c r="AE1688" s="175"/>
      <c r="AF1688" s="175"/>
      <c r="AG1688" s="175"/>
      <c r="AH1688" s="175"/>
      <c r="AI1688" s="175"/>
      <c r="AJ1688" s="175"/>
      <c r="AK1688" s="175"/>
      <c r="AL1688" s="175"/>
      <c r="AM1688" s="175"/>
      <c r="AN1688" s="175"/>
      <c r="AO1688" s="175"/>
      <c r="AP1688" s="329"/>
      <c r="AR1688" s="175"/>
      <c r="AS1688" s="175" t="s">
        <v>3343</v>
      </c>
    </row>
    <row r="1689" spans="1:45" s="168" customFormat="1" ht="30" customHeight="1" x14ac:dyDescent="0.2">
      <c r="A1689" s="53"/>
      <c r="B1689" s="53"/>
      <c r="C1689" s="36">
        <v>1633</v>
      </c>
      <c r="D1689" s="174" t="str">
        <f t="shared" si="25"/>
        <v/>
      </c>
      <c r="E1689" s="42" t="s">
        <v>2827</v>
      </c>
      <c r="F1689" s="115" t="s">
        <v>3133</v>
      </c>
      <c r="G1689" s="32" t="s">
        <v>1460</v>
      </c>
      <c r="H1689" s="30" t="s">
        <v>151</v>
      </c>
      <c r="I1689" s="31" t="s">
        <v>1428</v>
      </c>
      <c r="J1689" s="232" t="s">
        <v>2752</v>
      </c>
      <c r="K1689" s="409" t="s">
        <v>1236</v>
      </c>
      <c r="L1689" s="422"/>
      <c r="M1689" s="422"/>
      <c r="N1689" s="313" t="s">
        <v>3319</v>
      </c>
      <c r="O1689" s="5"/>
      <c r="P1689" s="5"/>
      <c r="Q1689" s="5"/>
      <c r="R1689" s="5"/>
      <c r="S1689" s="5"/>
      <c r="T1689" s="5"/>
      <c r="U1689" s="5"/>
      <c r="V1689" s="102"/>
      <c r="W1689" s="167"/>
      <c r="AA1689" s="175"/>
      <c r="AB1689" s="175" t="s">
        <v>2350</v>
      </c>
      <c r="AC1689" s="175"/>
      <c r="AD1689" s="175"/>
      <c r="AE1689" s="175"/>
      <c r="AF1689" s="175"/>
      <c r="AG1689" s="175"/>
      <c r="AH1689" s="175"/>
      <c r="AI1689" s="175"/>
      <c r="AJ1689" s="175"/>
      <c r="AK1689" s="175"/>
      <c r="AL1689" s="175"/>
      <c r="AM1689" s="175"/>
      <c r="AN1689" s="175"/>
      <c r="AO1689" s="175"/>
      <c r="AP1689" s="329"/>
      <c r="AR1689" s="175"/>
      <c r="AS1689" s="175" t="s">
        <v>3343</v>
      </c>
    </row>
    <row r="1690" spans="1:45" s="168" customFormat="1" ht="44.25" customHeight="1" x14ac:dyDescent="0.2">
      <c r="A1690" s="53"/>
      <c r="B1690" s="53"/>
      <c r="C1690" s="36">
        <v>1634</v>
      </c>
      <c r="D1690" s="174" t="str">
        <f t="shared" si="25"/>
        <v/>
      </c>
      <c r="E1690" s="42" t="s">
        <v>2827</v>
      </c>
      <c r="F1690" s="112" t="s">
        <v>3133</v>
      </c>
      <c r="G1690" s="32" t="s">
        <v>1460</v>
      </c>
      <c r="H1690" s="30" t="s">
        <v>283</v>
      </c>
      <c r="I1690" s="31" t="s">
        <v>1428</v>
      </c>
      <c r="J1690" s="202" t="s">
        <v>2041</v>
      </c>
      <c r="K1690" s="409" t="s">
        <v>2254</v>
      </c>
      <c r="L1690" s="422"/>
      <c r="M1690" s="422"/>
      <c r="N1690" s="313" t="s">
        <v>3319</v>
      </c>
      <c r="O1690" s="5"/>
      <c r="P1690" s="5"/>
      <c r="Q1690" s="5"/>
      <c r="R1690" s="5"/>
      <c r="S1690" s="5"/>
      <c r="T1690" s="5"/>
      <c r="U1690" s="5"/>
      <c r="V1690" s="102"/>
      <c r="W1690" s="167"/>
      <c r="AA1690" s="175"/>
      <c r="AB1690" s="175" t="s">
        <v>2350</v>
      </c>
      <c r="AC1690" s="175"/>
      <c r="AD1690" s="175"/>
      <c r="AE1690" s="175"/>
      <c r="AF1690" s="175"/>
      <c r="AG1690" s="175"/>
      <c r="AH1690" s="175"/>
      <c r="AI1690" s="175"/>
      <c r="AJ1690" s="175"/>
      <c r="AK1690" s="175"/>
      <c r="AL1690" s="175"/>
      <c r="AM1690" s="175"/>
      <c r="AN1690" s="175"/>
      <c r="AO1690" s="175"/>
      <c r="AP1690" s="329"/>
      <c r="AR1690" s="175"/>
      <c r="AS1690" s="175" t="s">
        <v>3343</v>
      </c>
    </row>
    <row r="1691" spans="1:45" s="168" customFormat="1" ht="30" customHeight="1" x14ac:dyDescent="0.2">
      <c r="A1691" s="53"/>
      <c r="B1691" s="53"/>
      <c r="C1691" s="36">
        <v>1635</v>
      </c>
      <c r="D1691" s="174" t="str">
        <f t="shared" si="25"/>
        <v/>
      </c>
      <c r="E1691" s="42" t="s">
        <v>2827</v>
      </c>
      <c r="F1691" s="112" t="s">
        <v>3133</v>
      </c>
      <c r="G1691" s="32" t="s">
        <v>1460</v>
      </c>
      <c r="H1691" s="30" t="s">
        <v>290</v>
      </c>
      <c r="I1691" s="31" t="s">
        <v>1428</v>
      </c>
      <c r="J1691" s="202" t="s">
        <v>2042</v>
      </c>
      <c r="K1691" s="409" t="s">
        <v>1231</v>
      </c>
      <c r="L1691" s="422"/>
      <c r="M1691" s="422"/>
      <c r="N1691" s="313" t="s">
        <v>3319</v>
      </c>
      <c r="O1691" s="5"/>
      <c r="P1691" s="5"/>
      <c r="Q1691" s="5"/>
      <c r="R1691" s="5"/>
      <c r="S1691" s="5"/>
      <c r="T1691" s="5"/>
      <c r="U1691" s="5"/>
      <c r="V1691" s="102"/>
      <c r="W1691" s="322"/>
      <c r="AA1691" s="175"/>
      <c r="AB1691" s="175" t="s">
        <v>2350</v>
      </c>
      <c r="AC1691" s="175"/>
      <c r="AD1691" s="175"/>
      <c r="AE1691" s="175"/>
      <c r="AF1691" s="175"/>
      <c r="AG1691" s="175"/>
      <c r="AH1691" s="175"/>
      <c r="AI1691" s="175"/>
      <c r="AJ1691" s="175"/>
      <c r="AK1691" s="175"/>
      <c r="AL1691" s="175"/>
      <c r="AM1691" s="175"/>
      <c r="AN1691" s="175"/>
      <c r="AO1691" s="175"/>
      <c r="AP1691" s="329"/>
      <c r="AR1691" s="175"/>
      <c r="AS1691" s="175" t="s">
        <v>3343</v>
      </c>
    </row>
    <row r="1692" spans="1:45" s="168" customFormat="1" ht="30" customHeight="1" x14ac:dyDescent="0.2">
      <c r="A1692" s="53"/>
      <c r="B1692" s="53"/>
      <c r="C1692" s="36">
        <v>1636</v>
      </c>
      <c r="D1692" s="174" t="str">
        <f t="shared" si="25"/>
        <v/>
      </c>
      <c r="E1692" s="42" t="s">
        <v>2827</v>
      </c>
      <c r="F1692" s="112" t="s">
        <v>3133</v>
      </c>
      <c r="G1692" s="32" t="s">
        <v>1460</v>
      </c>
      <c r="H1692" s="30" t="s">
        <v>152</v>
      </c>
      <c r="I1692" s="31" t="s">
        <v>1428</v>
      </c>
      <c r="J1692" s="202" t="s">
        <v>688</v>
      </c>
      <c r="K1692" s="409" t="s">
        <v>1237</v>
      </c>
      <c r="L1692" s="422"/>
      <c r="M1692" s="422"/>
      <c r="N1692" s="313" t="s">
        <v>3319</v>
      </c>
      <c r="O1692" s="5"/>
      <c r="P1692" s="5"/>
      <c r="Q1692" s="5"/>
      <c r="R1692" s="5"/>
      <c r="S1692" s="5"/>
      <c r="T1692" s="5"/>
      <c r="U1692" s="5"/>
      <c r="V1692" s="102"/>
      <c r="W1692" s="167"/>
      <c r="AA1692" s="175"/>
      <c r="AB1692" s="175" t="s">
        <v>2350</v>
      </c>
      <c r="AC1692" s="175"/>
      <c r="AD1692" s="175"/>
      <c r="AE1692" s="175"/>
      <c r="AF1692" s="175"/>
      <c r="AG1692" s="175"/>
      <c r="AH1692" s="175"/>
      <c r="AI1692" s="175"/>
      <c r="AJ1692" s="175"/>
      <c r="AK1692" s="175"/>
      <c r="AL1692" s="175"/>
      <c r="AM1692" s="175"/>
      <c r="AN1692" s="175"/>
      <c r="AO1692" s="175"/>
      <c r="AP1692" s="329"/>
      <c r="AR1692" s="175"/>
      <c r="AS1692" s="175" t="s">
        <v>3343</v>
      </c>
    </row>
    <row r="1693" spans="1:45" s="168" customFormat="1" ht="60" customHeight="1" x14ac:dyDescent="0.2">
      <c r="A1693" s="53"/>
      <c r="B1693" s="53"/>
      <c r="C1693" s="36">
        <v>1637</v>
      </c>
      <c r="D1693" s="174" t="str">
        <f t="shared" si="25"/>
        <v/>
      </c>
      <c r="E1693" s="42" t="s">
        <v>2827</v>
      </c>
      <c r="F1693" s="112" t="s">
        <v>3133</v>
      </c>
      <c r="G1693" s="32" t="s">
        <v>1460</v>
      </c>
      <c r="H1693" s="30" t="s">
        <v>299</v>
      </c>
      <c r="I1693" s="31" t="s">
        <v>1428</v>
      </c>
      <c r="J1693" s="202" t="s">
        <v>2303</v>
      </c>
      <c r="K1693" s="409"/>
      <c r="L1693" s="422"/>
      <c r="M1693" s="422"/>
      <c r="N1693" s="313" t="s">
        <v>3319</v>
      </c>
      <c r="O1693" s="5"/>
      <c r="P1693" s="5"/>
      <c r="Q1693" s="5"/>
      <c r="R1693" s="5"/>
      <c r="S1693" s="5"/>
      <c r="T1693" s="5"/>
      <c r="U1693" s="5"/>
      <c r="V1693" s="102"/>
      <c r="W1693" s="322"/>
      <c r="AA1693" s="175"/>
      <c r="AB1693" s="175" t="s">
        <v>2350</v>
      </c>
      <c r="AC1693" s="175"/>
      <c r="AD1693" s="175"/>
      <c r="AE1693" s="175"/>
      <c r="AF1693" s="175"/>
      <c r="AG1693" s="175"/>
      <c r="AH1693" s="175"/>
      <c r="AI1693" s="175"/>
      <c r="AJ1693" s="175"/>
      <c r="AK1693" s="175"/>
      <c r="AL1693" s="175"/>
      <c r="AM1693" s="175"/>
      <c r="AN1693" s="175"/>
      <c r="AO1693" s="175"/>
      <c r="AP1693" s="329"/>
      <c r="AR1693" s="175"/>
      <c r="AS1693" s="175" t="s">
        <v>3343</v>
      </c>
    </row>
    <row r="1694" spans="1:45" s="168" customFormat="1" ht="52" x14ac:dyDescent="0.2">
      <c r="A1694" s="53"/>
      <c r="B1694" s="53"/>
      <c r="C1694" s="36">
        <v>1638</v>
      </c>
      <c r="D1694" s="174" t="str">
        <f t="shared" si="25"/>
        <v/>
      </c>
      <c r="E1694" s="42" t="s">
        <v>2827</v>
      </c>
      <c r="F1694" s="112" t="s">
        <v>3133</v>
      </c>
      <c r="G1694" s="32" t="s">
        <v>1460</v>
      </c>
      <c r="H1694" s="30" t="s">
        <v>637</v>
      </c>
      <c r="I1694" s="31" t="s">
        <v>1428</v>
      </c>
      <c r="J1694" s="202" t="s">
        <v>2304</v>
      </c>
      <c r="K1694" s="409"/>
      <c r="L1694" s="422"/>
      <c r="M1694" s="422"/>
      <c r="N1694" s="313" t="s">
        <v>3319</v>
      </c>
      <c r="O1694" s="5"/>
      <c r="P1694" s="5"/>
      <c r="Q1694" s="5"/>
      <c r="R1694" s="5"/>
      <c r="S1694" s="5"/>
      <c r="T1694" s="5"/>
      <c r="U1694" s="5"/>
      <c r="V1694" s="102"/>
      <c r="W1694" s="322"/>
      <c r="AA1694" s="175"/>
      <c r="AB1694" s="175" t="s">
        <v>2350</v>
      </c>
      <c r="AC1694" s="175"/>
      <c r="AD1694" s="175"/>
      <c r="AE1694" s="175"/>
      <c r="AF1694" s="175"/>
      <c r="AG1694" s="175"/>
      <c r="AH1694" s="175"/>
      <c r="AI1694" s="175"/>
      <c r="AJ1694" s="175"/>
      <c r="AK1694" s="175"/>
      <c r="AL1694" s="175"/>
      <c r="AM1694" s="175"/>
      <c r="AN1694" s="175"/>
      <c r="AO1694" s="175"/>
      <c r="AP1694" s="329"/>
      <c r="AR1694" s="175"/>
      <c r="AS1694" s="175" t="s">
        <v>3343</v>
      </c>
    </row>
    <row r="1695" spans="1:45" s="168" customFormat="1" ht="30" customHeight="1" x14ac:dyDescent="0.2">
      <c r="A1695" s="53"/>
      <c r="B1695" s="53"/>
      <c r="C1695" s="36">
        <v>1639</v>
      </c>
      <c r="D1695" s="174" t="str">
        <f t="shared" si="25"/>
        <v/>
      </c>
      <c r="E1695" s="42" t="s">
        <v>2827</v>
      </c>
      <c r="F1695" s="112" t="s">
        <v>3133</v>
      </c>
      <c r="G1695" s="32" t="s">
        <v>1460</v>
      </c>
      <c r="H1695" s="30" t="s">
        <v>153</v>
      </c>
      <c r="I1695" s="31" t="s">
        <v>1428</v>
      </c>
      <c r="J1695" s="202" t="s">
        <v>2043</v>
      </c>
      <c r="K1695" s="409"/>
      <c r="L1695" s="422"/>
      <c r="M1695" s="422"/>
      <c r="N1695" s="313" t="s">
        <v>3319</v>
      </c>
      <c r="O1695" s="5"/>
      <c r="P1695" s="5"/>
      <c r="Q1695" s="5"/>
      <c r="R1695" s="5"/>
      <c r="S1695" s="5"/>
      <c r="T1695" s="5"/>
      <c r="U1695" s="5"/>
      <c r="V1695" s="102"/>
      <c r="W1695" s="322"/>
      <c r="AA1695" s="175"/>
      <c r="AB1695" s="175" t="s">
        <v>2350</v>
      </c>
      <c r="AC1695" s="175"/>
      <c r="AD1695" s="175"/>
      <c r="AE1695" s="175"/>
      <c r="AF1695" s="175"/>
      <c r="AG1695" s="175"/>
      <c r="AH1695" s="175"/>
      <c r="AI1695" s="175"/>
      <c r="AJ1695" s="175"/>
      <c r="AK1695" s="175"/>
      <c r="AL1695" s="175"/>
      <c r="AM1695" s="175"/>
      <c r="AN1695" s="175"/>
      <c r="AO1695" s="175"/>
      <c r="AP1695" s="329"/>
      <c r="AR1695" s="175"/>
      <c r="AS1695" s="175" t="s">
        <v>3343</v>
      </c>
    </row>
    <row r="1696" spans="1:45" s="168" customFormat="1" ht="87" customHeight="1" x14ac:dyDescent="0.2">
      <c r="A1696" s="53"/>
      <c r="B1696" s="53"/>
      <c r="C1696" s="36">
        <v>1640</v>
      </c>
      <c r="D1696" s="174" t="str">
        <f t="shared" si="25"/>
        <v/>
      </c>
      <c r="E1696" s="42" t="s">
        <v>2827</v>
      </c>
      <c r="F1696" s="112" t="s">
        <v>3133</v>
      </c>
      <c r="G1696" s="32" t="s">
        <v>1460</v>
      </c>
      <c r="H1696" s="30" t="s">
        <v>356</v>
      </c>
      <c r="I1696" s="31" t="s">
        <v>1428</v>
      </c>
      <c r="J1696" s="231" t="s">
        <v>2753</v>
      </c>
      <c r="K1696" s="409"/>
      <c r="L1696" s="422"/>
      <c r="M1696" s="422"/>
      <c r="N1696" s="313" t="s">
        <v>3319</v>
      </c>
      <c r="O1696" s="5"/>
      <c r="P1696" s="5"/>
      <c r="Q1696" s="5"/>
      <c r="R1696" s="5"/>
      <c r="S1696" s="5"/>
      <c r="T1696" s="5"/>
      <c r="U1696" s="5"/>
      <c r="V1696" s="102"/>
      <c r="W1696" s="322"/>
      <c r="AA1696" s="175"/>
      <c r="AB1696" s="175" t="s">
        <v>2350</v>
      </c>
      <c r="AC1696" s="175"/>
      <c r="AD1696" s="175"/>
      <c r="AE1696" s="175"/>
      <c r="AF1696" s="175"/>
      <c r="AG1696" s="175"/>
      <c r="AH1696" s="175"/>
      <c r="AI1696" s="175"/>
      <c r="AJ1696" s="175"/>
      <c r="AK1696" s="175"/>
      <c r="AL1696" s="175"/>
      <c r="AM1696" s="175"/>
      <c r="AN1696" s="175"/>
      <c r="AO1696" s="175"/>
      <c r="AP1696" s="329"/>
      <c r="AR1696" s="175"/>
      <c r="AS1696" s="175" t="s">
        <v>3343</v>
      </c>
    </row>
    <row r="1697" spans="1:45" s="168" customFormat="1" ht="30" customHeight="1" x14ac:dyDescent="0.2">
      <c r="A1697" s="53"/>
      <c r="B1697" s="53"/>
      <c r="C1697" s="36">
        <v>1641</v>
      </c>
      <c r="D1697" s="174" t="str">
        <f t="shared" si="25"/>
        <v/>
      </c>
      <c r="E1697" s="42" t="s">
        <v>2827</v>
      </c>
      <c r="F1697" s="112" t="s">
        <v>3133</v>
      </c>
      <c r="G1697" s="32" t="s">
        <v>1460</v>
      </c>
      <c r="H1697" s="30" t="s">
        <v>357</v>
      </c>
      <c r="I1697" s="31" t="s">
        <v>1428</v>
      </c>
      <c r="J1697" s="231" t="s">
        <v>2754</v>
      </c>
      <c r="K1697" s="409"/>
      <c r="L1697" s="422"/>
      <c r="M1697" s="422"/>
      <c r="N1697" s="313" t="s">
        <v>3319</v>
      </c>
      <c r="O1697" s="5"/>
      <c r="P1697" s="5"/>
      <c r="Q1697" s="5"/>
      <c r="R1697" s="5"/>
      <c r="S1697" s="5"/>
      <c r="T1697" s="5"/>
      <c r="U1697" s="5"/>
      <c r="V1697" s="102"/>
      <c r="W1697" s="322"/>
      <c r="AA1697" s="175"/>
      <c r="AB1697" s="175" t="s">
        <v>2350</v>
      </c>
      <c r="AC1697" s="175"/>
      <c r="AD1697" s="175"/>
      <c r="AE1697" s="175"/>
      <c r="AF1697" s="175"/>
      <c r="AG1697" s="175"/>
      <c r="AH1697" s="175"/>
      <c r="AI1697" s="175"/>
      <c r="AJ1697" s="175"/>
      <c r="AK1697" s="175"/>
      <c r="AL1697" s="175"/>
      <c r="AM1697" s="175"/>
      <c r="AN1697" s="175"/>
      <c r="AO1697" s="175"/>
      <c r="AP1697" s="329"/>
      <c r="AR1697" s="175"/>
      <c r="AS1697" s="175" t="s">
        <v>3343</v>
      </c>
    </row>
    <row r="1698" spans="1:45" s="168" customFormat="1" ht="30" customHeight="1" x14ac:dyDescent="0.2">
      <c r="A1698" s="53"/>
      <c r="B1698" s="53"/>
      <c r="C1698" s="36">
        <v>1642</v>
      </c>
      <c r="D1698" s="174" t="str">
        <f t="shared" si="25"/>
        <v/>
      </c>
      <c r="E1698" s="42" t="s">
        <v>2827</v>
      </c>
      <c r="F1698" s="112" t="s">
        <v>3133</v>
      </c>
      <c r="G1698" s="32" t="s">
        <v>1460</v>
      </c>
      <c r="H1698" s="30" t="s">
        <v>154</v>
      </c>
      <c r="I1698" s="31" t="s">
        <v>1428</v>
      </c>
      <c r="J1698" s="231" t="s">
        <v>2755</v>
      </c>
      <c r="K1698" s="409"/>
      <c r="L1698" s="422"/>
      <c r="M1698" s="422"/>
      <c r="N1698" s="313" t="s">
        <v>3319</v>
      </c>
      <c r="O1698" s="5"/>
      <c r="P1698" s="5"/>
      <c r="Q1698" s="5"/>
      <c r="R1698" s="5"/>
      <c r="S1698" s="5"/>
      <c r="T1698" s="5"/>
      <c r="U1698" s="5"/>
      <c r="V1698" s="102"/>
      <c r="W1698" s="322"/>
      <c r="AA1698" s="175"/>
      <c r="AB1698" s="175" t="s">
        <v>2350</v>
      </c>
      <c r="AC1698" s="175"/>
      <c r="AD1698" s="175"/>
      <c r="AE1698" s="175"/>
      <c r="AF1698" s="175"/>
      <c r="AG1698" s="175"/>
      <c r="AH1698" s="175"/>
      <c r="AI1698" s="175"/>
      <c r="AJ1698" s="175"/>
      <c r="AK1698" s="175"/>
      <c r="AL1698" s="175"/>
      <c r="AM1698" s="175"/>
      <c r="AN1698" s="175"/>
      <c r="AO1698" s="175"/>
      <c r="AP1698" s="329"/>
      <c r="AR1698" s="175"/>
      <c r="AS1698" s="175" t="s">
        <v>3343</v>
      </c>
    </row>
    <row r="1699" spans="1:45" s="168" customFormat="1" ht="30" customHeight="1" x14ac:dyDescent="0.2">
      <c r="A1699" s="53"/>
      <c r="B1699" s="53"/>
      <c r="C1699" s="36">
        <v>1643</v>
      </c>
      <c r="D1699" s="174" t="str">
        <f t="shared" si="25"/>
        <v/>
      </c>
      <c r="E1699" s="42" t="s">
        <v>2827</v>
      </c>
      <c r="F1699" s="112" t="s">
        <v>3133</v>
      </c>
      <c r="G1699" s="32" t="s">
        <v>1460</v>
      </c>
      <c r="H1699" s="30" t="s">
        <v>358</v>
      </c>
      <c r="I1699" s="31" t="s">
        <v>1428</v>
      </c>
      <c r="J1699" s="231" t="s">
        <v>689</v>
      </c>
      <c r="K1699" s="409"/>
      <c r="L1699" s="422"/>
      <c r="M1699" s="422"/>
      <c r="N1699" s="313" t="s">
        <v>3319</v>
      </c>
      <c r="O1699" s="5"/>
      <c r="P1699" s="5"/>
      <c r="Q1699" s="5"/>
      <c r="R1699" s="5"/>
      <c r="S1699" s="5"/>
      <c r="T1699" s="5"/>
      <c r="U1699" s="5"/>
      <c r="V1699" s="102"/>
      <c r="W1699" s="322"/>
      <c r="AA1699" s="175"/>
      <c r="AB1699" s="175" t="s">
        <v>2350</v>
      </c>
      <c r="AC1699" s="175"/>
      <c r="AD1699" s="175"/>
      <c r="AE1699" s="175"/>
      <c r="AF1699" s="175"/>
      <c r="AG1699" s="175"/>
      <c r="AH1699" s="175"/>
      <c r="AI1699" s="175"/>
      <c r="AJ1699" s="175"/>
      <c r="AK1699" s="175"/>
      <c r="AL1699" s="175"/>
      <c r="AM1699" s="175"/>
      <c r="AN1699" s="175"/>
      <c r="AO1699" s="175"/>
      <c r="AP1699" s="329"/>
      <c r="AR1699" s="175"/>
      <c r="AS1699" s="175" t="s">
        <v>3343</v>
      </c>
    </row>
    <row r="1700" spans="1:45" s="168" customFormat="1" ht="75.75" customHeight="1" x14ac:dyDescent="0.2">
      <c r="A1700" s="53"/>
      <c r="B1700" s="53"/>
      <c r="C1700" s="36">
        <v>1644</v>
      </c>
      <c r="D1700" s="174" t="str">
        <f t="shared" si="25"/>
        <v/>
      </c>
      <c r="E1700" s="42" t="s">
        <v>2827</v>
      </c>
      <c r="F1700" s="112" t="s">
        <v>3133</v>
      </c>
      <c r="G1700" s="32" t="s">
        <v>1460</v>
      </c>
      <c r="H1700" s="30" t="s">
        <v>359</v>
      </c>
      <c r="I1700" s="31" t="s">
        <v>1428</v>
      </c>
      <c r="J1700" s="231" t="s">
        <v>2756</v>
      </c>
      <c r="K1700" s="409"/>
      <c r="L1700" s="422"/>
      <c r="M1700" s="422"/>
      <c r="N1700" s="313" t="s">
        <v>3319</v>
      </c>
      <c r="O1700" s="5"/>
      <c r="P1700" s="5"/>
      <c r="Q1700" s="5"/>
      <c r="R1700" s="5"/>
      <c r="S1700" s="5"/>
      <c r="T1700" s="5"/>
      <c r="U1700" s="5"/>
      <c r="V1700" s="102"/>
      <c r="W1700" s="322"/>
      <c r="AA1700" s="175"/>
      <c r="AB1700" s="175" t="s">
        <v>2350</v>
      </c>
      <c r="AC1700" s="175"/>
      <c r="AD1700" s="175"/>
      <c r="AE1700" s="175"/>
      <c r="AF1700" s="175"/>
      <c r="AG1700" s="175"/>
      <c r="AH1700" s="175"/>
      <c r="AI1700" s="175"/>
      <c r="AJ1700" s="175"/>
      <c r="AK1700" s="175"/>
      <c r="AL1700" s="175"/>
      <c r="AM1700" s="175"/>
      <c r="AN1700" s="175"/>
      <c r="AO1700" s="175"/>
      <c r="AP1700" s="329"/>
      <c r="AR1700" s="175"/>
      <c r="AS1700" s="175" t="s">
        <v>3343</v>
      </c>
    </row>
    <row r="1701" spans="1:45" s="168" customFormat="1" ht="120" customHeight="1" x14ac:dyDescent="0.2">
      <c r="A1701" s="53"/>
      <c r="B1701" s="53"/>
      <c r="C1701" s="36">
        <v>1645</v>
      </c>
      <c r="D1701" s="174" t="str">
        <f t="shared" si="25"/>
        <v/>
      </c>
      <c r="E1701" s="42" t="s">
        <v>2827</v>
      </c>
      <c r="F1701" s="113" t="s">
        <v>3133</v>
      </c>
      <c r="G1701" s="32" t="s">
        <v>1460</v>
      </c>
      <c r="H1701" s="30" t="s">
        <v>1147</v>
      </c>
      <c r="I1701" s="31" t="s">
        <v>1428</v>
      </c>
      <c r="J1701" s="231" t="s">
        <v>2759</v>
      </c>
      <c r="K1701" s="409"/>
      <c r="L1701" s="422"/>
      <c r="M1701" s="422"/>
      <c r="N1701" s="313" t="s">
        <v>3319</v>
      </c>
      <c r="O1701" s="5"/>
      <c r="P1701" s="5"/>
      <c r="Q1701" s="5"/>
      <c r="R1701" s="5"/>
      <c r="S1701" s="5"/>
      <c r="T1701" s="5"/>
      <c r="U1701" s="5"/>
      <c r="V1701" s="102"/>
      <c r="W1701" s="322"/>
      <c r="AA1701" s="175"/>
      <c r="AB1701" s="175" t="s">
        <v>2350</v>
      </c>
      <c r="AC1701" s="175"/>
      <c r="AD1701" s="175"/>
      <c r="AE1701" s="175"/>
      <c r="AF1701" s="175"/>
      <c r="AG1701" s="175"/>
      <c r="AH1701" s="175"/>
      <c r="AI1701" s="175"/>
      <c r="AJ1701" s="175"/>
      <c r="AK1701" s="175"/>
      <c r="AL1701" s="175"/>
      <c r="AM1701" s="175"/>
      <c r="AN1701" s="175"/>
      <c r="AO1701" s="175"/>
      <c r="AP1701" s="329"/>
      <c r="AR1701" s="175"/>
      <c r="AS1701" s="175" t="s">
        <v>3343</v>
      </c>
    </row>
    <row r="1702" spans="1:45" s="168" customFormat="1" ht="37.5" customHeight="1" x14ac:dyDescent="0.2">
      <c r="A1702" s="53"/>
      <c r="B1702" s="53"/>
      <c r="C1702" s="36">
        <v>1646</v>
      </c>
      <c r="D1702" s="174" t="str">
        <f t="shared" si="25"/>
        <v/>
      </c>
      <c r="E1702" s="42" t="s">
        <v>2827</v>
      </c>
      <c r="F1702" s="115" t="s">
        <v>3134</v>
      </c>
      <c r="G1702" s="29" t="s">
        <v>1460</v>
      </c>
      <c r="H1702" s="30" t="s">
        <v>151</v>
      </c>
      <c r="I1702" s="31" t="s">
        <v>1428</v>
      </c>
      <c r="J1702" s="231" t="s">
        <v>2760</v>
      </c>
      <c r="K1702" s="409" t="s">
        <v>1238</v>
      </c>
      <c r="L1702" s="422"/>
      <c r="M1702" s="422"/>
      <c r="N1702" s="313" t="s">
        <v>3319</v>
      </c>
      <c r="O1702" s="5"/>
      <c r="P1702" s="5"/>
      <c r="Q1702" s="5"/>
      <c r="R1702" s="5"/>
      <c r="S1702" s="5"/>
      <c r="T1702" s="5"/>
      <c r="U1702" s="5"/>
      <c r="V1702" s="102"/>
      <c r="W1702" s="322"/>
      <c r="AA1702" s="175"/>
      <c r="AB1702" s="175" t="s">
        <v>2350</v>
      </c>
      <c r="AC1702" s="175"/>
      <c r="AD1702" s="175"/>
      <c r="AE1702" s="175"/>
      <c r="AF1702" s="175"/>
      <c r="AG1702" s="175"/>
      <c r="AH1702" s="175"/>
      <c r="AI1702" s="175"/>
      <c r="AJ1702" s="175"/>
      <c r="AK1702" s="175"/>
      <c r="AL1702" s="175"/>
      <c r="AM1702" s="175"/>
      <c r="AN1702" s="175"/>
      <c r="AO1702" s="175"/>
      <c r="AP1702" s="329"/>
      <c r="AR1702" s="175"/>
      <c r="AS1702" s="175" t="s">
        <v>3343</v>
      </c>
    </row>
    <row r="1703" spans="1:45" s="168" customFormat="1" ht="62.25" customHeight="1" x14ac:dyDescent="0.2">
      <c r="A1703" s="53"/>
      <c r="B1703" s="53"/>
      <c r="C1703" s="36">
        <v>1647</v>
      </c>
      <c r="D1703" s="174" t="str">
        <f t="shared" si="25"/>
        <v/>
      </c>
      <c r="E1703" s="42" t="s">
        <v>2827</v>
      </c>
      <c r="F1703" s="112" t="s">
        <v>3134</v>
      </c>
      <c r="G1703" s="32" t="s">
        <v>1460</v>
      </c>
      <c r="H1703" s="30" t="s">
        <v>283</v>
      </c>
      <c r="I1703" s="31" t="s">
        <v>1428</v>
      </c>
      <c r="J1703" s="231" t="s">
        <v>2761</v>
      </c>
      <c r="K1703" s="409"/>
      <c r="L1703" s="422"/>
      <c r="M1703" s="422"/>
      <c r="N1703" s="313" t="s">
        <v>3319</v>
      </c>
      <c r="O1703" s="5"/>
      <c r="P1703" s="5"/>
      <c r="Q1703" s="5"/>
      <c r="R1703" s="5"/>
      <c r="S1703" s="5"/>
      <c r="T1703" s="5"/>
      <c r="U1703" s="5"/>
      <c r="V1703" s="102"/>
      <c r="W1703" s="322"/>
      <c r="AA1703" s="175"/>
      <c r="AB1703" s="175" t="s">
        <v>2350</v>
      </c>
      <c r="AC1703" s="175"/>
      <c r="AD1703" s="175"/>
      <c r="AE1703" s="175"/>
      <c r="AF1703" s="175"/>
      <c r="AG1703" s="175"/>
      <c r="AH1703" s="175"/>
      <c r="AI1703" s="175"/>
      <c r="AJ1703" s="175"/>
      <c r="AK1703" s="175"/>
      <c r="AL1703" s="175"/>
      <c r="AM1703" s="175"/>
      <c r="AN1703" s="175"/>
      <c r="AO1703" s="175"/>
      <c r="AP1703" s="329"/>
      <c r="AR1703" s="175"/>
      <c r="AS1703" s="175" t="s">
        <v>3343</v>
      </c>
    </row>
    <row r="1704" spans="1:45" s="168" customFormat="1" ht="57.75" customHeight="1" x14ac:dyDescent="0.2">
      <c r="A1704" s="53"/>
      <c r="B1704" s="53"/>
      <c r="C1704" s="36">
        <v>1648</v>
      </c>
      <c r="D1704" s="174" t="str">
        <f t="shared" si="25"/>
        <v/>
      </c>
      <c r="E1704" s="42" t="s">
        <v>2827</v>
      </c>
      <c r="F1704" s="112" t="s">
        <v>3134</v>
      </c>
      <c r="G1704" s="32" t="s">
        <v>1460</v>
      </c>
      <c r="H1704" s="30" t="s">
        <v>290</v>
      </c>
      <c r="I1704" s="31" t="s">
        <v>1428</v>
      </c>
      <c r="J1704" s="231" t="s">
        <v>2762</v>
      </c>
      <c r="K1704" s="409" t="s">
        <v>1239</v>
      </c>
      <c r="L1704" s="422"/>
      <c r="M1704" s="422"/>
      <c r="N1704" s="313" t="s">
        <v>3319</v>
      </c>
      <c r="O1704" s="5"/>
      <c r="P1704" s="5"/>
      <c r="Q1704" s="5"/>
      <c r="R1704" s="5"/>
      <c r="S1704" s="5"/>
      <c r="T1704" s="5"/>
      <c r="U1704" s="5"/>
      <c r="V1704" s="102"/>
      <c r="W1704" s="322"/>
      <c r="AA1704" s="175"/>
      <c r="AB1704" s="175" t="s">
        <v>2350</v>
      </c>
      <c r="AC1704" s="175"/>
      <c r="AD1704" s="175"/>
      <c r="AE1704" s="175"/>
      <c r="AF1704" s="175"/>
      <c r="AG1704" s="175"/>
      <c r="AH1704" s="175"/>
      <c r="AI1704" s="175"/>
      <c r="AJ1704" s="175"/>
      <c r="AK1704" s="175"/>
      <c r="AL1704" s="175"/>
      <c r="AM1704" s="175"/>
      <c r="AN1704" s="175"/>
      <c r="AO1704" s="175"/>
      <c r="AP1704" s="329"/>
      <c r="AR1704" s="175"/>
      <c r="AS1704" s="175" t="s">
        <v>3343</v>
      </c>
    </row>
    <row r="1705" spans="1:45" s="168" customFormat="1" ht="58.5" customHeight="1" x14ac:dyDescent="0.2">
      <c r="A1705" s="53"/>
      <c r="B1705" s="53"/>
      <c r="C1705" s="36">
        <v>1649</v>
      </c>
      <c r="D1705" s="174" t="str">
        <f t="shared" si="25"/>
        <v/>
      </c>
      <c r="E1705" s="42" t="s">
        <v>2827</v>
      </c>
      <c r="F1705" s="112" t="s">
        <v>3134</v>
      </c>
      <c r="G1705" s="32" t="s">
        <v>1460</v>
      </c>
      <c r="H1705" s="30" t="s">
        <v>152</v>
      </c>
      <c r="I1705" s="31" t="s">
        <v>1428</v>
      </c>
      <c r="J1705" s="231" t="s">
        <v>2763</v>
      </c>
      <c r="K1705" s="409"/>
      <c r="L1705" s="422"/>
      <c r="M1705" s="422"/>
      <c r="N1705" s="313" t="s">
        <v>3319</v>
      </c>
      <c r="O1705" s="5"/>
      <c r="P1705" s="5"/>
      <c r="Q1705" s="5"/>
      <c r="R1705" s="5"/>
      <c r="S1705" s="5"/>
      <c r="T1705" s="5"/>
      <c r="U1705" s="5"/>
      <c r="V1705" s="102"/>
      <c r="W1705" s="322"/>
      <c r="AA1705" s="175"/>
      <c r="AB1705" s="175" t="s">
        <v>2350</v>
      </c>
      <c r="AC1705" s="175"/>
      <c r="AD1705" s="175"/>
      <c r="AE1705" s="175"/>
      <c r="AF1705" s="175"/>
      <c r="AG1705" s="175"/>
      <c r="AH1705" s="175"/>
      <c r="AI1705" s="175"/>
      <c r="AJ1705" s="175"/>
      <c r="AK1705" s="175"/>
      <c r="AL1705" s="175"/>
      <c r="AM1705" s="175"/>
      <c r="AN1705" s="175"/>
      <c r="AO1705" s="175"/>
      <c r="AP1705" s="329"/>
      <c r="AR1705" s="175"/>
      <c r="AS1705" s="175" t="s">
        <v>3343</v>
      </c>
    </row>
    <row r="1706" spans="1:45" s="168" customFormat="1" ht="49.5" customHeight="1" x14ac:dyDescent="0.2">
      <c r="A1706" s="53"/>
      <c r="B1706" s="53"/>
      <c r="C1706" s="36">
        <v>1650</v>
      </c>
      <c r="D1706" s="174" t="str">
        <f t="shared" si="25"/>
        <v/>
      </c>
      <c r="E1706" s="42" t="s">
        <v>2827</v>
      </c>
      <c r="F1706" s="112" t="s">
        <v>3134</v>
      </c>
      <c r="G1706" s="32" t="s">
        <v>1460</v>
      </c>
      <c r="H1706" s="30" t="s">
        <v>299</v>
      </c>
      <c r="I1706" s="31" t="s">
        <v>1428</v>
      </c>
      <c r="J1706" s="231" t="s">
        <v>2764</v>
      </c>
      <c r="K1706" s="409"/>
      <c r="L1706" s="422"/>
      <c r="M1706" s="422"/>
      <c r="N1706" s="313" t="s">
        <v>3319</v>
      </c>
      <c r="O1706" s="5"/>
      <c r="P1706" s="5"/>
      <c r="Q1706" s="5"/>
      <c r="R1706" s="5"/>
      <c r="S1706" s="5"/>
      <c r="T1706" s="5"/>
      <c r="U1706" s="5"/>
      <c r="V1706" s="102"/>
      <c r="W1706" s="167"/>
      <c r="AA1706" s="175"/>
      <c r="AB1706" s="175" t="s">
        <v>2350</v>
      </c>
      <c r="AC1706" s="175"/>
      <c r="AD1706" s="175"/>
      <c r="AE1706" s="175"/>
      <c r="AF1706" s="175"/>
      <c r="AG1706" s="175"/>
      <c r="AH1706" s="175"/>
      <c r="AI1706" s="175"/>
      <c r="AJ1706" s="175"/>
      <c r="AK1706" s="175"/>
      <c r="AL1706" s="175"/>
      <c r="AM1706" s="175"/>
      <c r="AN1706" s="175"/>
      <c r="AO1706" s="175"/>
      <c r="AP1706" s="329"/>
      <c r="AR1706" s="175"/>
      <c r="AS1706" s="175" t="s">
        <v>3343</v>
      </c>
    </row>
    <row r="1707" spans="1:45" s="168" customFormat="1" ht="75" customHeight="1" x14ac:dyDescent="0.2">
      <c r="A1707" s="53"/>
      <c r="B1707" s="53"/>
      <c r="C1707" s="36">
        <v>1651</v>
      </c>
      <c r="D1707" s="174" t="str">
        <f t="shared" si="25"/>
        <v/>
      </c>
      <c r="E1707" s="42" t="s">
        <v>2827</v>
      </c>
      <c r="F1707" s="112" t="s">
        <v>3134</v>
      </c>
      <c r="G1707" s="32" t="s">
        <v>1460</v>
      </c>
      <c r="H1707" s="30" t="s">
        <v>637</v>
      </c>
      <c r="I1707" s="31" t="s">
        <v>1428</v>
      </c>
      <c r="J1707" s="231" t="s">
        <v>2765</v>
      </c>
      <c r="K1707" s="409" t="s">
        <v>1240</v>
      </c>
      <c r="L1707" s="422"/>
      <c r="M1707" s="422"/>
      <c r="N1707" s="313" t="s">
        <v>3319</v>
      </c>
      <c r="O1707" s="5"/>
      <c r="P1707" s="5"/>
      <c r="Q1707" s="5"/>
      <c r="R1707" s="5"/>
      <c r="S1707" s="5"/>
      <c r="T1707" s="5"/>
      <c r="U1707" s="5"/>
      <c r="V1707" s="102"/>
      <c r="W1707" s="167"/>
      <c r="AA1707" s="175"/>
      <c r="AB1707" s="175" t="s">
        <v>2350</v>
      </c>
      <c r="AC1707" s="175"/>
      <c r="AD1707" s="175"/>
      <c r="AE1707" s="175"/>
      <c r="AF1707" s="175"/>
      <c r="AG1707" s="175"/>
      <c r="AH1707" s="175"/>
      <c r="AI1707" s="175"/>
      <c r="AJ1707" s="175"/>
      <c r="AK1707" s="175"/>
      <c r="AL1707" s="175"/>
      <c r="AM1707" s="175"/>
      <c r="AN1707" s="175"/>
      <c r="AO1707" s="175"/>
      <c r="AP1707" s="329"/>
      <c r="AR1707" s="175"/>
      <c r="AS1707" s="175" t="s">
        <v>3343</v>
      </c>
    </row>
    <row r="1708" spans="1:45" s="168" customFormat="1" ht="30" customHeight="1" x14ac:dyDescent="0.2">
      <c r="A1708" s="53"/>
      <c r="B1708" s="53"/>
      <c r="C1708" s="36">
        <v>1652</v>
      </c>
      <c r="D1708" s="174" t="str">
        <f t="shared" si="25"/>
        <v/>
      </c>
      <c r="E1708" s="42" t="s">
        <v>2827</v>
      </c>
      <c r="F1708" s="112" t="s">
        <v>3134</v>
      </c>
      <c r="G1708" s="32" t="s">
        <v>1460</v>
      </c>
      <c r="H1708" s="30" t="s">
        <v>153</v>
      </c>
      <c r="I1708" s="31" t="s">
        <v>1428</v>
      </c>
      <c r="J1708" s="202" t="s">
        <v>2044</v>
      </c>
      <c r="K1708" s="409"/>
      <c r="L1708" s="422"/>
      <c r="M1708" s="422"/>
      <c r="N1708" s="313" t="s">
        <v>3319</v>
      </c>
      <c r="O1708" s="5"/>
      <c r="P1708" s="5"/>
      <c r="Q1708" s="5"/>
      <c r="R1708" s="5"/>
      <c r="S1708" s="5"/>
      <c r="T1708" s="5"/>
      <c r="U1708" s="5"/>
      <c r="V1708" s="102"/>
      <c r="W1708" s="167"/>
      <c r="AA1708" s="175"/>
      <c r="AB1708" s="175" t="s">
        <v>2350</v>
      </c>
      <c r="AC1708" s="175"/>
      <c r="AD1708" s="175"/>
      <c r="AE1708" s="175"/>
      <c r="AF1708" s="175"/>
      <c r="AG1708" s="175"/>
      <c r="AH1708" s="175"/>
      <c r="AI1708" s="175"/>
      <c r="AJ1708" s="175"/>
      <c r="AK1708" s="175"/>
      <c r="AL1708" s="175"/>
      <c r="AM1708" s="175"/>
      <c r="AN1708" s="175"/>
      <c r="AO1708" s="175"/>
      <c r="AP1708" s="329"/>
      <c r="AR1708" s="175"/>
      <c r="AS1708" s="175" t="s">
        <v>3343</v>
      </c>
    </row>
    <row r="1709" spans="1:45" s="168" customFormat="1" ht="30" customHeight="1" x14ac:dyDescent="0.2">
      <c r="A1709" s="53"/>
      <c r="B1709" s="53"/>
      <c r="C1709" s="36">
        <v>1653</v>
      </c>
      <c r="D1709" s="174" t="str">
        <f t="shared" si="25"/>
        <v/>
      </c>
      <c r="E1709" s="42" t="s">
        <v>2827</v>
      </c>
      <c r="F1709" s="112" t="s">
        <v>3134</v>
      </c>
      <c r="G1709" s="32" t="s">
        <v>1460</v>
      </c>
      <c r="H1709" s="30" t="s">
        <v>356</v>
      </c>
      <c r="I1709" s="31" t="s">
        <v>1428</v>
      </c>
      <c r="J1709" s="202" t="s">
        <v>690</v>
      </c>
      <c r="K1709" s="409"/>
      <c r="L1709" s="422"/>
      <c r="M1709" s="422"/>
      <c r="N1709" s="313" t="s">
        <v>3319</v>
      </c>
      <c r="O1709" s="5"/>
      <c r="P1709" s="5"/>
      <c r="Q1709" s="5"/>
      <c r="R1709" s="5"/>
      <c r="S1709" s="5"/>
      <c r="T1709" s="5"/>
      <c r="U1709" s="5"/>
      <c r="V1709" s="102"/>
      <c r="W1709" s="167"/>
      <c r="AA1709" s="175"/>
      <c r="AB1709" s="175" t="s">
        <v>2350</v>
      </c>
      <c r="AC1709" s="175"/>
      <c r="AD1709" s="175"/>
      <c r="AE1709" s="175"/>
      <c r="AF1709" s="175"/>
      <c r="AG1709" s="175"/>
      <c r="AH1709" s="175"/>
      <c r="AI1709" s="175"/>
      <c r="AJ1709" s="175"/>
      <c r="AK1709" s="175"/>
      <c r="AL1709" s="175"/>
      <c r="AM1709" s="175"/>
      <c r="AN1709" s="175"/>
      <c r="AO1709" s="175"/>
      <c r="AP1709" s="329"/>
      <c r="AR1709" s="175"/>
      <c r="AS1709" s="175" t="s">
        <v>3343</v>
      </c>
    </row>
    <row r="1710" spans="1:45" s="168" customFormat="1" ht="30" customHeight="1" x14ac:dyDescent="0.2">
      <c r="A1710" s="53"/>
      <c r="B1710" s="53"/>
      <c r="C1710" s="36">
        <v>1654</v>
      </c>
      <c r="D1710" s="174" t="str">
        <f t="shared" si="25"/>
        <v/>
      </c>
      <c r="E1710" s="42" t="s">
        <v>2827</v>
      </c>
      <c r="F1710" s="112" t="s">
        <v>3134</v>
      </c>
      <c r="G1710" s="32" t="s">
        <v>1460</v>
      </c>
      <c r="H1710" s="30" t="s">
        <v>357</v>
      </c>
      <c r="I1710" s="31" t="s">
        <v>1428</v>
      </c>
      <c r="J1710" s="202" t="s">
        <v>691</v>
      </c>
      <c r="K1710" s="409"/>
      <c r="L1710" s="422"/>
      <c r="M1710" s="422"/>
      <c r="N1710" s="313" t="s">
        <v>3319</v>
      </c>
      <c r="O1710" s="5"/>
      <c r="P1710" s="5"/>
      <c r="Q1710" s="5"/>
      <c r="R1710" s="5"/>
      <c r="S1710" s="5"/>
      <c r="T1710" s="5"/>
      <c r="U1710" s="5"/>
      <c r="V1710" s="102"/>
      <c r="W1710" s="167"/>
      <c r="AA1710" s="175"/>
      <c r="AB1710" s="175" t="s">
        <v>2350</v>
      </c>
      <c r="AC1710" s="175"/>
      <c r="AD1710" s="175"/>
      <c r="AE1710" s="175"/>
      <c r="AF1710" s="175"/>
      <c r="AG1710" s="175"/>
      <c r="AH1710" s="175"/>
      <c r="AI1710" s="175"/>
      <c r="AJ1710" s="175"/>
      <c r="AK1710" s="175"/>
      <c r="AL1710" s="175"/>
      <c r="AM1710" s="175"/>
      <c r="AN1710" s="175"/>
      <c r="AO1710" s="175"/>
      <c r="AP1710" s="329"/>
      <c r="AR1710" s="175"/>
      <c r="AS1710" s="175" t="s">
        <v>3343</v>
      </c>
    </row>
    <row r="1711" spans="1:45" s="168" customFormat="1" ht="49.5" customHeight="1" x14ac:dyDescent="0.2">
      <c r="A1711" s="53"/>
      <c r="B1711" s="53"/>
      <c r="C1711" s="36">
        <v>1655</v>
      </c>
      <c r="D1711" s="174" t="str">
        <f t="shared" si="25"/>
        <v/>
      </c>
      <c r="E1711" s="42" t="s">
        <v>2827</v>
      </c>
      <c r="F1711" s="112" t="s">
        <v>3134</v>
      </c>
      <c r="G1711" s="32" t="s">
        <v>1460</v>
      </c>
      <c r="H1711" s="30" t="s">
        <v>154</v>
      </c>
      <c r="I1711" s="31" t="s">
        <v>1428</v>
      </c>
      <c r="J1711" s="202" t="s">
        <v>3310</v>
      </c>
      <c r="K1711" s="409" t="s">
        <v>1241</v>
      </c>
      <c r="L1711" s="422"/>
      <c r="M1711" s="422"/>
      <c r="N1711" s="313" t="s">
        <v>3319</v>
      </c>
      <c r="O1711" s="5"/>
      <c r="P1711" s="5"/>
      <c r="Q1711" s="5"/>
      <c r="R1711" s="5"/>
      <c r="S1711" s="5"/>
      <c r="T1711" s="5"/>
      <c r="U1711" s="5"/>
      <c r="V1711" s="102"/>
      <c r="W1711" s="167"/>
      <c r="AA1711" s="175"/>
      <c r="AB1711" s="175" t="s">
        <v>2350</v>
      </c>
      <c r="AC1711" s="175"/>
      <c r="AD1711" s="175"/>
      <c r="AE1711" s="175"/>
      <c r="AF1711" s="175"/>
      <c r="AG1711" s="175"/>
      <c r="AH1711" s="175"/>
      <c r="AI1711" s="175"/>
      <c r="AJ1711" s="175"/>
      <c r="AK1711" s="175"/>
      <c r="AL1711" s="175"/>
      <c r="AM1711" s="175"/>
      <c r="AN1711" s="175"/>
      <c r="AO1711" s="175"/>
      <c r="AP1711" s="329"/>
      <c r="AR1711" s="175"/>
      <c r="AS1711" s="175" t="s">
        <v>3343</v>
      </c>
    </row>
    <row r="1712" spans="1:45" s="168" customFormat="1" ht="30" customHeight="1" x14ac:dyDescent="0.2">
      <c r="A1712" s="53"/>
      <c r="B1712" s="53"/>
      <c r="C1712" s="36">
        <v>1656</v>
      </c>
      <c r="D1712" s="174" t="str">
        <f t="shared" si="25"/>
        <v/>
      </c>
      <c r="E1712" s="42" t="s">
        <v>2827</v>
      </c>
      <c r="F1712" s="113" t="s">
        <v>3134</v>
      </c>
      <c r="G1712" s="33" t="s">
        <v>1460</v>
      </c>
      <c r="H1712" s="30" t="s">
        <v>358</v>
      </c>
      <c r="I1712" s="31" t="s">
        <v>1428</v>
      </c>
      <c r="J1712" s="231" t="s">
        <v>2766</v>
      </c>
      <c r="K1712" s="409"/>
      <c r="L1712" s="422"/>
      <c r="M1712" s="422"/>
      <c r="N1712" s="313" t="s">
        <v>3319</v>
      </c>
      <c r="O1712" s="5"/>
      <c r="P1712" s="5"/>
      <c r="Q1712" s="5"/>
      <c r="R1712" s="5"/>
      <c r="S1712" s="5"/>
      <c r="T1712" s="5"/>
      <c r="U1712" s="5"/>
      <c r="V1712" s="102"/>
      <c r="W1712" s="167"/>
      <c r="AA1712" s="175"/>
      <c r="AB1712" s="175" t="s">
        <v>2350</v>
      </c>
      <c r="AC1712" s="175"/>
      <c r="AD1712" s="175"/>
      <c r="AE1712" s="175"/>
      <c r="AF1712" s="175"/>
      <c r="AG1712" s="175"/>
      <c r="AH1712" s="175"/>
      <c r="AI1712" s="175"/>
      <c r="AJ1712" s="175"/>
      <c r="AK1712" s="175"/>
      <c r="AL1712" s="175"/>
      <c r="AM1712" s="175"/>
      <c r="AN1712" s="175"/>
      <c r="AO1712" s="175"/>
      <c r="AP1712" s="329"/>
      <c r="AR1712" s="175"/>
      <c r="AS1712" s="175" t="s">
        <v>3343</v>
      </c>
    </row>
    <row r="1713" spans="1:45" s="168" customFormat="1" ht="30" customHeight="1" x14ac:dyDescent="0.2">
      <c r="A1713" s="53"/>
      <c r="B1713" s="53"/>
      <c r="C1713" s="36">
        <v>1657</v>
      </c>
      <c r="D1713" s="174" t="str">
        <f t="shared" si="25"/>
        <v/>
      </c>
      <c r="E1713" s="42" t="s">
        <v>2827</v>
      </c>
      <c r="F1713" s="115" t="s">
        <v>3135</v>
      </c>
      <c r="G1713" s="32" t="s">
        <v>1461</v>
      </c>
      <c r="H1713" s="30" t="s">
        <v>151</v>
      </c>
      <c r="I1713" s="31" t="s">
        <v>1428</v>
      </c>
      <c r="J1713" s="202" t="s">
        <v>1373</v>
      </c>
      <c r="K1713" s="409"/>
      <c r="L1713" s="422"/>
      <c r="M1713" s="422"/>
      <c r="N1713" s="313" t="s">
        <v>3319</v>
      </c>
      <c r="O1713" s="5"/>
      <c r="P1713" s="5"/>
      <c r="Q1713" s="5"/>
      <c r="R1713" s="5"/>
      <c r="S1713" s="5"/>
      <c r="T1713" s="5"/>
      <c r="U1713" s="5"/>
      <c r="V1713" s="102"/>
      <c r="W1713" s="167"/>
      <c r="AA1713" s="175"/>
      <c r="AB1713" s="175" t="s">
        <v>2350</v>
      </c>
      <c r="AC1713" s="175"/>
      <c r="AD1713" s="175"/>
      <c r="AE1713" s="175"/>
      <c r="AF1713" s="175"/>
      <c r="AG1713" s="175"/>
      <c r="AH1713" s="175"/>
      <c r="AI1713" s="175"/>
      <c r="AJ1713" s="175"/>
      <c r="AK1713" s="175"/>
      <c r="AL1713" s="175"/>
      <c r="AM1713" s="175"/>
      <c r="AN1713" s="175"/>
      <c r="AO1713" s="175"/>
      <c r="AP1713" s="329"/>
      <c r="AR1713" s="175"/>
      <c r="AS1713" s="175" t="s">
        <v>3343</v>
      </c>
    </row>
    <row r="1714" spans="1:45" s="168" customFormat="1" ht="61.5" customHeight="1" x14ac:dyDescent="0.2">
      <c r="A1714" s="53"/>
      <c r="B1714" s="53"/>
      <c r="C1714" s="36">
        <v>1658</v>
      </c>
      <c r="D1714" s="174" t="str">
        <f t="shared" ref="D1714:D1777" si="26">IF(COUNTIFS($AA$8:$AO$8,"★",$AA1714:$AO1714,"●")&gt;0,"●","")</f>
        <v/>
      </c>
      <c r="E1714" s="42" t="s">
        <v>2827</v>
      </c>
      <c r="F1714" s="112" t="s">
        <v>3135</v>
      </c>
      <c r="G1714" s="32" t="s">
        <v>1461</v>
      </c>
      <c r="H1714" s="30" t="s">
        <v>283</v>
      </c>
      <c r="I1714" s="31" t="s">
        <v>1428</v>
      </c>
      <c r="J1714" s="202" t="s">
        <v>3315</v>
      </c>
      <c r="K1714" s="409" t="s">
        <v>1242</v>
      </c>
      <c r="L1714" s="422"/>
      <c r="M1714" s="422"/>
      <c r="N1714" s="313" t="s">
        <v>3319</v>
      </c>
      <c r="O1714" s="5"/>
      <c r="P1714" s="5"/>
      <c r="Q1714" s="5"/>
      <c r="R1714" s="5"/>
      <c r="S1714" s="5"/>
      <c r="T1714" s="5"/>
      <c r="U1714" s="5"/>
      <c r="V1714" s="102"/>
      <c r="W1714" s="167"/>
      <c r="AA1714" s="175"/>
      <c r="AB1714" s="175" t="s">
        <v>2350</v>
      </c>
      <c r="AC1714" s="175"/>
      <c r="AD1714" s="175"/>
      <c r="AE1714" s="175"/>
      <c r="AF1714" s="175"/>
      <c r="AG1714" s="175"/>
      <c r="AH1714" s="175"/>
      <c r="AI1714" s="175"/>
      <c r="AJ1714" s="175"/>
      <c r="AK1714" s="175"/>
      <c r="AL1714" s="175"/>
      <c r="AM1714" s="175"/>
      <c r="AN1714" s="175"/>
      <c r="AO1714" s="175"/>
      <c r="AP1714" s="329"/>
      <c r="AR1714" s="175"/>
      <c r="AS1714" s="175" t="s">
        <v>3343</v>
      </c>
    </row>
    <row r="1715" spans="1:45" s="168" customFormat="1" ht="30" customHeight="1" x14ac:dyDescent="0.2">
      <c r="A1715" s="53"/>
      <c r="B1715" s="53"/>
      <c r="C1715" s="36">
        <v>1659</v>
      </c>
      <c r="D1715" s="174" t="str">
        <f t="shared" si="26"/>
        <v/>
      </c>
      <c r="E1715" s="42" t="s">
        <v>2827</v>
      </c>
      <c r="F1715" s="113" t="s">
        <v>3135</v>
      </c>
      <c r="G1715" s="32" t="s">
        <v>1461</v>
      </c>
      <c r="H1715" s="30" t="s">
        <v>290</v>
      </c>
      <c r="I1715" s="31" t="s">
        <v>1428</v>
      </c>
      <c r="J1715" s="202" t="s">
        <v>692</v>
      </c>
      <c r="K1715" s="409"/>
      <c r="L1715" s="422"/>
      <c r="M1715" s="422"/>
      <c r="N1715" s="313" t="s">
        <v>3319</v>
      </c>
      <c r="O1715" s="5"/>
      <c r="P1715" s="5"/>
      <c r="Q1715" s="5"/>
      <c r="R1715" s="5"/>
      <c r="S1715" s="5"/>
      <c r="T1715" s="5"/>
      <c r="U1715" s="5"/>
      <c r="V1715" s="102"/>
      <c r="W1715" s="167"/>
      <c r="AA1715" s="175"/>
      <c r="AB1715" s="175" t="s">
        <v>2350</v>
      </c>
      <c r="AC1715" s="175"/>
      <c r="AD1715" s="175"/>
      <c r="AE1715" s="175"/>
      <c r="AF1715" s="175"/>
      <c r="AG1715" s="175"/>
      <c r="AH1715" s="175"/>
      <c r="AI1715" s="175"/>
      <c r="AJ1715" s="175"/>
      <c r="AK1715" s="175"/>
      <c r="AL1715" s="175"/>
      <c r="AM1715" s="175"/>
      <c r="AN1715" s="175"/>
      <c r="AO1715" s="175"/>
      <c r="AP1715" s="329"/>
      <c r="AR1715" s="175"/>
      <c r="AS1715" s="175" t="s">
        <v>3343</v>
      </c>
    </row>
    <row r="1716" spans="1:45" s="168" customFormat="1" ht="30" customHeight="1" x14ac:dyDescent="0.2">
      <c r="A1716" s="53"/>
      <c r="B1716" s="53"/>
      <c r="C1716" s="36">
        <v>1660</v>
      </c>
      <c r="D1716" s="174" t="str">
        <f t="shared" si="26"/>
        <v/>
      </c>
      <c r="E1716" s="42" t="s">
        <v>2827</v>
      </c>
      <c r="F1716" s="115" t="s">
        <v>3136</v>
      </c>
      <c r="G1716" s="29" t="s">
        <v>1461</v>
      </c>
      <c r="H1716" s="30" t="s">
        <v>151</v>
      </c>
      <c r="I1716" s="31" t="s">
        <v>1428</v>
      </c>
      <c r="J1716" s="202" t="s">
        <v>693</v>
      </c>
      <c r="K1716" s="409" t="s">
        <v>1243</v>
      </c>
      <c r="L1716" s="422"/>
      <c r="M1716" s="422"/>
      <c r="N1716" s="313" t="s">
        <v>3319</v>
      </c>
      <c r="O1716" s="5"/>
      <c r="P1716" s="5"/>
      <c r="Q1716" s="5"/>
      <c r="R1716" s="5"/>
      <c r="S1716" s="5"/>
      <c r="T1716" s="5"/>
      <c r="U1716" s="5"/>
      <c r="V1716" s="102"/>
      <c r="W1716" s="322"/>
      <c r="AA1716" s="175"/>
      <c r="AB1716" s="175" t="s">
        <v>2350</v>
      </c>
      <c r="AC1716" s="175"/>
      <c r="AD1716" s="175"/>
      <c r="AE1716" s="175"/>
      <c r="AF1716" s="175"/>
      <c r="AG1716" s="175"/>
      <c r="AH1716" s="175"/>
      <c r="AI1716" s="175"/>
      <c r="AJ1716" s="175"/>
      <c r="AK1716" s="175"/>
      <c r="AL1716" s="175"/>
      <c r="AM1716" s="175"/>
      <c r="AN1716" s="175"/>
      <c r="AO1716" s="175"/>
      <c r="AP1716" s="329"/>
      <c r="AR1716" s="175"/>
      <c r="AS1716" s="175" t="s">
        <v>3343</v>
      </c>
    </row>
    <row r="1717" spans="1:45" s="168" customFormat="1" ht="30" customHeight="1" x14ac:dyDescent="0.2">
      <c r="A1717" s="53"/>
      <c r="B1717" s="53"/>
      <c r="C1717" s="36">
        <v>1661</v>
      </c>
      <c r="D1717" s="174" t="str">
        <f t="shared" si="26"/>
        <v/>
      </c>
      <c r="E1717" s="42" t="s">
        <v>2827</v>
      </c>
      <c r="F1717" s="112" t="s">
        <v>3136</v>
      </c>
      <c r="G1717" s="32" t="s">
        <v>1461</v>
      </c>
      <c r="H1717" s="30" t="s">
        <v>283</v>
      </c>
      <c r="I1717" s="31" t="s">
        <v>1428</v>
      </c>
      <c r="J1717" s="202" t="s">
        <v>694</v>
      </c>
      <c r="K1717" s="409" t="s">
        <v>1244</v>
      </c>
      <c r="L1717" s="422"/>
      <c r="M1717" s="422"/>
      <c r="N1717" s="313" t="s">
        <v>3320</v>
      </c>
      <c r="O1717" s="5"/>
      <c r="P1717" s="5"/>
      <c r="Q1717" s="5"/>
      <c r="R1717" s="5"/>
      <c r="S1717" s="5"/>
      <c r="T1717" s="5"/>
      <c r="U1717" s="5"/>
      <c r="V1717" s="102"/>
      <c r="W1717" s="167"/>
      <c r="AA1717" s="175"/>
      <c r="AB1717" s="175" t="s">
        <v>2350</v>
      </c>
      <c r="AC1717" s="175"/>
      <c r="AD1717" s="175"/>
      <c r="AE1717" s="175"/>
      <c r="AF1717" s="175"/>
      <c r="AG1717" s="175"/>
      <c r="AH1717" s="175"/>
      <c r="AI1717" s="175"/>
      <c r="AJ1717" s="175"/>
      <c r="AK1717" s="175"/>
      <c r="AL1717" s="175"/>
      <c r="AM1717" s="175"/>
      <c r="AN1717" s="175"/>
      <c r="AO1717" s="175"/>
      <c r="AP1717" s="329"/>
      <c r="AR1717" s="175"/>
      <c r="AS1717" s="175" t="s">
        <v>3343</v>
      </c>
    </row>
    <row r="1718" spans="1:45" s="168" customFormat="1" ht="30" customHeight="1" x14ac:dyDescent="0.2">
      <c r="A1718" s="53"/>
      <c r="B1718" s="53"/>
      <c r="C1718" s="36">
        <v>1662</v>
      </c>
      <c r="D1718" s="174" t="str">
        <f t="shared" si="26"/>
        <v/>
      </c>
      <c r="E1718" s="42" t="s">
        <v>2827</v>
      </c>
      <c r="F1718" s="112" t="s">
        <v>3136</v>
      </c>
      <c r="G1718" s="32" t="s">
        <v>1461</v>
      </c>
      <c r="H1718" s="30" t="s">
        <v>290</v>
      </c>
      <c r="I1718" s="31" t="s">
        <v>1428</v>
      </c>
      <c r="J1718" s="202" t="s">
        <v>695</v>
      </c>
      <c r="K1718" s="409"/>
      <c r="L1718" s="422"/>
      <c r="M1718" s="422"/>
      <c r="N1718" s="313" t="s">
        <v>3319</v>
      </c>
      <c r="O1718" s="5"/>
      <c r="P1718" s="5"/>
      <c r="Q1718" s="5"/>
      <c r="R1718" s="5"/>
      <c r="S1718" s="5"/>
      <c r="T1718" s="5"/>
      <c r="U1718" s="5"/>
      <c r="V1718" s="102"/>
      <c r="W1718" s="167"/>
      <c r="AA1718" s="175"/>
      <c r="AB1718" s="175" t="s">
        <v>2350</v>
      </c>
      <c r="AC1718" s="175"/>
      <c r="AD1718" s="175"/>
      <c r="AE1718" s="175"/>
      <c r="AF1718" s="175"/>
      <c r="AG1718" s="175"/>
      <c r="AH1718" s="175"/>
      <c r="AI1718" s="175"/>
      <c r="AJ1718" s="175"/>
      <c r="AK1718" s="175"/>
      <c r="AL1718" s="175"/>
      <c r="AM1718" s="175"/>
      <c r="AN1718" s="175"/>
      <c r="AO1718" s="175"/>
      <c r="AP1718" s="329"/>
      <c r="AR1718" s="175"/>
      <c r="AS1718" s="175" t="s">
        <v>3343</v>
      </c>
    </row>
    <row r="1719" spans="1:45" s="168" customFormat="1" ht="30" customHeight="1" x14ac:dyDescent="0.2">
      <c r="A1719" s="53"/>
      <c r="B1719" s="53"/>
      <c r="C1719" s="36">
        <v>1663</v>
      </c>
      <c r="D1719" s="174" t="str">
        <f t="shared" si="26"/>
        <v/>
      </c>
      <c r="E1719" s="42" t="s">
        <v>2827</v>
      </c>
      <c r="F1719" s="113" t="s">
        <v>3136</v>
      </c>
      <c r="G1719" s="33" t="s">
        <v>1461</v>
      </c>
      <c r="H1719" s="39" t="s">
        <v>152</v>
      </c>
      <c r="I1719" s="31" t="s">
        <v>1428</v>
      </c>
      <c r="J1719" s="202" t="s">
        <v>696</v>
      </c>
      <c r="K1719" s="409" t="s">
        <v>1245</v>
      </c>
      <c r="L1719" s="422"/>
      <c r="M1719" s="422"/>
      <c r="N1719" s="313" t="s">
        <v>3319</v>
      </c>
      <c r="O1719" s="5"/>
      <c r="P1719" s="5"/>
      <c r="Q1719" s="5"/>
      <c r="R1719" s="5"/>
      <c r="S1719" s="5"/>
      <c r="T1719" s="5"/>
      <c r="U1719" s="5"/>
      <c r="V1719" s="102"/>
      <c r="W1719" s="167"/>
      <c r="AA1719" s="175"/>
      <c r="AB1719" s="175" t="s">
        <v>2350</v>
      </c>
      <c r="AC1719" s="175"/>
      <c r="AD1719" s="175"/>
      <c r="AE1719" s="175"/>
      <c r="AF1719" s="175"/>
      <c r="AG1719" s="175"/>
      <c r="AH1719" s="175"/>
      <c r="AI1719" s="175"/>
      <c r="AJ1719" s="175"/>
      <c r="AK1719" s="175"/>
      <c r="AL1719" s="175"/>
      <c r="AM1719" s="175"/>
      <c r="AN1719" s="175"/>
      <c r="AO1719" s="175"/>
      <c r="AP1719" s="329"/>
      <c r="AR1719" s="175"/>
      <c r="AS1719" s="175" t="s">
        <v>3343</v>
      </c>
    </row>
    <row r="1720" spans="1:45" s="168" customFormat="1" ht="30" customHeight="1" x14ac:dyDescent="0.2">
      <c r="A1720" s="53"/>
      <c r="B1720" s="53"/>
      <c r="C1720" s="36">
        <v>1664</v>
      </c>
      <c r="D1720" s="174" t="str">
        <f t="shared" si="26"/>
        <v/>
      </c>
      <c r="E1720" s="42" t="s">
        <v>2827</v>
      </c>
      <c r="F1720" s="115" t="s">
        <v>3137</v>
      </c>
      <c r="G1720" s="32" t="s">
        <v>1461</v>
      </c>
      <c r="H1720" s="39" t="s">
        <v>151</v>
      </c>
      <c r="I1720" s="31" t="s">
        <v>1428</v>
      </c>
      <c r="J1720" s="202" t="s">
        <v>697</v>
      </c>
      <c r="K1720" s="409" t="s">
        <v>1226</v>
      </c>
      <c r="L1720" s="422"/>
      <c r="M1720" s="422"/>
      <c r="N1720" s="313" t="s">
        <v>3319</v>
      </c>
      <c r="O1720" s="5"/>
      <c r="P1720" s="5"/>
      <c r="Q1720" s="5"/>
      <c r="R1720" s="5"/>
      <c r="S1720" s="5"/>
      <c r="T1720" s="5"/>
      <c r="U1720" s="5"/>
      <c r="V1720" s="102"/>
      <c r="W1720" s="167"/>
      <c r="AA1720" s="175"/>
      <c r="AB1720" s="175" t="s">
        <v>2350</v>
      </c>
      <c r="AC1720" s="175"/>
      <c r="AD1720" s="175"/>
      <c r="AE1720" s="175"/>
      <c r="AF1720" s="175"/>
      <c r="AG1720" s="175"/>
      <c r="AH1720" s="175"/>
      <c r="AI1720" s="175"/>
      <c r="AJ1720" s="175"/>
      <c r="AK1720" s="175"/>
      <c r="AL1720" s="175"/>
      <c r="AM1720" s="175"/>
      <c r="AN1720" s="175"/>
      <c r="AO1720" s="175"/>
      <c r="AP1720" s="329"/>
      <c r="AR1720" s="175"/>
      <c r="AS1720" s="175" t="s">
        <v>3343</v>
      </c>
    </row>
    <row r="1721" spans="1:45" s="168" customFormat="1" ht="30" customHeight="1" x14ac:dyDescent="0.2">
      <c r="A1721" s="53"/>
      <c r="B1721" s="53"/>
      <c r="C1721" s="36">
        <v>1665</v>
      </c>
      <c r="D1721" s="174" t="str">
        <f t="shared" si="26"/>
        <v/>
      </c>
      <c r="E1721" s="42" t="s">
        <v>2827</v>
      </c>
      <c r="F1721" s="113" t="s">
        <v>3137</v>
      </c>
      <c r="G1721" s="33" t="s">
        <v>1461</v>
      </c>
      <c r="H1721" s="39" t="s">
        <v>283</v>
      </c>
      <c r="I1721" s="31" t="s">
        <v>1428</v>
      </c>
      <c r="J1721" s="202" t="s">
        <v>698</v>
      </c>
      <c r="K1721" s="409" t="s">
        <v>1246</v>
      </c>
      <c r="L1721" s="422"/>
      <c r="M1721" s="422"/>
      <c r="N1721" s="313" t="s">
        <v>3319</v>
      </c>
      <c r="O1721" s="5"/>
      <c r="P1721" s="5"/>
      <c r="Q1721" s="5"/>
      <c r="R1721" s="5"/>
      <c r="S1721" s="5"/>
      <c r="T1721" s="5"/>
      <c r="U1721" s="5"/>
      <c r="V1721" s="102"/>
      <c r="W1721" s="167"/>
      <c r="AA1721" s="175"/>
      <c r="AB1721" s="175" t="s">
        <v>2350</v>
      </c>
      <c r="AC1721" s="175"/>
      <c r="AD1721" s="175"/>
      <c r="AE1721" s="175"/>
      <c r="AF1721" s="175"/>
      <c r="AG1721" s="175"/>
      <c r="AH1721" s="175"/>
      <c r="AI1721" s="175"/>
      <c r="AJ1721" s="175"/>
      <c r="AK1721" s="175"/>
      <c r="AL1721" s="175"/>
      <c r="AM1721" s="175"/>
      <c r="AN1721" s="175"/>
      <c r="AO1721" s="175"/>
      <c r="AP1721" s="329"/>
      <c r="AR1721" s="175"/>
      <c r="AS1721" s="175" t="s">
        <v>3343</v>
      </c>
    </row>
    <row r="1722" spans="1:45" s="168" customFormat="1" ht="30" customHeight="1" x14ac:dyDescent="0.2">
      <c r="A1722" s="53"/>
      <c r="B1722" s="53"/>
      <c r="C1722" s="36">
        <v>1666</v>
      </c>
      <c r="D1722" s="174" t="str">
        <f t="shared" si="26"/>
        <v/>
      </c>
      <c r="E1722" s="42" t="s">
        <v>2827</v>
      </c>
      <c r="F1722" s="115" t="s">
        <v>3138</v>
      </c>
      <c r="G1722" s="32" t="s">
        <v>1462</v>
      </c>
      <c r="H1722" s="30" t="s">
        <v>151</v>
      </c>
      <c r="I1722" s="31" t="s">
        <v>1428</v>
      </c>
      <c r="J1722" s="202" t="s">
        <v>699</v>
      </c>
      <c r="K1722" s="409"/>
      <c r="L1722" s="422"/>
      <c r="M1722" s="422"/>
      <c r="N1722" s="313" t="s">
        <v>3320</v>
      </c>
      <c r="O1722" s="5"/>
      <c r="P1722" s="5"/>
      <c r="Q1722" s="5"/>
      <c r="R1722" s="5"/>
      <c r="S1722" s="5"/>
      <c r="T1722" s="5"/>
      <c r="U1722" s="5"/>
      <c r="V1722" s="102"/>
      <c r="W1722" s="167"/>
      <c r="AA1722" s="175"/>
      <c r="AB1722" s="175" t="s">
        <v>2350</v>
      </c>
      <c r="AC1722" s="175"/>
      <c r="AD1722" s="175"/>
      <c r="AE1722" s="175"/>
      <c r="AF1722" s="175"/>
      <c r="AG1722" s="175"/>
      <c r="AH1722" s="175"/>
      <c r="AI1722" s="175"/>
      <c r="AJ1722" s="175"/>
      <c r="AK1722" s="175"/>
      <c r="AL1722" s="175"/>
      <c r="AM1722" s="175"/>
      <c r="AN1722" s="175"/>
      <c r="AO1722" s="175"/>
      <c r="AP1722" s="329"/>
      <c r="AR1722" s="175"/>
      <c r="AS1722" s="175" t="s">
        <v>3343</v>
      </c>
    </row>
    <row r="1723" spans="1:45" s="168" customFormat="1" ht="30" customHeight="1" x14ac:dyDescent="0.2">
      <c r="A1723" s="53"/>
      <c r="B1723" s="53"/>
      <c r="C1723" s="36">
        <v>1667</v>
      </c>
      <c r="D1723" s="174" t="str">
        <f t="shared" si="26"/>
        <v/>
      </c>
      <c r="E1723" s="42" t="s">
        <v>2827</v>
      </c>
      <c r="F1723" s="112" t="s">
        <v>3138</v>
      </c>
      <c r="G1723" s="32" t="s">
        <v>1462</v>
      </c>
      <c r="H1723" s="30" t="s">
        <v>283</v>
      </c>
      <c r="I1723" s="31" t="s">
        <v>1428</v>
      </c>
      <c r="J1723" s="202" t="s">
        <v>700</v>
      </c>
      <c r="K1723" s="409"/>
      <c r="L1723" s="422"/>
      <c r="M1723" s="422"/>
      <c r="N1723" s="313" t="s">
        <v>3320</v>
      </c>
      <c r="O1723" s="5"/>
      <c r="P1723" s="5"/>
      <c r="Q1723" s="5"/>
      <c r="R1723" s="5"/>
      <c r="S1723" s="5"/>
      <c r="T1723" s="5"/>
      <c r="U1723" s="5"/>
      <c r="V1723" s="102"/>
      <c r="W1723" s="167"/>
      <c r="AA1723" s="175"/>
      <c r="AB1723" s="175" t="s">
        <v>2350</v>
      </c>
      <c r="AC1723" s="175"/>
      <c r="AD1723" s="175"/>
      <c r="AE1723" s="175"/>
      <c r="AF1723" s="175"/>
      <c r="AG1723" s="175"/>
      <c r="AH1723" s="175"/>
      <c r="AI1723" s="175"/>
      <c r="AJ1723" s="175"/>
      <c r="AK1723" s="175"/>
      <c r="AL1723" s="175"/>
      <c r="AM1723" s="175"/>
      <c r="AN1723" s="175"/>
      <c r="AO1723" s="175"/>
      <c r="AP1723" s="329"/>
      <c r="AR1723" s="175"/>
      <c r="AS1723" s="175" t="s">
        <v>3343</v>
      </c>
    </row>
    <row r="1724" spans="1:45" s="168" customFormat="1" ht="30" customHeight="1" x14ac:dyDescent="0.2">
      <c r="A1724" s="53"/>
      <c r="B1724" s="53"/>
      <c r="C1724" s="36">
        <v>1668</v>
      </c>
      <c r="D1724" s="174" t="str">
        <f t="shared" si="26"/>
        <v/>
      </c>
      <c r="E1724" s="42" t="s">
        <v>2827</v>
      </c>
      <c r="F1724" s="113" t="s">
        <v>3138</v>
      </c>
      <c r="G1724" s="32" t="s">
        <v>1462</v>
      </c>
      <c r="H1724" s="30" t="s">
        <v>290</v>
      </c>
      <c r="I1724" s="31" t="s">
        <v>1428</v>
      </c>
      <c r="J1724" s="202" t="s">
        <v>701</v>
      </c>
      <c r="K1724" s="409"/>
      <c r="L1724" s="422"/>
      <c r="M1724" s="422"/>
      <c r="N1724" s="313" t="s">
        <v>3320</v>
      </c>
      <c r="O1724" s="5"/>
      <c r="P1724" s="5"/>
      <c r="Q1724" s="5"/>
      <c r="R1724" s="5"/>
      <c r="S1724" s="5"/>
      <c r="T1724" s="5"/>
      <c r="U1724" s="5"/>
      <c r="V1724" s="102"/>
      <c r="W1724" s="322"/>
      <c r="AA1724" s="175"/>
      <c r="AB1724" s="175" t="s">
        <v>2350</v>
      </c>
      <c r="AC1724" s="175"/>
      <c r="AD1724" s="175"/>
      <c r="AE1724" s="175"/>
      <c r="AF1724" s="175"/>
      <c r="AG1724" s="175"/>
      <c r="AH1724" s="175"/>
      <c r="AI1724" s="175"/>
      <c r="AJ1724" s="175"/>
      <c r="AK1724" s="175"/>
      <c r="AL1724" s="175"/>
      <c r="AM1724" s="175"/>
      <c r="AN1724" s="175"/>
      <c r="AO1724" s="175"/>
      <c r="AP1724" s="329"/>
      <c r="AR1724" s="175"/>
      <c r="AS1724" s="175" t="s">
        <v>3343</v>
      </c>
    </row>
    <row r="1725" spans="1:45" s="168" customFormat="1" ht="30" customHeight="1" x14ac:dyDescent="0.2">
      <c r="A1725" s="53"/>
      <c r="B1725" s="53"/>
      <c r="C1725" s="36">
        <v>1669</v>
      </c>
      <c r="D1725" s="174" t="str">
        <f t="shared" si="26"/>
        <v/>
      </c>
      <c r="E1725" s="42" t="s">
        <v>2827</v>
      </c>
      <c r="F1725" s="115" t="s">
        <v>3139</v>
      </c>
      <c r="G1725" s="29" t="s">
        <v>1462</v>
      </c>
      <c r="H1725" s="30" t="s">
        <v>151</v>
      </c>
      <c r="I1725" s="31" t="s">
        <v>1428</v>
      </c>
      <c r="J1725" s="202" t="s">
        <v>702</v>
      </c>
      <c r="K1725" s="409"/>
      <c r="L1725" s="422"/>
      <c r="M1725" s="422"/>
      <c r="N1725" s="313" t="s">
        <v>3319</v>
      </c>
      <c r="O1725" s="5"/>
      <c r="P1725" s="5"/>
      <c r="Q1725" s="5"/>
      <c r="R1725" s="5"/>
      <c r="S1725" s="5"/>
      <c r="T1725" s="5"/>
      <c r="U1725" s="5"/>
      <c r="V1725" s="102"/>
      <c r="W1725" s="167"/>
      <c r="AA1725" s="175"/>
      <c r="AB1725" s="175" t="s">
        <v>2350</v>
      </c>
      <c r="AC1725" s="175"/>
      <c r="AD1725" s="175"/>
      <c r="AE1725" s="175"/>
      <c r="AF1725" s="175"/>
      <c r="AG1725" s="175"/>
      <c r="AH1725" s="175"/>
      <c r="AI1725" s="175"/>
      <c r="AJ1725" s="175"/>
      <c r="AK1725" s="175"/>
      <c r="AL1725" s="175"/>
      <c r="AM1725" s="175"/>
      <c r="AN1725" s="175"/>
      <c r="AO1725" s="175"/>
      <c r="AP1725" s="329"/>
      <c r="AR1725" s="175"/>
      <c r="AS1725" s="175" t="s">
        <v>3343</v>
      </c>
    </row>
    <row r="1726" spans="1:45" s="168" customFormat="1" ht="30" customHeight="1" x14ac:dyDescent="0.2">
      <c r="A1726" s="53"/>
      <c r="B1726" s="53"/>
      <c r="C1726" s="36">
        <v>1670</v>
      </c>
      <c r="D1726" s="174" t="str">
        <f t="shared" si="26"/>
        <v/>
      </c>
      <c r="E1726" s="42" t="s">
        <v>2827</v>
      </c>
      <c r="F1726" s="112" t="s">
        <v>3139</v>
      </c>
      <c r="G1726" s="32" t="s">
        <v>1462</v>
      </c>
      <c r="H1726" s="30" t="s">
        <v>283</v>
      </c>
      <c r="I1726" s="31" t="s">
        <v>1428</v>
      </c>
      <c r="J1726" s="202" t="s">
        <v>2045</v>
      </c>
      <c r="K1726" s="409"/>
      <c r="L1726" s="422"/>
      <c r="M1726" s="422"/>
      <c r="N1726" s="313" t="s">
        <v>3319</v>
      </c>
      <c r="O1726" s="5"/>
      <c r="P1726" s="5"/>
      <c r="Q1726" s="5"/>
      <c r="R1726" s="5"/>
      <c r="S1726" s="5"/>
      <c r="T1726" s="5"/>
      <c r="U1726" s="5"/>
      <c r="V1726" s="102"/>
      <c r="W1726" s="322"/>
      <c r="AA1726" s="175"/>
      <c r="AB1726" s="175" t="s">
        <v>2350</v>
      </c>
      <c r="AC1726" s="175"/>
      <c r="AD1726" s="175"/>
      <c r="AE1726" s="175"/>
      <c r="AF1726" s="175"/>
      <c r="AG1726" s="175"/>
      <c r="AH1726" s="175"/>
      <c r="AI1726" s="175"/>
      <c r="AJ1726" s="175"/>
      <c r="AK1726" s="175"/>
      <c r="AL1726" s="175"/>
      <c r="AM1726" s="175"/>
      <c r="AN1726" s="175"/>
      <c r="AO1726" s="175"/>
      <c r="AP1726" s="329"/>
      <c r="AR1726" s="175"/>
      <c r="AS1726" s="175" t="s">
        <v>3343</v>
      </c>
    </row>
    <row r="1727" spans="1:45" s="168" customFormat="1" ht="44.25" customHeight="1" x14ac:dyDescent="0.2">
      <c r="A1727" s="53"/>
      <c r="B1727" s="53"/>
      <c r="C1727" s="36">
        <v>1671</v>
      </c>
      <c r="D1727" s="174" t="str">
        <f t="shared" si="26"/>
        <v/>
      </c>
      <c r="E1727" s="42" t="s">
        <v>2827</v>
      </c>
      <c r="F1727" s="112" t="s">
        <v>3139</v>
      </c>
      <c r="G1727" s="32" t="s">
        <v>1462</v>
      </c>
      <c r="H1727" s="30" t="s">
        <v>290</v>
      </c>
      <c r="I1727" s="31" t="s">
        <v>1428</v>
      </c>
      <c r="J1727" s="231" t="s">
        <v>2721</v>
      </c>
      <c r="K1727" s="409" t="s">
        <v>1248</v>
      </c>
      <c r="L1727" s="422"/>
      <c r="M1727" s="422"/>
      <c r="N1727" s="313" t="s">
        <v>3319</v>
      </c>
      <c r="O1727" s="5"/>
      <c r="P1727" s="5"/>
      <c r="Q1727" s="5"/>
      <c r="R1727" s="5"/>
      <c r="S1727" s="5"/>
      <c r="T1727" s="5"/>
      <c r="U1727" s="5"/>
      <c r="V1727" s="102"/>
      <c r="W1727" s="167"/>
      <c r="AA1727" s="175"/>
      <c r="AB1727" s="175" t="s">
        <v>2350</v>
      </c>
      <c r="AC1727" s="175"/>
      <c r="AD1727" s="175"/>
      <c r="AE1727" s="175"/>
      <c r="AF1727" s="175"/>
      <c r="AG1727" s="175"/>
      <c r="AH1727" s="175"/>
      <c r="AI1727" s="175"/>
      <c r="AJ1727" s="175"/>
      <c r="AK1727" s="175"/>
      <c r="AL1727" s="175"/>
      <c r="AM1727" s="175"/>
      <c r="AN1727" s="175"/>
      <c r="AO1727" s="175"/>
      <c r="AP1727" s="329"/>
      <c r="AR1727" s="175"/>
      <c r="AS1727" s="175" t="s">
        <v>3343</v>
      </c>
    </row>
    <row r="1728" spans="1:45" s="168" customFormat="1" ht="30" customHeight="1" x14ac:dyDescent="0.2">
      <c r="A1728" s="53"/>
      <c r="B1728" s="53"/>
      <c r="C1728" s="36">
        <v>1672</v>
      </c>
      <c r="D1728" s="174" t="str">
        <f t="shared" si="26"/>
        <v/>
      </c>
      <c r="E1728" s="42" t="s">
        <v>2827</v>
      </c>
      <c r="F1728" s="113" t="s">
        <v>3139</v>
      </c>
      <c r="G1728" s="33" t="s">
        <v>1462</v>
      </c>
      <c r="H1728" s="39" t="s">
        <v>152</v>
      </c>
      <c r="I1728" s="31" t="s">
        <v>1428</v>
      </c>
      <c r="J1728" s="202" t="s">
        <v>2046</v>
      </c>
      <c r="K1728" s="409"/>
      <c r="L1728" s="422"/>
      <c r="M1728" s="422"/>
      <c r="N1728" s="313" t="s">
        <v>3319</v>
      </c>
      <c r="O1728" s="5"/>
      <c r="P1728" s="5"/>
      <c r="Q1728" s="5"/>
      <c r="R1728" s="5"/>
      <c r="S1728" s="5"/>
      <c r="T1728" s="5"/>
      <c r="U1728" s="5"/>
      <c r="V1728" s="102"/>
      <c r="W1728" s="167"/>
      <c r="AA1728" s="175"/>
      <c r="AB1728" s="175" t="s">
        <v>2350</v>
      </c>
      <c r="AC1728" s="175"/>
      <c r="AD1728" s="175"/>
      <c r="AE1728" s="175"/>
      <c r="AF1728" s="175"/>
      <c r="AG1728" s="175"/>
      <c r="AH1728" s="175"/>
      <c r="AI1728" s="175"/>
      <c r="AJ1728" s="175"/>
      <c r="AK1728" s="175"/>
      <c r="AL1728" s="175"/>
      <c r="AM1728" s="175"/>
      <c r="AN1728" s="175"/>
      <c r="AO1728" s="175"/>
      <c r="AP1728" s="329"/>
      <c r="AR1728" s="175"/>
      <c r="AS1728" s="175" t="s">
        <v>3343</v>
      </c>
    </row>
    <row r="1729" spans="1:45" s="168" customFormat="1" ht="30" customHeight="1" x14ac:dyDescent="0.2">
      <c r="A1729" s="53"/>
      <c r="B1729" s="53"/>
      <c r="C1729" s="36">
        <v>1673</v>
      </c>
      <c r="D1729" s="174" t="str">
        <f t="shared" si="26"/>
        <v/>
      </c>
      <c r="E1729" s="42" t="s">
        <v>2827</v>
      </c>
      <c r="F1729" s="115" t="s">
        <v>3140</v>
      </c>
      <c r="G1729" s="32" t="s">
        <v>1462</v>
      </c>
      <c r="H1729" s="30" t="s">
        <v>151</v>
      </c>
      <c r="I1729" s="31" t="s">
        <v>1428</v>
      </c>
      <c r="J1729" s="202" t="s">
        <v>703</v>
      </c>
      <c r="K1729" s="409"/>
      <c r="L1729" s="422"/>
      <c r="M1729" s="422"/>
      <c r="N1729" s="313" t="s">
        <v>3320</v>
      </c>
      <c r="O1729" s="5"/>
      <c r="P1729" s="5"/>
      <c r="Q1729" s="5"/>
      <c r="R1729" s="5"/>
      <c r="S1729" s="5"/>
      <c r="T1729" s="5"/>
      <c r="U1729" s="5"/>
      <c r="V1729" s="102"/>
      <c r="W1729" s="167"/>
      <c r="AA1729" s="175"/>
      <c r="AB1729" s="175" t="s">
        <v>2350</v>
      </c>
      <c r="AC1729" s="175"/>
      <c r="AD1729" s="175"/>
      <c r="AE1729" s="175"/>
      <c r="AF1729" s="175"/>
      <c r="AG1729" s="175"/>
      <c r="AH1729" s="175"/>
      <c r="AI1729" s="175"/>
      <c r="AJ1729" s="175"/>
      <c r="AK1729" s="175"/>
      <c r="AL1729" s="175"/>
      <c r="AM1729" s="175"/>
      <c r="AN1729" s="175"/>
      <c r="AO1729" s="175"/>
      <c r="AP1729" s="329"/>
      <c r="AR1729" s="175"/>
      <c r="AS1729" s="175" t="s">
        <v>3343</v>
      </c>
    </row>
    <row r="1730" spans="1:45" s="168" customFormat="1" ht="30" customHeight="1" x14ac:dyDescent="0.2">
      <c r="A1730" s="53"/>
      <c r="B1730" s="53"/>
      <c r="C1730" s="36">
        <v>1674</v>
      </c>
      <c r="D1730" s="174" t="str">
        <f t="shared" si="26"/>
        <v/>
      </c>
      <c r="E1730" s="42" t="s">
        <v>2827</v>
      </c>
      <c r="F1730" s="112" t="s">
        <v>3140</v>
      </c>
      <c r="G1730" s="32" t="s">
        <v>1462</v>
      </c>
      <c r="H1730" s="30" t="s">
        <v>283</v>
      </c>
      <c r="I1730" s="31" t="s">
        <v>1428</v>
      </c>
      <c r="J1730" s="202" t="s">
        <v>704</v>
      </c>
      <c r="K1730" s="409"/>
      <c r="L1730" s="422"/>
      <c r="M1730" s="422"/>
      <c r="N1730" s="313" t="s">
        <v>3320</v>
      </c>
      <c r="O1730" s="5"/>
      <c r="P1730" s="5"/>
      <c r="Q1730" s="5"/>
      <c r="R1730" s="5"/>
      <c r="S1730" s="5"/>
      <c r="T1730" s="5"/>
      <c r="U1730" s="5"/>
      <c r="V1730" s="102"/>
      <c r="W1730" s="322"/>
      <c r="AA1730" s="175"/>
      <c r="AB1730" s="175" t="s">
        <v>2350</v>
      </c>
      <c r="AC1730" s="175"/>
      <c r="AD1730" s="175"/>
      <c r="AE1730" s="175"/>
      <c r="AF1730" s="175"/>
      <c r="AG1730" s="175"/>
      <c r="AH1730" s="175"/>
      <c r="AI1730" s="175"/>
      <c r="AJ1730" s="175"/>
      <c r="AK1730" s="175"/>
      <c r="AL1730" s="175"/>
      <c r="AM1730" s="175"/>
      <c r="AN1730" s="175"/>
      <c r="AO1730" s="175"/>
      <c r="AP1730" s="329"/>
      <c r="AR1730" s="175"/>
      <c r="AS1730" s="175" t="s">
        <v>3343</v>
      </c>
    </row>
    <row r="1731" spans="1:45" s="168" customFormat="1" ht="30" customHeight="1" x14ac:dyDescent="0.2">
      <c r="A1731" s="53"/>
      <c r="B1731" s="53"/>
      <c r="C1731" s="36">
        <v>1675</v>
      </c>
      <c r="D1731" s="174" t="str">
        <f t="shared" si="26"/>
        <v/>
      </c>
      <c r="E1731" s="42" t="s">
        <v>2827</v>
      </c>
      <c r="F1731" s="113" t="s">
        <v>3140</v>
      </c>
      <c r="G1731" s="32" t="s">
        <v>1462</v>
      </c>
      <c r="H1731" s="30" t="s">
        <v>290</v>
      </c>
      <c r="I1731" s="31" t="s">
        <v>1428</v>
      </c>
      <c r="J1731" s="202" t="s">
        <v>705</v>
      </c>
      <c r="K1731" s="409" t="s">
        <v>2255</v>
      </c>
      <c r="L1731" s="422"/>
      <c r="M1731" s="422"/>
      <c r="N1731" s="313" t="s">
        <v>3320</v>
      </c>
      <c r="O1731" s="5"/>
      <c r="P1731" s="5"/>
      <c r="Q1731" s="5"/>
      <c r="R1731" s="5"/>
      <c r="S1731" s="5"/>
      <c r="T1731" s="5"/>
      <c r="U1731" s="5"/>
      <c r="V1731" s="102"/>
      <c r="W1731" s="167"/>
      <c r="AA1731" s="175"/>
      <c r="AB1731" s="175" t="s">
        <v>2350</v>
      </c>
      <c r="AC1731" s="175"/>
      <c r="AD1731" s="175"/>
      <c r="AE1731" s="175"/>
      <c r="AF1731" s="175"/>
      <c r="AG1731" s="175"/>
      <c r="AH1731" s="175"/>
      <c r="AI1731" s="175"/>
      <c r="AJ1731" s="175"/>
      <c r="AK1731" s="175"/>
      <c r="AL1731" s="175"/>
      <c r="AM1731" s="175"/>
      <c r="AN1731" s="175"/>
      <c r="AO1731" s="175"/>
      <c r="AP1731" s="329"/>
      <c r="AR1731" s="175"/>
      <c r="AS1731" s="175" t="s">
        <v>3343</v>
      </c>
    </row>
    <row r="1732" spans="1:45" s="168" customFormat="1" ht="30" customHeight="1" x14ac:dyDescent="0.2">
      <c r="A1732" s="53"/>
      <c r="B1732" s="53"/>
      <c r="C1732" s="36">
        <v>1676</v>
      </c>
      <c r="D1732" s="174" t="str">
        <f t="shared" si="26"/>
        <v/>
      </c>
      <c r="E1732" s="42" t="s">
        <v>2827</v>
      </c>
      <c r="F1732" s="115" t="s">
        <v>3141</v>
      </c>
      <c r="G1732" s="29" t="s">
        <v>1462</v>
      </c>
      <c r="H1732" s="30" t="s">
        <v>151</v>
      </c>
      <c r="I1732" s="31" t="s">
        <v>1428</v>
      </c>
      <c r="J1732" s="202" t="s">
        <v>706</v>
      </c>
      <c r="K1732" s="409"/>
      <c r="L1732" s="422"/>
      <c r="M1732" s="422"/>
      <c r="N1732" s="313" t="s">
        <v>3319</v>
      </c>
      <c r="O1732" s="5"/>
      <c r="P1732" s="5"/>
      <c r="Q1732" s="5"/>
      <c r="R1732" s="5"/>
      <c r="S1732" s="5"/>
      <c r="T1732" s="5"/>
      <c r="U1732" s="5"/>
      <c r="V1732" s="102"/>
      <c r="W1732" s="322"/>
      <c r="AA1732" s="175"/>
      <c r="AB1732" s="175" t="s">
        <v>2350</v>
      </c>
      <c r="AC1732" s="175"/>
      <c r="AD1732" s="175"/>
      <c r="AE1732" s="175"/>
      <c r="AF1732" s="175"/>
      <c r="AG1732" s="175"/>
      <c r="AH1732" s="175"/>
      <c r="AI1732" s="175"/>
      <c r="AJ1732" s="175"/>
      <c r="AK1732" s="175"/>
      <c r="AL1732" s="175"/>
      <c r="AM1732" s="175"/>
      <c r="AN1732" s="175"/>
      <c r="AO1732" s="175"/>
      <c r="AP1732" s="329"/>
      <c r="AR1732" s="175"/>
      <c r="AS1732" s="175" t="s">
        <v>3343</v>
      </c>
    </row>
    <row r="1733" spans="1:45" s="168" customFormat="1" ht="30" customHeight="1" x14ac:dyDescent="0.2">
      <c r="A1733" s="53"/>
      <c r="B1733" s="53"/>
      <c r="C1733" s="36">
        <v>1677</v>
      </c>
      <c r="D1733" s="174" t="str">
        <f t="shared" si="26"/>
        <v/>
      </c>
      <c r="E1733" s="42" t="s">
        <v>2827</v>
      </c>
      <c r="F1733" s="112" t="s">
        <v>3141</v>
      </c>
      <c r="G1733" s="32" t="s">
        <v>1462</v>
      </c>
      <c r="H1733" s="30" t="s">
        <v>283</v>
      </c>
      <c r="I1733" s="31" t="s">
        <v>1428</v>
      </c>
      <c r="J1733" s="202" t="s">
        <v>707</v>
      </c>
      <c r="K1733" s="409"/>
      <c r="L1733" s="422"/>
      <c r="M1733" s="422"/>
      <c r="N1733" s="313" t="s">
        <v>3319</v>
      </c>
      <c r="O1733" s="5"/>
      <c r="P1733" s="5"/>
      <c r="Q1733" s="5"/>
      <c r="R1733" s="5"/>
      <c r="S1733" s="5"/>
      <c r="T1733" s="5"/>
      <c r="U1733" s="5"/>
      <c r="V1733" s="102"/>
      <c r="W1733" s="167"/>
      <c r="AA1733" s="175"/>
      <c r="AB1733" s="175" t="s">
        <v>2350</v>
      </c>
      <c r="AC1733" s="175"/>
      <c r="AD1733" s="175"/>
      <c r="AE1733" s="175"/>
      <c r="AF1733" s="175"/>
      <c r="AG1733" s="175"/>
      <c r="AH1733" s="175"/>
      <c r="AI1733" s="175"/>
      <c r="AJ1733" s="175"/>
      <c r="AK1733" s="175"/>
      <c r="AL1733" s="175"/>
      <c r="AM1733" s="175"/>
      <c r="AN1733" s="175"/>
      <c r="AO1733" s="175"/>
      <c r="AP1733" s="329"/>
      <c r="AR1733" s="175"/>
      <c r="AS1733" s="175" t="s">
        <v>3343</v>
      </c>
    </row>
    <row r="1734" spans="1:45" s="168" customFormat="1" ht="30" customHeight="1" x14ac:dyDescent="0.2">
      <c r="A1734" s="53"/>
      <c r="B1734" s="53"/>
      <c r="C1734" s="36">
        <v>1678</v>
      </c>
      <c r="D1734" s="174" t="str">
        <f t="shared" si="26"/>
        <v/>
      </c>
      <c r="E1734" s="42" t="s">
        <v>2827</v>
      </c>
      <c r="F1734" s="113" t="s">
        <v>3141</v>
      </c>
      <c r="G1734" s="33" t="s">
        <v>1462</v>
      </c>
      <c r="H1734" s="30" t="s">
        <v>290</v>
      </c>
      <c r="I1734" s="31" t="s">
        <v>1428</v>
      </c>
      <c r="J1734" s="202" t="s">
        <v>708</v>
      </c>
      <c r="K1734" s="409"/>
      <c r="L1734" s="422"/>
      <c r="M1734" s="422"/>
      <c r="N1734" s="313" t="s">
        <v>3320</v>
      </c>
      <c r="O1734" s="5"/>
      <c r="P1734" s="5"/>
      <c r="Q1734" s="5"/>
      <c r="R1734" s="5"/>
      <c r="S1734" s="5"/>
      <c r="T1734" s="5"/>
      <c r="U1734" s="5"/>
      <c r="V1734" s="102"/>
      <c r="W1734" s="322"/>
      <c r="AA1734" s="175"/>
      <c r="AB1734" s="175" t="s">
        <v>2350</v>
      </c>
      <c r="AC1734" s="175"/>
      <c r="AD1734" s="175"/>
      <c r="AE1734" s="175"/>
      <c r="AF1734" s="175"/>
      <c r="AG1734" s="175"/>
      <c r="AH1734" s="175"/>
      <c r="AI1734" s="175"/>
      <c r="AJ1734" s="175"/>
      <c r="AK1734" s="175"/>
      <c r="AL1734" s="175"/>
      <c r="AM1734" s="175"/>
      <c r="AN1734" s="175"/>
      <c r="AO1734" s="175"/>
      <c r="AP1734" s="329"/>
      <c r="AR1734" s="175"/>
      <c r="AS1734" s="175" t="s">
        <v>3343</v>
      </c>
    </row>
    <row r="1735" spans="1:45" s="168" customFormat="1" ht="30" customHeight="1" x14ac:dyDescent="0.2">
      <c r="A1735" s="53"/>
      <c r="B1735" s="53"/>
      <c r="C1735" s="36">
        <v>1679</v>
      </c>
      <c r="D1735" s="174" t="str">
        <f t="shared" si="26"/>
        <v/>
      </c>
      <c r="E1735" s="42" t="s">
        <v>2827</v>
      </c>
      <c r="F1735" s="115" t="s">
        <v>3142</v>
      </c>
      <c r="G1735" s="32" t="s">
        <v>1462</v>
      </c>
      <c r="H1735" s="30" t="s">
        <v>151</v>
      </c>
      <c r="I1735" s="31" t="s">
        <v>1428</v>
      </c>
      <c r="J1735" s="202" t="s">
        <v>1576</v>
      </c>
      <c r="K1735" s="409"/>
      <c r="L1735" s="422"/>
      <c r="M1735" s="422"/>
      <c r="N1735" s="313" t="s">
        <v>3319</v>
      </c>
      <c r="O1735" s="5"/>
      <c r="P1735" s="5"/>
      <c r="Q1735" s="5"/>
      <c r="R1735" s="5"/>
      <c r="S1735" s="5"/>
      <c r="T1735" s="5"/>
      <c r="U1735" s="5"/>
      <c r="V1735" s="102"/>
      <c r="W1735" s="322"/>
      <c r="AA1735" s="175"/>
      <c r="AB1735" s="175" t="s">
        <v>2350</v>
      </c>
      <c r="AC1735" s="175"/>
      <c r="AD1735" s="175"/>
      <c r="AE1735" s="175"/>
      <c r="AF1735" s="175"/>
      <c r="AG1735" s="175"/>
      <c r="AH1735" s="175"/>
      <c r="AI1735" s="175"/>
      <c r="AJ1735" s="175"/>
      <c r="AK1735" s="175"/>
      <c r="AL1735" s="175"/>
      <c r="AM1735" s="175"/>
      <c r="AN1735" s="175"/>
      <c r="AO1735" s="175"/>
      <c r="AP1735" s="329"/>
      <c r="AR1735" s="175"/>
      <c r="AS1735" s="175" t="s">
        <v>3343</v>
      </c>
    </row>
    <row r="1736" spans="1:45" s="168" customFormat="1" ht="30" customHeight="1" x14ac:dyDescent="0.2">
      <c r="A1736" s="53"/>
      <c r="B1736" s="53"/>
      <c r="C1736" s="36">
        <v>1680</v>
      </c>
      <c r="D1736" s="174" t="str">
        <f t="shared" si="26"/>
        <v/>
      </c>
      <c r="E1736" s="42" t="s">
        <v>2827</v>
      </c>
      <c r="F1736" s="112" t="s">
        <v>3142</v>
      </c>
      <c r="G1736" s="32" t="s">
        <v>1462</v>
      </c>
      <c r="H1736" s="30" t="s">
        <v>283</v>
      </c>
      <c r="I1736" s="31" t="s">
        <v>1428</v>
      </c>
      <c r="J1736" s="202" t="s">
        <v>709</v>
      </c>
      <c r="K1736" s="409"/>
      <c r="L1736" s="422"/>
      <c r="M1736" s="422"/>
      <c r="N1736" s="313" t="s">
        <v>3319</v>
      </c>
      <c r="O1736" s="5"/>
      <c r="P1736" s="5"/>
      <c r="Q1736" s="5"/>
      <c r="R1736" s="5"/>
      <c r="S1736" s="5"/>
      <c r="T1736" s="5"/>
      <c r="U1736" s="5"/>
      <c r="V1736" s="102"/>
      <c r="W1736" s="167"/>
      <c r="AA1736" s="175"/>
      <c r="AB1736" s="175" t="s">
        <v>2350</v>
      </c>
      <c r="AC1736" s="175"/>
      <c r="AD1736" s="175"/>
      <c r="AE1736" s="175"/>
      <c r="AF1736" s="175"/>
      <c r="AG1736" s="175"/>
      <c r="AH1736" s="175"/>
      <c r="AI1736" s="175"/>
      <c r="AJ1736" s="175"/>
      <c r="AK1736" s="175"/>
      <c r="AL1736" s="175"/>
      <c r="AM1736" s="175"/>
      <c r="AN1736" s="175"/>
      <c r="AO1736" s="175"/>
      <c r="AP1736" s="329"/>
      <c r="AR1736" s="175"/>
      <c r="AS1736" s="175" t="s">
        <v>3343</v>
      </c>
    </row>
    <row r="1737" spans="1:45" s="168" customFormat="1" ht="30" customHeight="1" x14ac:dyDescent="0.2">
      <c r="A1737" s="53"/>
      <c r="B1737" s="53"/>
      <c r="C1737" s="36">
        <v>1681</v>
      </c>
      <c r="D1737" s="174" t="str">
        <f t="shared" si="26"/>
        <v/>
      </c>
      <c r="E1737" s="42" t="s">
        <v>2827</v>
      </c>
      <c r="F1737" s="112" t="s">
        <v>3142</v>
      </c>
      <c r="G1737" s="32" t="s">
        <v>1462</v>
      </c>
      <c r="H1737" s="30" t="s">
        <v>290</v>
      </c>
      <c r="I1737" s="31" t="s">
        <v>1428</v>
      </c>
      <c r="J1737" s="202" t="s">
        <v>710</v>
      </c>
      <c r="K1737" s="409"/>
      <c r="L1737" s="422"/>
      <c r="M1737" s="422"/>
      <c r="N1737" s="313" t="s">
        <v>3319</v>
      </c>
      <c r="O1737" s="5"/>
      <c r="P1737" s="5"/>
      <c r="Q1737" s="5"/>
      <c r="R1737" s="5"/>
      <c r="S1737" s="5"/>
      <c r="T1737" s="5"/>
      <c r="U1737" s="5"/>
      <c r="V1737" s="102"/>
      <c r="W1737" s="167"/>
      <c r="AA1737" s="175"/>
      <c r="AB1737" s="175" t="s">
        <v>2350</v>
      </c>
      <c r="AC1737" s="175"/>
      <c r="AD1737" s="175"/>
      <c r="AE1737" s="175"/>
      <c r="AF1737" s="175"/>
      <c r="AG1737" s="175"/>
      <c r="AH1737" s="175"/>
      <c r="AI1737" s="175"/>
      <c r="AJ1737" s="175"/>
      <c r="AK1737" s="175"/>
      <c r="AL1737" s="175"/>
      <c r="AM1737" s="175"/>
      <c r="AN1737" s="175"/>
      <c r="AO1737" s="175"/>
      <c r="AP1737" s="329"/>
      <c r="AR1737" s="175"/>
      <c r="AS1737" s="175" t="s">
        <v>3343</v>
      </c>
    </row>
    <row r="1738" spans="1:45" s="168" customFormat="1" ht="30" customHeight="1" x14ac:dyDescent="0.2">
      <c r="A1738" s="53"/>
      <c r="B1738" s="53"/>
      <c r="C1738" s="36">
        <v>1682</v>
      </c>
      <c r="D1738" s="174" t="str">
        <f t="shared" si="26"/>
        <v/>
      </c>
      <c r="E1738" s="42" t="s">
        <v>2827</v>
      </c>
      <c r="F1738" s="112" t="s">
        <v>3142</v>
      </c>
      <c r="G1738" s="32" t="s">
        <v>1462</v>
      </c>
      <c r="H1738" s="30" t="s">
        <v>152</v>
      </c>
      <c r="I1738" s="31" t="s">
        <v>1428</v>
      </c>
      <c r="J1738" s="202" t="s">
        <v>2047</v>
      </c>
      <c r="K1738" s="409"/>
      <c r="L1738" s="422"/>
      <c r="M1738" s="422"/>
      <c r="N1738" s="313" t="s">
        <v>3320</v>
      </c>
      <c r="O1738" s="5"/>
      <c r="P1738" s="5"/>
      <c r="Q1738" s="5"/>
      <c r="R1738" s="5"/>
      <c r="S1738" s="5"/>
      <c r="T1738" s="5"/>
      <c r="U1738" s="5"/>
      <c r="V1738" s="102"/>
      <c r="W1738" s="322"/>
      <c r="AA1738" s="175"/>
      <c r="AB1738" s="175" t="s">
        <v>2350</v>
      </c>
      <c r="AC1738" s="175"/>
      <c r="AD1738" s="175"/>
      <c r="AE1738" s="175"/>
      <c r="AF1738" s="175"/>
      <c r="AG1738" s="175"/>
      <c r="AH1738" s="175"/>
      <c r="AI1738" s="175"/>
      <c r="AJ1738" s="175"/>
      <c r="AK1738" s="175"/>
      <c r="AL1738" s="175"/>
      <c r="AM1738" s="175"/>
      <c r="AN1738" s="175"/>
      <c r="AO1738" s="175"/>
      <c r="AP1738" s="329"/>
      <c r="AR1738" s="175"/>
      <c r="AS1738" s="175" t="s">
        <v>3343</v>
      </c>
    </row>
    <row r="1739" spans="1:45" s="168" customFormat="1" ht="30" customHeight="1" x14ac:dyDescent="0.2">
      <c r="A1739" s="53"/>
      <c r="B1739" s="53"/>
      <c r="C1739" s="36">
        <v>1683</v>
      </c>
      <c r="D1739" s="174" t="str">
        <f t="shared" si="26"/>
        <v/>
      </c>
      <c r="E1739" s="42" t="s">
        <v>2827</v>
      </c>
      <c r="F1739" s="112" t="s">
        <v>3142</v>
      </c>
      <c r="G1739" s="32" t="s">
        <v>1462</v>
      </c>
      <c r="H1739" s="30" t="s">
        <v>299</v>
      </c>
      <c r="I1739" s="31" t="s">
        <v>1428</v>
      </c>
      <c r="J1739" s="202" t="s">
        <v>711</v>
      </c>
      <c r="K1739" s="409" t="s">
        <v>1226</v>
      </c>
      <c r="L1739" s="422"/>
      <c r="M1739" s="422"/>
      <c r="N1739" s="313" t="s">
        <v>3319</v>
      </c>
      <c r="O1739" s="5"/>
      <c r="P1739" s="5"/>
      <c r="Q1739" s="5"/>
      <c r="R1739" s="5"/>
      <c r="S1739" s="5"/>
      <c r="T1739" s="5"/>
      <c r="U1739" s="5"/>
      <c r="V1739" s="102"/>
      <c r="W1739" s="167"/>
      <c r="AA1739" s="175"/>
      <c r="AB1739" s="175" t="s">
        <v>2350</v>
      </c>
      <c r="AC1739" s="175"/>
      <c r="AD1739" s="175"/>
      <c r="AE1739" s="175"/>
      <c r="AF1739" s="175"/>
      <c r="AG1739" s="175"/>
      <c r="AH1739" s="175"/>
      <c r="AI1739" s="175"/>
      <c r="AJ1739" s="175"/>
      <c r="AK1739" s="175"/>
      <c r="AL1739" s="175"/>
      <c r="AM1739" s="175"/>
      <c r="AN1739" s="175"/>
      <c r="AO1739" s="175"/>
      <c r="AP1739" s="329"/>
      <c r="AR1739" s="175"/>
      <c r="AS1739" s="175" t="s">
        <v>3343</v>
      </c>
    </row>
    <row r="1740" spans="1:45" s="168" customFormat="1" ht="30" customHeight="1" x14ac:dyDescent="0.2">
      <c r="A1740" s="53"/>
      <c r="B1740" s="53"/>
      <c r="C1740" s="36">
        <v>1684</v>
      </c>
      <c r="D1740" s="174" t="str">
        <f t="shared" si="26"/>
        <v/>
      </c>
      <c r="E1740" s="42" t="s">
        <v>2827</v>
      </c>
      <c r="F1740" s="113" t="s">
        <v>3142</v>
      </c>
      <c r="G1740" s="32" t="s">
        <v>1462</v>
      </c>
      <c r="H1740" s="30" t="s">
        <v>637</v>
      </c>
      <c r="I1740" s="31" t="s">
        <v>1428</v>
      </c>
      <c r="J1740" s="202" t="s">
        <v>712</v>
      </c>
      <c r="K1740" s="409"/>
      <c r="L1740" s="422"/>
      <c r="M1740" s="422"/>
      <c r="N1740" s="313" t="s">
        <v>3319</v>
      </c>
      <c r="O1740" s="5"/>
      <c r="P1740" s="5"/>
      <c r="Q1740" s="5"/>
      <c r="R1740" s="5"/>
      <c r="S1740" s="5"/>
      <c r="T1740" s="5"/>
      <c r="U1740" s="5"/>
      <c r="V1740" s="102"/>
      <c r="W1740" s="167"/>
      <c r="AA1740" s="175"/>
      <c r="AB1740" s="175" t="s">
        <v>2350</v>
      </c>
      <c r="AC1740" s="175"/>
      <c r="AD1740" s="175"/>
      <c r="AE1740" s="175"/>
      <c r="AF1740" s="175"/>
      <c r="AG1740" s="175"/>
      <c r="AH1740" s="175"/>
      <c r="AI1740" s="175"/>
      <c r="AJ1740" s="175"/>
      <c r="AK1740" s="175"/>
      <c r="AL1740" s="175"/>
      <c r="AM1740" s="175"/>
      <c r="AN1740" s="175"/>
      <c r="AO1740" s="175"/>
      <c r="AP1740" s="329"/>
      <c r="AR1740" s="175"/>
      <c r="AS1740" s="175" t="s">
        <v>3343</v>
      </c>
    </row>
    <row r="1741" spans="1:45" s="168" customFormat="1" ht="44.25" customHeight="1" x14ac:dyDescent="0.2">
      <c r="A1741" s="53"/>
      <c r="B1741" s="53"/>
      <c r="C1741" s="36">
        <v>1685</v>
      </c>
      <c r="D1741" s="174" t="str">
        <f t="shared" si="26"/>
        <v/>
      </c>
      <c r="E1741" s="42" t="s">
        <v>2827</v>
      </c>
      <c r="F1741" s="115" t="s">
        <v>3143</v>
      </c>
      <c r="G1741" s="29" t="s">
        <v>1462</v>
      </c>
      <c r="H1741" s="30" t="s">
        <v>151</v>
      </c>
      <c r="I1741" s="31" t="s">
        <v>1428</v>
      </c>
      <c r="J1741" s="231" t="s">
        <v>1577</v>
      </c>
      <c r="K1741" s="409" t="s">
        <v>1226</v>
      </c>
      <c r="L1741" s="422"/>
      <c r="M1741" s="422"/>
      <c r="N1741" s="313" t="s">
        <v>3319</v>
      </c>
      <c r="O1741" s="5"/>
      <c r="P1741" s="5"/>
      <c r="Q1741" s="5"/>
      <c r="R1741" s="5"/>
      <c r="S1741" s="5"/>
      <c r="T1741" s="5"/>
      <c r="U1741" s="5"/>
      <c r="V1741" s="102"/>
      <c r="W1741" s="167"/>
      <c r="AA1741" s="175"/>
      <c r="AB1741" s="175" t="s">
        <v>2350</v>
      </c>
      <c r="AC1741" s="175"/>
      <c r="AD1741" s="175"/>
      <c r="AE1741" s="175"/>
      <c r="AF1741" s="175"/>
      <c r="AG1741" s="175"/>
      <c r="AH1741" s="175"/>
      <c r="AI1741" s="175"/>
      <c r="AJ1741" s="175"/>
      <c r="AK1741" s="175"/>
      <c r="AL1741" s="175"/>
      <c r="AM1741" s="175"/>
      <c r="AN1741" s="175"/>
      <c r="AO1741" s="175"/>
      <c r="AP1741" s="329"/>
      <c r="AR1741" s="175"/>
      <c r="AS1741" s="175" t="s">
        <v>3343</v>
      </c>
    </row>
    <row r="1742" spans="1:45" s="168" customFormat="1" ht="30" customHeight="1" x14ac:dyDescent="0.2">
      <c r="A1742" s="53"/>
      <c r="B1742" s="53"/>
      <c r="C1742" s="36">
        <v>1686</v>
      </c>
      <c r="D1742" s="174" t="str">
        <f t="shared" si="26"/>
        <v/>
      </c>
      <c r="E1742" s="42" t="s">
        <v>2827</v>
      </c>
      <c r="F1742" s="112" t="s">
        <v>3143</v>
      </c>
      <c r="G1742" s="32" t="s">
        <v>1462</v>
      </c>
      <c r="H1742" s="30" t="s">
        <v>283</v>
      </c>
      <c r="I1742" s="31" t="s">
        <v>1428</v>
      </c>
      <c r="J1742" s="231" t="s">
        <v>1578</v>
      </c>
      <c r="K1742" s="409" t="s">
        <v>1249</v>
      </c>
      <c r="L1742" s="422"/>
      <c r="M1742" s="422"/>
      <c r="N1742" s="313" t="s">
        <v>3319</v>
      </c>
      <c r="O1742" s="5"/>
      <c r="P1742" s="5"/>
      <c r="Q1742" s="5"/>
      <c r="R1742" s="5"/>
      <c r="S1742" s="5"/>
      <c r="T1742" s="5"/>
      <c r="U1742" s="5"/>
      <c r="V1742" s="102"/>
      <c r="W1742" s="167"/>
      <c r="AA1742" s="175"/>
      <c r="AB1742" s="175" t="s">
        <v>2350</v>
      </c>
      <c r="AC1742" s="175"/>
      <c r="AD1742" s="175"/>
      <c r="AE1742" s="175"/>
      <c r="AF1742" s="175"/>
      <c r="AG1742" s="175"/>
      <c r="AH1742" s="175"/>
      <c r="AI1742" s="175"/>
      <c r="AJ1742" s="175"/>
      <c r="AK1742" s="175"/>
      <c r="AL1742" s="175"/>
      <c r="AM1742" s="175"/>
      <c r="AN1742" s="175"/>
      <c r="AO1742" s="175"/>
      <c r="AP1742" s="329"/>
      <c r="AR1742" s="175"/>
      <c r="AS1742" s="175" t="s">
        <v>3343</v>
      </c>
    </row>
    <row r="1743" spans="1:45" s="168" customFormat="1" ht="30" customHeight="1" x14ac:dyDescent="0.2">
      <c r="A1743" s="53"/>
      <c r="B1743" s="53"/>
      <c r="C1743" s="36">
        <v>1687</v>
      </c>
      <c r="D1743" s="174" t="str">
        <f t="shared" si="26"/>
        <v/>
      </c>
      <c r="E1743" s="42" t="s">
        <v>2827</v>
      </c>
      <c r="F1743" s="113" t="s">
        <v>3143</v>
      </c>
      <c r="G1743" s="33" t="s">
        <v>1462</v>
      </c>
      <c r="H1743" s="39" t="s">
        <v>290</v>
      </c>
      <c r="I1743" s="31" t="s">
        <v>1428</v>
      </c>
      <c r="J1743" s="231" t="s">
        <v>713</v>
      </c>
      <c r="K1743" s="409" t="s">
        <v>1226</v>
      </c>
      <c r="L1743" s="422"/>
      <c r="M1743" s="422"/>
      <c r="N1743" s="313" t="s">
        <v>3319</v>
      </c>
      <c r="O1743" s="5"/>
      <c r="P1743" s="5"/>
      <c r="Q1743" s="5"/>
      <c r="R1743" s="5"/>
      <c r="S1743" s="5"/>
      <c r="T1743" s="5"/>
      <c r="U1743" s="5"/>
      <c r="V1743" s="102"/>
      <c r="W1743" s="167"/>
      <c r="AA1743" s="175"/>
      <c r="AB1743" s="175" t="s">
        <v>2350</v>
      </c>
      <c r="AC1743" s="175"/>
      <c r="AD1743" s="175"/>
      <c r="AE1743" s="175"/>
      <c r="AF1743" s="175"/>
      <c r="AG1743" s="175"/>
      <c r="AH1743" s="175"/>
      <c r="AI1743" s="175"/>
      <c r="AJ1743" s="175"/>
      <c r="AK1743" s="175"/>
      <c r="AL1743" s="175"/>
      <c r="AM1743" s="175"/>
      <c r="AN1743" s="175"/>
      <c r="AO1743" s="175"/>
      <c r="AP1743" s="329"/>
      <c r="AR1743" s="175"/>
      <c r="AS1743" s="175" t="s">
        <v>3343</v>
      </c>
    </row>
    <row r="1744" spans="1:45" s="168" customFormat="1" ht="30" customHeight="1" x14ac:dyDescent="0.2">
      <c r="A1744" s="53"/>
      <c r="B1744" s="53"/>
      <c r="C1744" s="36">
        <v>1688</v>
      </c>
      <c r="D1744" s="174" t="str">
        <f t="shared" si="26"/>
        <v/>
      </c>
      <c r="E1744" s="42" t="s">
        <v>2827</v>
      </c>
      <c r="F1744" s="115" t="s">
        <v>3144</v>
      </c>
      <c r="G1744" s="32" t="s">
        <v>1462</v>
      </c>
      <c r="H1744" s="30" t="s">
        <v>151</v>
      </c>
      <c r="I1744" s="31" t="s">
        <v>1428</v>
      </c>
      <c r="J1744" s="202" t="s">
        <v>714</v>
      </c>
      <c r="K1744" s="409"/>
      <c r="L1744" s="422"/>
      <c r="M1744" s="422"/>
      <c r="N1744" s="313" t="s">
        <v>3319</v>
      </c>
      <c r="O1744" s="5"/>
      <c r="P1744" s="5"/>
      <c r="Q1744" s="5"/>
      <c r="R1744" s="5"/>
      <c r="S1744" s="5"/>
      <c r="T1744" s="5"/>
      <c r="U1744" s="5"/>
      <c r="V1744" s="102"/>
      <c r="W1744" s="167"/>
      <c r="AA1744" s="175"/>
      <c r="AB1744" s="175" t="s">
        <v>2350</v>
      </c>
      <c r="AC1744" s="175"/>
      <c r="AD1744" s="175"/>
      <c r="AE1744" s="175"/>
      <c r="AF1744" s="175"/>
      <c r="AG1744" s="175"/>
      <c r="AH1744" s="175"/>
      <c r="AI1744" s="175"/>
      <c r="AJ1744" s="175"/>
      <c r="AK1744" s="175"/>
      <c r="AL1744" s="175"/>
      <c r="AM1744" s="175"/>
      <c r="AN1744" s="175"/>
      <c r="AO1744" s="175"/>
      <c r="AP1744" s="329"/>
      <c r="AR1744" s="175"/>
      <c r="AS1744" s="175" t="s">
        <v>3343</v>
      </c>
    </row>
    <row r="1745" spans="1:45" s="168" customFormat="1" ht="30" customHeight="1" x14ac:dyDescent="0.2">
      <c r="A1745" s="53"/>
      <c r="B1745" s="53"/>
      <c r="C1745" s="36">
        <v>1689</v>
      </c>
      <c r="D1745" s="174" t="str">
        <f t="shared" si="26"/>
        <v/>
      </c>
      <c r="E1745" s="42" t="s">
        <v>2827</v>
      </c>
      <c r="F1745" s="112" t="s">
        <v>3144</v>
      </c>
      <c r="G1745" s="32" t="s">
        <v>1462</v>
      </c>
      <c r="H1745" s="30" t="s">
        <v>283</v>
      </c>
      <c r="I1745" s="31" t="s">
        <v>1428</v>
      </c>
      <c r="J1745" s="202" t="s">
        <v>715</v>
      </c>
      <c r="K1745" s="409" t="s">
        <v>1250</v>
      </c>
      <c r="L1745" s="422"/>
      <c r="M1745" s="422"/>
      <c r="N1745" s="313" t="s">
        <v>3319</v>
      </c>
      <c r="O1745" s="5"/>
      <c r="P1745" s="5"/>
      <c r="Q1745" s="5"/>
      <c r="R1745" s="5"/>
      <c r="S1745" s="5"/>
      <c r="T1745" s="5"/>
      <c r="U1745" s="5"/>
      <c r="V1745" s="102"/>
      <c r="W1745" s="167"/>
      <c r="AA1745" s="175"/>
      <c r="AB1745" s="175" t="s">
        <v>2350</v>
      </c>
      <c r="AC1745" s="175"/>
      <c r="AD1745" s="175"/>
      <c r="AE1745" s="175"/>
      <c r="AF1745" s="175"/>
      <c r="AG1745" s="175"/>
      <c r="AH1745" s="175"/>
      <c r="AI1745" s="175"/>
      <c r="AJ1745" s="175"/>
      <c r="AK1745" s="175"/>
      <c r="AL1745" s="175"/>
      <c r="AM1745" s="175"/>
      <c r="AN1745" s="175"/>
      <c r="AO1745" s="175"/>
      <c r="AP1745" s="329"/>
      <c r="AR1745" s="175"/>
      <c r="AS1745" s="175" t="s">
        <v>3343</v>
      </c>
    </row>
    <row r="1746" spans="1:45" s="168" customFormat="1" ht="30" customHeight="1" x14ac:dyDescent="0.2">
      <c r="A1746" s="53"/>
      <c r="B1746" s="53"/>
      <c r="C1746" s="36">
        <v>1690</v>
      </c>
      <c r="D1746" s="174" t="str">
        <f t="shared" si="26"/>
        <v/>
      </c>
      <c r="E1746" s="42" t="s">
        <v>2827</v>
      </c>
      <c r="F1746" s="112" t="s">
        <v>3144</v>
      </c>
      <c r="G1746" s="32" t="s">
        <v>1462</v>
      </c>
      <c r="H1746" s="39" t="s">
        <v>290</v>
      </c>
      <c r="I1746" s="31" t="s">
        <v>1428</v>
      </c>
      <c r="J1746" s="202" t="s">
        <v>716</v>
      </c>
      <c r="K1746" s="409" t="s">
        <v>1251</v>
      </c>
      <c r="L1746" s="422"/>
      <c r="M1746" s="422"/>
      <c r="N1746" s="313" t="s">
        <v>3319</v>
      </c>
      <c r="O1746" s="5"/>
      <c r="P1746" s="5"/>
      <c r="Q1746" s="5"/>
      <c r="R1746" s="5"/>
      <c r="S1746" s="5"/>
      <c r="T1746" s="5"/>
      <c r="U1746" s="5"/>
      <c r="V1746" s="102"/>
      <c r="W1746" s="167"/>
      <c r="AA1746" s="175"/>
      <c r="AB1746" s="175" t="s">
        <v>2350</v>
      </c>
      <c r="AC1746" s="175"/>
      <c r="AD1746" s="175"/>
      <c r="AE1746" s="175"/>
      <c r="AF1746" s="175"/>
      <c r="AG1746" s="175"/>
      <c r="AH1746" s="175"/>
      <c r="AI1746" s="175"/>
      <c r="AJ1746" s="175"/>
      <c r="AK1746" s="175"/>
      <c r="AL1746" s="175"/>
      <c r="AM1746" s="175"/>
      <c r="AN1746" s="175"/>
      <c r="AO1746" s="175"/>
      <c r="AP1746" s="329"/>
      <c r="AR1746" s="175"/>
      <c r="AS1746" s="175" t="s">
        <v>3343</v>
      </c>
    </row>
    <row r="1747" spans="1:45" s="168" customFormat="1" ht="30" customHeight="1" x14ac:dyDescent="0.2">
      <c r="A1747" s="53"/>
      <c r="B1747" s="53"/>
      <c r="C1747" s="36">
        <v>1691</v>
      </c>
      <c r="D1747" s="174" t="str">
        <f t="shared" si="26"/>
        <v/>
      </c>
      <c r="E1747" s="42" t="s">
        <v>2827</v>
      </c>
      <c r="F1747" s="113" t="s">
        <v>3144</v>
      </c>
      <c r="G1747" s="32" t="s">
        <v>1462</v>
      </c>
      <c r="H1747" s="39" t="s">
        <v>152</v>
      </c>
      <c r="I1747" s="31" t="s">
        <v>1428</v>
      </c>
      <c r="J1747" s="202" t="s">
        <v>717</v>
      </c>
      <c r="K1747" s="409"/>
      <c r="L1747" s="422"/>
      <c r="M1747" s="422"/>
      <c r="N1747" s="313" t="s">
        <v>3320</v>
      </c>
      <c r="O1747" s="5"/>
      <c r="P1747" s="5"/>
      <c r="Q1747" s="5"/>
      <c r="R1747" s="5"/>
      <c r="S1747" s="5"/>
      <c r="T1747" s="5"/>
      <c r="U1747" s="5"/>
      <c r="V1747" s="102"/>
      <c r="W1747" s="167"/>
      <c r="AA1747" s="175"/>
      <c r="AB1747" s="175" t="s">
        <v>2350</v>
      </c>
      <c r="AC1747" s="175"/>
      <c r="AD1747" s="175"/>
      <c r="AE1747" s="175"/>
      <c r="AF1747" s="175"/>
      <c r="AG1747" s="175"/>
      <c r="AH1747" s="175"/>
      <c r="AI1747" s="175"/>
      <c r="AJ1747" s="175"/>
      <c r="AK1747" s="175"/>
      <c r="AL1747" s="175"/>
      <c r="AM1747" s="175"/>
      <c r="AN1747" s="175"/>
      <c r="AO1747" s="175"/>
      <c r="AP1747" s="329"/>
      <c r="AR1747" s="175"/>
      <c r="AS1747" s="175" t="s">
        <v>3343</v>
      </c>
    </row>
    <row r="1748" spans="1:45" s="168" customFormat="1" ht="33" customHeight="1" x14ac:dyDescent="0.2">
      <c r="A1748" s="53"/>
      <c r="B1748" s="53"/>
      <c r="C1748" s="36">
        <v>1692</v>
      </c>
      <c r="D1748" s="174" t="str">
        <f t="shared" si="26"/>
        <v/>
      </c>
      <c r="E1748" s="42" t="s">
        <v>2827</v>
      </c>
      <c r="F1748" s="115" t="s">
        <v>3145</v>
      </c>
      <c r="G1748" s="29" t="s">
        <v>1462</v>
      </c>
      <c r="H1748" s="30" t="s">
        <v>151</v>
      </c>
      <c r="I1748" s="31" t="s">
        <v>1428</v>
      </c>
      <c r="J1748" s="202" t="s">
        <v>1579</v>
      </c>
      <c r="K1748" s="409" t="s">
        <v>1252</v>
      </c>
      <c r="L1748" s="422"/>
      <c r="M1748" s="422"/>
      <c r="N1748" s="313" t="s">
        <v>3319</v>
      </c>
      <c r="O1748" s="5"/>
      <c r="P1748" s="5"/>
      <c r="Q1748" s="5"/>
      <c r="R1748" s="5"/>
      <c r="S1748" s="5"/>
      <c r="T1748" s="5"/>
      <c r="U1748" s="5"/>
      <c r="V1748" s="102"/>
      <c r="W1748" s="167"/>
      <c r="AA1748" s="175"/>
      <c r="AB1748" s="175" t="s">
        <v>2350</v>
      </c>
      <c r="AC1748" s="175"/>
      <c r="AD1748" s="175"/>
      <c r="AE1748" s="175"/>
      <c r="AF1748" s="175"/>
      <c r="AG1748" s="175"/>
      <c r="AH1748" s="175"/>
      <c r="AI1748" s="175"/>
      <c r="AJ1748" s="175"/>
      <c r="AK1748" s="175"/>
      <c r="AL1748" s="175"/>
      <c r="AM1748" s="175"/>
      <c r="AN1748" s="175"/>
      <c r="AO1748" s="175"/>
      <c r="AP1748" s="329"/>
      <c r="AR1748" s="175"/>
      <c r="AS1748" s="175" t="s">
        <v>3343</v>
      </c>
    </row>
    <row r="1749" spans="1:45" s="168" customFormat="1" ht="30" customHeight="1" x14ac:dyDescent="0.2">
      <c r="A1749" s="53"/>
      <c r="B1749" s="53"/>
      <c r="C1749" s="36">
        <v>1693</v>
      </c>
      <c r="D1749" s="174" t="str">
        <f t="shared" si="26"/>
        <v/>
      </c>
      <c r="E1749" s="42" t="s">
        <v>2827</v>
      </c>
      <c r="F1749" s="112" t="s">
        <v>3145</v>
      </c>
      <c r="G1749" s="32" t="s">
        <v>1462</v>
      </c>
      <c r="H1749" s="30" t="s">
        <v>283</v>
      </c>
      <c r="I1749" s="31" t="s">
        <v>1428</v>
      </c>
      <c r="J1749" s="202" t="s">
        <v>718</v>
      </c>
      <c r="K1749" s="409"/>
      <c r="L1749" s="422"/>
      <c r="M1749" s="422"/>
      <c r="N1749" s="313" t="s">
        <v>3319</v>
      </c>
      <c r="O1749" s="5"/>
      <c r="P1749" s="5"/>
      <c r="Q1749" s="5"/>
      <c r="R1749" s="5"/>
      <c r="S1749" s="5"/>
      <c r="T1749" s="5"/>
      <c r="U1749" s="5"/>
      <c r="V1749" s="102"/>
      <c r="W1749" s="167"/>
      <c r="AA1749" s="175"/>
      <c r="AB1749" s="175" t="s">
        <v>2350</v>
      </c>
      <c r="AC1749" s="175"/>
      <c r="AD1749" s="175"/>
      <c r="AE1749" s="175"/>
      <c r="AF1749" s="175"/>
      <c r="AG1749" s="175"/>
      <c r="AH1749" s="175"/>
      <c r="AI1749" s="175"/>
      <c r="AJ1749" s="175"/>
      <c r="AK1749" s="175"/>
      <c r="AL1749" s="175"/>
      <c r="AM1749" s="175"/>
      <c r="AN1749" s="175"/>
      <c r="AO1749" s="175"/>
      <c r="AP1749" s="329"/>
      <c r="AR1749" s="175"/>
      <c r="AS1749" s="175" t="s">
        <v>3343</v>
      </c>
    </row>
    <row r="1750" spans="1:45" s="168" customFormat="1" ht="30" customHeight="1" x14ac:dyDescent="0.2">
      <c r="A1750" s="53"/>
      <c r="B1750" s="53"/>
      <c r="C1750" s="36">
        <v>1694</v>
      </c>
      <c r="D1750" s="174" t="str">
        <f t="shared" si="26"/>
        <v/>
      </c>
      <c r="E1750" s="42" t="s">
        <v>2827</v>
      </c>
      <c r="F1750" s="112" t="s">
        <v>3145</v>
      </c>
      <c r="G1750" s="32" t="s">
        <v>1462</v>
      </c>
      <c r="H1750" s="39" t="s">
        <v>290</v>
      </c>
      <c r="I1750" s="31" t="s">
        <v>1428</v>
      </c>
      <c r="J1750" s="202" t="s">
        <v>719</v>
      </c>
      <c r="K1750" s="409" t="s">
        <v>1246</v>
      </c>
      <c r="L1750" s="422"/>
      <c r="M1750" s="422"/>
      <c r="N1750" s="313" t="s">
        <v>3319</v>
      </c>
      <c r="O1750" s="5"/>
      <c r="P1750" s="5"/>
      <c r="Q1750" s="5"/>
      <c r="R1750" s="5"/>
      <c r="S1750" s="5"/>
      <c r="T1750" s="5"/>
      <c r="U1750" s="5"/>
      <c r="V1750" s="102"/>
      <c r="W1750" s="167"/>
      <c r="AA1750" s="175"/>
      <c r="AB1750" s="175" t="s">
        <v>2350</v>
      </c>
      <c r="AC1750" s="175"/>
      <c r="AD1750" s="175"/>
      <c r="AE1750" s="175"/>
      <c r="AF1750" s="175"/>
      <c r="AG1750" s="175"/>
      <c r="AH1750" s="175"/>
      <c r="AI1750" s="175"/>
      <c r="AJ1750" s="175"/>
      <c r="AK1750" s="175"/>
      <c r="AL1750" s="175"/>
      <c r="AM1750" s="175"/>
      <c r="AN1750" s="175"/>
      <c r="AO1750" s="175"/>
      <c r="AP1750" s="329"/>
      <c r="AR1750" s="175"/>
      <c r="AS1750" s="175" t="s">
        <v>3343</v>
      </c>
    </row>
    <row r="1751" spans="1:45" s="168" customFormat="1" ht="30" customHeight="1" x14ac:dyDescent="0.2">
      <c r="A1751" s="53"/>
      <c r="B1751" s="53"/>
      <c r="C1751" s="36">
        <v>1695</v>
      </c>
      <c r="D1751" s="174" t="str">
        <f t="shared" si="26"/>
        <v/>
      </c>
      <c r="E1751" s="42" t="s">
        <v>2827</v>
      </c>
      <c r="F1751" s="112" t="s">
        <v>3145</v>
      </c>
      <c r="G1751" s="32" t="s">
        <v>1462</v>
      </c>
      <c r="H1751" s="39" t="s">
        <v>152</v>
      </c>
      <c r="I1751" s="31" t="s">
        <v>1428</v>
      </c>
      <c r="J1751" s="202" t="s">
        <v>720</v>
      </c>
      <c r="K1751" s="409" t="s">
        <v>1246</v>
      </c>
      <c r="L1751" s="422"/>
      <c r="M1751" s="422"/>
      <c r="N1751" s="313" t="s">
        <v>3319</v>
      </c>
      <c r="O1751" s="5"/>
      <c r="P1751" s="5"/>
      <c r="Q1751" s="5"/>
      <c r="R1751" s="5"/>
      <c r="S1751" s="5"/>
      <c r="T1751" s="5"/>
      <c r="U1751" s="5"/>
      <c r="V1751" s="102"/>
      <c r="W1751" s="167"/>
      <c r="AA1751" s="175"/>
      <c r="AB1751" s="175" t="s">
        <v>2350</v>
      </c>
      <c r="AC1751" s="175"/>
      <c r="AD1751" s="175"/>
      <c r="AE1751" s="175"/>
      <c r="AF1751" s="175"/>
      <c r="AG1751" s="175"/>
      <c r="AH1751" s="175"/>
      <c r="AI1751" s="175"/>
      <c r="AJ1751" s="175"/>
      <c r="AK1751" s="175"/>
      <c r="AL1751" s="175"/>
      <c r="AM1751" s="175"/>
      <c r="AN1751" s="175"/>
      <c r="AO1751" s="175"/>
      <c r="AP1751" s="329"/>
      <c r="AR1751" s="175"/>
      <c r="AS1751" s="175" t="s">
        <v>3343</v>
      </c>
    </row>
    <row r="1752" spans="1:45" s="168" customFormat="1" ht="30" customHeight="1" x14ac:dyDescent="0.2">
      <c r="A1752" s="53"/>
      <c r="B1752" s="53"/>
      <c r="C1752" s="36">
        <v>1696</v>
      </c>
      <c r="D1752" s="174" t="str">
        <f t="shared" si="26"/>
        <v/>
      </c>
      <c r="E1752" s="42" t="s">
        <v>2827</v>
      </c>
      <c r="F1752" s="113" t="s">
        <v>3145</v>
      </c>
      <c r="G1752" s="33" t="s">
        <v>1462</v>
      </c>
      <c r="H1752" s="39" t="s">
        <v>299</v>
      </c>
      <c r="I1752" s="31" t="s">
        <v>1428</v>
      </c>
      <c r="J1752" s="202" t="s">
        <v>2048</v>
      </c>
      <c r="K1752" s="409"/>
      <c r="L1752" s="422"/>
      <c r="M1752" s="422"/>
      <c r="N1752" s="313" t="s">
        <v>3319</v>
      </c>
      <c r="O1752" s="5"/>
      <c r="P1752" s="5"/>
      <c r="Q1752" s="5"/>
      <c r="R1752" s="5"/>
      <c r="S1752" s="5"/>
      <c r="T1752" s="5"/>
      <c r="U1752" s="5"/>
      <c r="V1752" s="102"/>
      <c r="W1752" s="167"/>
      <c r="AA1752" s="175"/>
      <c r="AB1752" s="175" t="s">
        <v>2350</v>
      </c>
      <c r="AC1752" s="175"/>
      <c r="AD1752" s="175"/>
      <c r="AE1752" s="175"/>
      <c r="AF1752" s="175"/>
      <c r="AG1752" s="175"/>
      <c r="AH1752" s="175"/>
      <c r="AI1752" s="175"/>
      <c r="AJ1752" s="175"/>
      <c r="AK1752" s="175"/>
      <c r="AL1752" s="175"/>
      <c r="AM1752" s="175"/>
      <c r="AN1752" s="175"/>
      <c r="AO1752" s="175"/>
      <c r="AP1752" s="329"/>
      <c r="AR1752" s="175"/>
      <c r="AS1752" s="175" t="s">
        <v>3343</v>
      </c>
    </row>
    <row r="1753" spans="1:45" s="168" customFormat="1" ht="30" customHeight="1" x14ac:dyDescent="0.2">
      <c r="A1753" s="53"/>
      <c r="B1753" s="53"/>
      <c r="C1753" s="36">
        <v>1697</v>
      </c>
      <c r="D1753" s="174" t="str">
        <f t="shared" si="26"/>
        <v/>
      </c>
      <c r="E1753" s="42" t="s">
        <v>2827</v>
      </c>
      <c r="F1753" s="111" t="s">
        <v>3146</v>
      </c>
      <c r="G1753" s="32" t="s">
        <v>1463</v>
      </c>
      <c r="H1753" s="30" t="s">
        <v>151</v>
      </c>
      <c r="I1753" s="31" t="s">
        <v>1428</v>
      </c>
      <c r="J1753" s="202" t="s">
        <v>721</v>
      </c>
      <c r="K1753" s="409" t="s">
        <v>1253</v>
      </c>
      <c r="L1753" s="422"/>
      <c r="M1753" s="422"/>
      <c r="N1753" s="313" t="s">
        <v>3320</v>
      </c>
      <c r="O1753" s="5"/>
      <c r="P1753" s="5"/>
      <c r="Q1753" s="5"/>
      <c r="R1753" s="5"/>
      <c r="S1753" s="5"/>
      <c r="T1753" s="5"/>
      <c r="U1753" s="5"/>
      <c r="V1753" s="102"/>
      <c r="W1753" s="167"/>
      <c r="AA1753" s="175"/>
      <c r="AB1753" s="175" t="s">
        <v>2350</v>
      </c>
      <c r="AC1753" s="175"/>
      <c r="AD1753" s="175"/>
      <c r="AE1753" s="175"/>
      <c r="AF1753" s="175"/>
      <c r="AG1753" s="175"/>
      <c r="AH1753" s="175"/>
      <c r="AI1753" s="175"/>
      <c r="AJ1753" s="175"/>
      <c r="AK1753" s="175"/>
      <c r="AL1753" s="175"/>
      <c r="AM1753" s="175"/>
      <c r="AN1753" s="175"/>
      <c r="AO1753" s="175"/>
      <c r="AP1753" s="329"/>
      <c r="AR1753" s="175"/>
      <c r="AS1753" s="175" t="s">
        <v>3343</v>
      </c>
    </row>
    <row r="1754" spans="1:45" s="168" customFormat="1" ht="30" customHeight="1" x14ac:dyDescent="0.2">
      <c r="A1754" s="53"/>
      <c r="B1754" s="53"/>
      <c r="C1754" s="36">
        <v>1698</v>
      </c>
      <c r="D1754" s="174" t="str">
        <f t="shared" si="26"/>
        <v/>
      </c>
      <c r="E1754" s="42" t="s">
        <v>2827</v>
      </c>
      <c r="F1754" s="112" t="s">
        <v>3146</v>
      </c>
      <c r="G1754" s="32" t="s">
        <v>1463</v>
      </c>
      <c r="H1754" s="30" t="s">
        <v>283</v>
      </c>
      <c r="I1754" s="31" t="s">
        <v>1428</v>
      </c>
      <c r="J1754" s="202" t="s">
        <v>722</v>
      </c>
      <c r="K1754" s="409" t="s">
        <v>2256</v>
      </c>
      <c r="L1754" s="422"/>
      <c r="M1754" s="422"/>
      <c r="N1754" s="313" t="s">
        <v>3319</v>
      </c>
      <c r="O1754" s="5"/>
      <c r="P1754" s="5"/>
      <c r="Q1754" s="5"/>
      <c r="R1754" s="5"/>
      <c r="S1754" s="5"/>
      <c r="T1754" s="5"/>
      <c r="U1754" s="5"/>
      <c r="V1754" s="102"/>
      <c r="W1754" s="167"/>
      <c r="AA1754" s="175"/>
      <c r="AB1754" s="175" t="s">
        <v>2350</v>
      </c>
      <c r="AC1754" s="175"/>
      <c r="AD1754" s="175"/>
      <c r="AE1754" s="175"/>
      <c r="AF1754" s="175"/>
      <c r="AG1754" s="175"/>
      <c r="AH1754" s="175"/>
      <c r="AI1754" s="175"/>
      <c r="AJ1754" s="175"/>
      <c r="AK1754" s="175"/>
      <c r="AL1754" s="175"/>
      <c r="AM1754" s="175"/>
      <c r="AN1754" s="175"/>
      <c r="AO1754" s="175"/>
      <c r="AP1754" s="329"/>
      <c r="AR1754" s="175"/>
      <c r="AS1754" s="175" t="s">
        <v>3343</v>
      </c>
    </row>
    <row r="1755" spans="1:45" s="168" customFormat="1" ht="30" customHeight="1" x14ac:dyDescent="0.2">
      <c r="A1755" s="53"/>
      <c r="B1755" s="53"/>
      <c r="C1755" s="36">
        <v>1699</v>
      </c>
      <c r="D1755" s="174" t="str">
        <f t="shared" si="26"/>
        <v/>
      </c>
      <c r="E1755" s="42" t="s">
        <v>2827</v>
      </c>
      <c r="F1755" s="112" t="s">
        <v>3146</v>
      </c>
      <c r="G1755" s="32" t="s">
        <v>1463</v>
      </c>
      <c r="H1755" s="39" t="s">
        <v>290</v>
      </c>
      <c r="I1755" s="31" t="s">
        <v>1428</v>
      </c>
      <c r="J1755" s="202" t="s">
        <v>723</v>
      </c>
      <c r="K1755" s="409" t="s">
        <v>1254</v>
      </c>
      <c r="L1755" s="422"/>
      <c r="M1755" s="422"/>
      <c r="N1755" s="313" t="s">
        <v>3319</v>
      </c>
      <c r="O1755" s="5"/>
      <c r="P1755" s="5"/>
      <c r="Q1755" s="5"/>
      <c r="R1755" s="5"/>
      <c r="S1755" s="5"/>
      <c r="T1755" s="5"/>
      <c r="U1755" s="5"/>
      <c r="V1755" s="102"/>
      <c r="W1755" s="167"/>
      <c r="AA1755" s="175"/>
      <c r="AB1755" s="175" t="s">
        <v>2350</v>
      </c>
      <c r="AC1755" s="175"/>
      <c r="AD1755" s="175"/>
      <c r="AE1755" s="175"/>
      <c r="AF1755" s="175"/>
      <c r="AG1755" s="175"/>
      <c r="AH1755" s="175"/>
      <c r="AI1755" s="175"/>
      <c r="AJ1755" s="175"/>
      <c r="AK1755" s="175"/>
      <c r="AL1755" s="175"/>
      <c r="AM1755" s="175"/>
      <c r="AN1755" s="175"/>
      <c r="AO1755" s="175"/>
      <c r="AP1755" s="329"/>
      <c r="AR1755" s="175"/>
      <c r="AS1755" s="175" t="s">
        <v>3343</v>
      </c>
    </row>
    <row r="1756" spans="1:45" s="168" customFormat="1" ht="30" customHeight="1" x14ac:dyDescent="0.2">
      <c r="A1756" s="53"/>
      <c r="B1756" s="53"/>
      <c r="C1756" s="36">
        <v>1700</v>
      </c>
      <c r="D1756" s="174" t="str">
        <f t="shared" si="26"/>
        <v/>
      </c>
      <c r="E1756" s="42" t="s">
        <v>2827</v>
      </c>
      <c r="F1756" s="112" t="s">
        <v>3146</v>
      </c>
      <c r="G1756" s="32" t="s">
        <v>1463</v>
      </c>
      <c r="H1756" s="39" t="s">
        <v>152</v>
      </c>
      <c r="I1756" s="31" t="s">
        <v>1428</v>
      </c>
      <c r="J1756" s="202" t="s">
        <v>2049</v>
      </c>
      <c r="K1756" s="409" t="s">
        <v>1255</v>
      </c>
      <c r="L1756" s="422"/>
      <c r="M1756" s="422"/>
      <c r="N1756" s="313" t="s">
        <v>3319</v>
      </c>
      <c r="O1756" s="5"/>
      <c r="P1756" s="5"/>
      <c r="Q1756" s="5"/>
      <c r="R1756" s="5"/>
      <c r="S1756" s="5"/>
      <c r="T1756" s="5"/>
      <c r="U1756" s="5"/>
      <c r="V1756" s="102"/>
      <c r="W1756" s="167"/>
      <c r="AA1756" s="175"/>
      <c r="AB1756" s="175" t="s">
        <v>2350</v>
      </c>
      <c r="AC1756" s="175"/>
      <c r="AD1756" s="175"/>
      <c r="AE1756" s="175"/>
      <c r="AF1756" s="175"/>
      <c r="AG1756" s="175"/>
      <c r="AH1756" s="175"/>
      <c r="AI1756" s="175"/>
      <c r="AJ1756" s="175"/>
      <c r="AK1756" s="175"/>
      <c r="AL1756" s="175"/>
      <c r="AM1756" s="175"/>
      <c r="AN1756" s="175"/>
      <c r="AO1756" s="175"/>
      <c r="AP1756" s="329"/>
      <c r="AR1756" s="175"/>
      <c r="AS1756" s="175" t="s">
        <v>3343</v>
      </c>
    </row>
    <row r="1757" spans="1:45" s="168" customFormat="1" ht="30" customHeight="1" x14ac:dyDescent="0.2">
      <c r="A1757" s="53"/>
      <c r="B1757" s="53"/>
      <c r="C1757" s="36">
        <v>1701</v>
      </c>
      <c r="D1757" s="174" t="str">
        <f t="shared" si="26"/>
        <v/>
      </c>
      <c r="E1757" s="42" t="s">
        <v>2827</v>
      </c>
      <c r="F1757" s="112" t="s">
        <v>3146</v>
      </c>
      <c r="G1757" s="32" t="s">
        <v>1463</v>
      </c>
      <c r="H1757" s="39" t="s">
        <v>299</v>
      </c>
      <c r="I1757" s="31" t="s">
        <v>1428</v>
      </c>
      <c r="J1757" s="202" t="s">
        <v>724</v>
      </c>
      <c r="K1757" s="409"/>
      <c r="L1757" s="422"/>
      <c r="M1757" s="422"/>
      <c r="N1757" s="313" t="s">
        <v>3319</v>
      </c>
      <c r="O1757" s="5"/>
      <c r="P1757" s="5"/>
      <c r="Q1757" s="5"/>
      <c r="R1757" s="5"/>
      <c r="S1757" s="5"/>
      <c r="T1757" s="5"/>
      <c r="U1757" s="5"/>
      <c r="V1757" s="102"/>
      <c r="W1757" s="167"/>
      <c r="AA1757" s="175"/>
      <c r="AB1757" s="175" t="s">
        <v>2350</v>
      </c>
      <c r="AC1757" s="175"/>
      <c r="AD1757" s="175"/>
      <c r="AE1757" s="175"/>
      <c r="AF1757" s="175"/>
      <c r="AG1757" s="175"/>
      <c r="AH1757" s="175"/>
      <c r="AI1757" s="175"/>
      <c r="AJ1757" s="175"/>
      <c r="AK1757" s="175"/>
      <c r="AL1757" s="175"/>
      <c r="AM1757" s="175"/>
      <c r="AN1757" s="175"/>
      <c r="AO1757" s="175"/>
      <c r="AP1757" s="329"/>
      <c r="AR1757" s="175"/>
      <c r="AS1757" s="175" t="s">
        <v>3343</v>
      </c>
    </row>
    <row r="1758" spans="1:45" s="168" customFormat="1" ht="30" customHeight="1" x14ac:dyDescent="0.2">
      <c r="A1758" s="53"/>
      <c r="B1758" s="53"/>
      <c r="C1758" s="36">
        <v>1702</v>
      </c>
      <c r="D1758" s="174" t="str">
        <f t="shared" si="26"/>
        <v/>
      </c>
      <c r="E1758" s="42" t="s">
        <v>2827</v>
      </c>
      <c r="F1758" s="112" t="s">
        <v>3146</v>
      </c>
      <c r="G1758" s="32" t="s">
        <v>1463</v>
      </c>
      <c r="H1758" s="39" t="s">
        <v>637</v>
      </c>
      <c r="I1758" s="31" t="s">
        <v>1428</v>
      </c>
      <c r="J1758" s="202" t="s">
        <v>725</v>
      </c>
      <c r="K1758" s="385" t="s">
        <v>2257</v>
      </c>
      <c r="L1758" s="422"/>
      <c r="M1758" s="422"/>
      <c r="N1758" s="313" t="s">
        <v>3319</v>
      </c>
      <c r="O1758" s="5"/>
      <c r="P1758" s="5"/>
      <c r="Q1758" s="5"/>
      <c r="R1758" s="5"/>
      <c r="S1758" s="5"/>
      <c r="T1758" s="5"/>
      <c r="U1758" s="5"/>
      <c r="V1758" s="102"/>
      <c r="W1758" s="167"/>
      <c r="AA1758" s="175"/>
      <c r="AB1758" s="175" t="s">
        <v>2350</v>
      </c>
      <c r="AC1758" s="175"/>
      <c r="AD1758" s="175"/>
      <c r="AE1758" s="175"/>
      <c r="AF1758" s="175"/>
      <c r="AG1758" s="175"/>
      <c r="AH1758" s="175"/>
      <c r="AI1758" s="175"/>
      <c r="AJ1758" s="175"/>
      <c r="AK1758" s="175"/>
      <c r="AL1758" s="175"/>
      <c r="AM1758" s="175"/>
      <c r="AN1758" s="175"/>
      <c r="AO1758" s="175"/>
      <c r="AP1758" s="329"/>
      <c r="AR1758" s="175"/>
      <c r="AS1758" s="175" t="s">
        <v>3343</v>
      </c>
    </row>
    <row r="1759" spans="1:45" s="168" customFormat="1" ht="30" customHeight="1" x14ac:dyDescent="0.2">
      <c r="A1759" s="53"/>
      <c r="B1759" s="53"/>
      <c r="C1759" s="36">
        <v>1703</v>
      </c>
      <c r="D1759" s="174" t="str">
        <f t="shared" si="26"/>
        <v/>
      </c>
      <c r="E1759" s="42" t="s">
        <v>2827</v>
      </c>
      <c r="F1759" s="113" t="s">
        <v>3146</v>
      </c>
      <c r="G1759" s="32" t="s">
        <v>1463</v>
      </c>
      <c r="H1759" s="39" t="s">
        <v>153</v>
      </c>
      <c r="I1759" s="31" t="s">
        <v>1428</v>
      </c>
      <c r="J1759" s="202" t="s">
        <v>726</v>
      </c>
      <c r="K1759" s="400"/>
      <c r="L1759" s="422"/>
      <c r="M1759" s="422"/>
      <c r="N1759" s="313" t="s">
        <v>3319</v>
      </c>
      <c r="O1759" s="5"/>
      <c r="P1759" s="5"/>
      <c r="Q1759" s="5"/>
      <c r="R1759" s="5"/>
      <c r="S1759" s="5"/>
      <c r="T1759" s="5"/>
      <c r="U1759" s="5"/>
      <c r="V1759" s="102"/>
      <c r="W1759" s="167"/>
      <c r="AA1759" s="175"/>
      <c r="AB1759" s="175" t="s">
        <v>2350</v>
      </c>
      <c r="AC1759" s="175"/>
      <c r="AD1759" s="175"/>
      <c r="AE1759" s="175"/>
      <c r="AF1759" s="175"/>
      <c r="AG1759" s="175"/>
      <c r="AH1759" s="175"/>
      <c r="AI1759" s="175"/>
      <c r="AJ1759" s="175"/>
      <c r="AK1759" s="175"/>
      <c r="AL1759" s="175"/>
      <c r="AM1759" s="175"/>
      <c r="AN1759" s="175"/>
      <c r="AO1759" s="175"/>
      <c r="AP1759" s="329"/>
      <c r="AR1759" s="175"/>
      <c r="AS1759" s="175" t="s">
        <v>3343</v>
      </c>
    </row>
    <row r="1760" spans="1:45" s="168" customFormat="1" ht="30" customHeight="1" x14ac:dyDescent="0.2">
      <c r="A1760" s="53"/>
      <c r="B1760" s="53"/>
      <c r="C1760" s="36">
        <v>1704</v>
      </c>
      <c r="D1760" s="174" t="str">
        <f t="shared" si="26"/>
        <v/>
      </c>
      <c r="E1760" s="42" t="s">
        <v>2827</v>
      </c>
      <c r="F1760" s="141" t="s">
        <v>3147</v>
      </c>
      <c r="G1760" s="29" t="s">
        <v>1463</v>
      </c>
      <c r="H1760" s="30" t="s">
        <v>151</v>
      </c>
      <c r="I1760" s="31" t="s">
        <v>1428</v>
      </c>
      <c r="J1760" s="202" t="s">
        <v>3309</v>
      </c>
      <c r="K1760" s="400" t="s">
        <v>2258</v>
      </c>
      <c r="L1760" s="423"/>
      <c r="M1760" s="423"/>
      <c r="N1760" s="314" t="s">
        <v>3320</v>
      </c>
      <c r="O1760" s="5"/>
      <c r="P1760" s="5"/>
      <c r="Q1760" s="5"/>
      <c r="R1760" s="5"/>
      <c r="S1760" s="5"/>
      <c r="T1760" s="5"/>
      <c r="U1760" s="5"/>
      <c r="V1760" s="102"/>
      <c r="W1760" s="167"/>
      <c r="AA1760" s="175"/>
      <c r="AB1760" s="175" t="s">
        <v>2350</v>
      </c>
      <c r="AC1760" s="175"/>
      <c r="AD1760" s="175"/>
      <c r="AE1760" s="175"/>
      <c r="AF1760" s="175"/>
      <c r="AG1760" s="175"/>
      <c r="AH1760" s="175"/>
      <c r="AI1760" s="175"/>
      <c r="AJ1760" s="175"/>
      <c r="AK1760" s="175"/>
      <c r="AL1760" s="175"/>
      <c r="AM1760" s="175"/>
      <c r="AN1760" s="175"/>
      <c r="AO1760" s="175"/>
      <c r="AP1760" s="329"/>
      <c r="AR1760" s="175"/>
      <c r="AS1760" s="175" t="s">
        <v>3343</v>
      </c>
    </row>
    <row r="1761" spans="1:45" s="168" customFormat="1" ht="30" customHeight="1" x14ac:dyDescent="0.2">
      <c r="A1761" s="53"/>
      <c r="B1761" s="53"/>
      <c r="C1761" s="36">
        <v>1705</v>
      </c>
      <c r="D1761" s="174" t="str">
        <f t="shared" si="26"/>
        <v/>
      </c>
      <c r="E1761" s="42" t="s">
        <v>2827</v>
      </c>
      <c r="F1761" s="139" t="s">
        <v>3147</v>
      </c>
      <c r="G1761" s="32" t="s">
        <v>1463</v>
      </c>
      <c r="H1761" s="30" t="s">
        <v>283</v>
      </c>
      <c r="I1761" s="31" t="s">
        <v>1428</v>
      </c>
      <c r="J1761" s="202" t="s">
        <v>727</v>
      </c>
      <c r="K1761" s="400" t="s">
        <v>1256</v>
      </c>
      <c r="L1761" s="422"/>
      <c r="M1761" s="422"/>
      <c r="N1761" s="313" t="s">
        <v>3319</v>
      </c>
      <c r="O1761" s="5"/>
      <c r="P1761" s="5"/>
      <c r="Q1761" s="5"/>
      <c r="R1761" s="5"/>
      <c r="S1761" s="5"/>
      <c r="T1761" s="5"/>
      <c r="U1761" s="5"/>
      <c r="V1761" s="102"/>
      <c r="W1761" s="167"/>
      <c r="AA1761" s="175"/>
      <c r="AB1761" s="175" t="s">
        <v>2350</v>
      </c>
      <c r="AC1761" s="175"/>
      <c r="AD1761" s="175"/>
      <c r="AE1761" s="175"/>
      <c r="AF1761" s="175"/>
      <c r="AG1761" s="175"/>
      <c r="AH1761" s="175"/>
      <c r="AI1761" s="175"/>
      <c r="AJ1761" s="175"/>
      <c r="AK1761" s="175"/>
      <c r="AL1761" s="175"/>
      <c r="AM1761" s="175"/>
      <c r="AN1761" s="175"/>
      <c r="AO1761" s="175"/>
      <c r="AP1761" s="329"/>
      <c r="AR1761" s="175"/>
      <c r="AS1761" s="175" t="s">
        <v>3343</v>
      </c>
    </row>
    <row r="1762" spans="1:45" s="168" customFormat="1" ht="30" customHeight="1" x14ac:dyDescent="0.2">
      <c r="A1762" s="53"/>
      <c r="B1762" s="53"/>
      <c r="C1762" s="36">
        <v>1706</v>
      </c>
      <c r="D1762" s="174" t="str">
        <f t="shared" si="26"/>
        <v/>
      </c>
      <c r="E1762" s="42" t="s">
        <v>2827</v>
      </c>
      <c r="F1762" s="139" t="s">
        <v>3147</v>
      </c>
      <c r="G1762" s="32" t="s">
        <v>1463</v>
      </c>
      <c r="H1762" s="30" t="s">
        <v>290</v>
      </c>
      <c r="I1762" s="31" t="s">
        <v>1428</v>
      </c>
      <c r="J1762" s="202" t="s">
        <v>728</v>
      </c>
      <c r="K1762" s="385" t="s">
        <v>2259</v>
      </c>
      <c r="L1762" s="422"/>
      <c r="M1762" s="422"/>
      <c r="N1762" s="313" t="s">
        <v>3319</v>
      </c>
      <c r="O1762" s="5"/>
      <c r="P1762" s="5"/>
      <c r="Q1762" s="5"/>
      <c r="R1762" s="5"/>
      <c r="S1762" s="5"/>
      <c r="T1762" s="5"/>
      <c r="U1762" s="5"/>
      <c r="V1762" s="102"/>
      <c r="W1762" s="322"/>
      <c r="AA1762" s="175"/>
      <c r="AB1762" s="175" t="s">
        <v>2350</v>
      </c>
      <c r="AC1762" s="175"/>
      <c r="AD1762" s="175"/>
      <c r="AE1762" s="175"/>
      <c r="AF1762" s="175"/>
      <c r="AG1762" s="175"/>
      <c r="AH1762" s="175"/>
      <c r="AI1762" s="175"/>
      <c r="AJ1762" s="175"/>
      <c r="AK1762" s="175"/>
      <c r="AL1762" s="175"/>
      <c r="AM1762" s="175"/>
      <c r="AN1762" s="175"/>
      <c r="AO1762" s="175"/>
      <c r="AP1762" s="329"/>
      <c r="AR1762" s="175"/>
      <c r="AS1762" s="175" t="s">
        <v>3343</v>
      </c>
    </row>
    <row r="1763" spans="1:45" s="168" customFormat="1" ht="30" customHeight="1" x14ac:dyDescent="0.2">
      <c r="A1763" s="53"/>
      <c r="B1763" s="53"/>
      <c r="C1763" s="36">
        <v>1707</v>
      </c>
      <c r="D1763" s="174" t="str">
        <f t="shared" si="26"/>
        <v/>
      </c>
      <c r="E1763" s="42" t="s">
        <v>2827</v>
      </c>
      <c r="F1763" s="139" t="s">
        <v>3147</v>
      </c>
      <c r="G1763" s="32" t="s">
        <v>1463</v>
      </c>
      <c r="H1763" s="30" t="s">
        <v>152</v>
      </c>
      <c r="I1763" s="31" t="s">
        <v>1433</v>
      </c>
      <c r="J1763" s="209" t="s">
        <v>187</v>
      </c>
      <c r="K1763" s="400"/>
      <c r="L1763" s="425"/>
      <c r="M1763" s="425"/>
      <c r="N1763" s="316" t="s">
        <v>3319</v>
      </c>
      <c r="O1763" s="5"/>
      <c r="P1763" s="5"/>
      <c r="Q1763" s="5"/>
      <c r="R1763" s="5"/>
      <c r="S1763" s="5"/>
      <c r="T1763" s="5"/>
      <c r="U1763" s="5"/>
      <c r="V1763" s="102"/>
      <c r="W1763" s="322"/>
      <c r="AA1763" s="175"/>
      <c r="AB1763" s="175" t="s">
        <v>2350</v>
      </c>
      <c r="AC1763" s="175"/>
      <c r="AD1763" s="175"/>
      <c r="AE1763" s="175"/>
      <c r="AF1763" s="175"/>
      <c r="AG1763" s="175"/>
      <c r="AH1763" s="175"/>
      <c r="AI1763" s="175"/>
      <c r="AJ1763" s="175"/>
      <c r="AK1763" s="175"/>
      <c r="AL1763" s="175"/>
      <c r="AM1763" s="175"/>
      <c r="AN1763" s="175"/>
      <c r="AO1763" s="175"/>
      <c r="AP1763" s="329"/>
      <c r="AR1763" s="175"/>
      <c r="AS1763" s="175" t="s">
        <v>3343</v>
      </c>
    </row>
    <row r="1764" spans="1:45" s="168" customFormat="1" ht="30" customHeight="1" x14ac:dyDescent="0.2">
      <c r="A1764" s="53"/>
      <c r="B1764" s="53"/>
      <c r="C1764" s="36">
        <v>1708</v>
      </c>
      <c r="D1764" s="174" t="str">
        <f t="shared" si="26"/>
        <v/>
      </c>
      <c r="E1764" s="42" t="s">
        <v>2827</v>
      </c>
      <c r="F1764" s="139" t="s">
        <v>3147</v>
      </c>
      <c r="G1764" s="32" t="s">
        <v>1463</v>
      </c>
      <c r="H1764" s="30" t="s">
        <v>299</v>
      </c>
      <c r="I1764" s="31" t="s">
        <v>1433</v>
      </c>
      <c r="J1764" s="209" t="s">
        <v>188</v>
      </c>
      <c r="K1764" s="400"/>
      <c r="L1764" s="422"/>
      <c r="M1764" s="422"/>
      <c r="N1764" s="313" t="s">
        <v>3319</v>
      </c>
      <c r="O1764" s="5"/>
      <c r="P1764" s="5"/>
      <c r="Q1764" s="5"/>
      <c r="R1764" s="5"/>
      <c r="S1764" s="5"/>
      <c r="T1764" s="5"/>
      <c r="U1764" s="5"/>
      <c r="V1764" s="102"/>
      <c r="W1764" s="167"/>
      <c r="AA1764" s="175"/>
      <c r="AB1764" s="175" t="s">
        <v>2350</v>
      </c>
      <c r="AC1764" s="175"/>
      <c r="AD1764" s="175"/>
      <c r="AE1764" s="175"/>
      <c r="AF1764" s="175"/>
      <c r="AG1764" s="175"/>
      <c r="AH1764" s="175"/>
      <c r="AI1764" s="175"/>
      <c r="AJ1764" s="175"/>
      <c r="AK1764" s="175"/>
      <c r="AL1764" s="175"/>
      <c r="AM1764" s="175"/>
      <c r="AN1764" s="175"/>
      <c r="AO1764" s="175"/>
      <c r="AP1764" s="329"/>
      <c r="AR1764" s="175"/>
      <c r="AS1764" s="175" t="s">
        <v>3343</v>
      </c>
    </row>
    <row r="1765" spans="1:45" s="168" customFormat="1" ht="30" customHeight="1" x14ac:dyDescent="0.2">
      <c r="A1765" s="53"/>
      <c r="B1765" s="53"/>
      <c r="C1765" s="36">
        <v>1709</v>
      </c>
      <c r="D1765" s="174" t="str">
        <f t="shared" si="26"/>
        <v/>
      </c>
      <c r="E1765" s="42" t="s">
        <v>2827</v>
      </c>
      <c r="F1765" s="139" t="s">
        <v>3147</v>
      </c>
      <c r="G1765" s="32" t="s">
        <v>1463</v>
      </c>
      <c r="H1765" s="30" t="s">
        <v>637</v>
      </c>
      <c r="I1765" s="31" t="s">
        <v>1433</v>
      </c>
      <c r="J1765" s="209" t="s">
        <v>1750</v>
      </c>
      <c r="K1765" s="385"/>
      <c r="L1765" s="422"/>
      <c r="M1765" s="422"/>
      <c r="N1765" s="313" t="s">
        <v>3319</v>
      </c>
      <c r="O1765" s="5"/>
      <c r="P1765" s="5"/>
      <c r="Q1765" s="5"/>
      <c r="R1765" s="5"/>
      <c r="S1765" s="5"/>
      <c r="T1765" s="5"/>
      <c r="U1765" s="5"/>
      <c r="V1765" s="102"/>
      <c r="W1765" s="167"/>
      <c r="AA1765" s="175"/>
      <c r="AB1765" s="175" t="s">
        <v>2350</v>
      </c>
      <c r="AC1765" s="175"/>
      <c r="AD1765" s="175"/>
      <c r="AE1765" s="175"/>
      <c r="AF1765" s="175"/>
      <c r="AG1765" s="175"/>
      <c r="AH1765" s="175"/>
      <c r="AI1765" s="175"/>
      <c r="AJ1765" s="175"/>
      <c r="AK1765" s="175"/>
      <c r="AL1765" s="175"/>
      <c r="AM1765" s="175"/>
      <c r="AN1765" s="175"/>
      <c r="AO1765" s="175"/>
      <c r="AP1765" s="329"/>
      <c r="AR1765" s="175"/>
      <c r="AS1765" s="175" t="s">
        <v>3343</v>
      </c>
    </row>
    <row r="1766" spans="1:45" s="168" customFormat="1" ht="30" customHeight="1" x14ac:dyDescent="0.2">
      <c r="A1766" s="53"/>
      <c r="B1766" s="53"/>
      <c r="C1766" s="36">
        <v>1710</v>
      </c>
      <c r="D1766" s="174" t="str">
        <f t="shared" si="26"/>
        <v/>
      </c>
      <c r="E1766" s="42" t="s">
        <v>2827</v>
      </c>
      <c r="F1766" s="139" t="s">
        <v>3147</v>
      </c>
      <c r="G1766" s="32" t="s">
        <v>1463</v>
      </c>
      <c r="H1766" s="30" t="s">
        <v>153</v>
      </c>
      <c r="I1766" s="31" t="s">
        <v>1433</v>
      </c>
      <c r="J1766" s="209" t="s">
        <v>1751</v>
      </c>
      <c r="K1766" s="385"/>
      <c r="L1766" s="422"/>
      <c r="M1766" s="422"/>
      <c r="N1766" s="313" t="s">
        <v>3319</v>
      </c>
      <c r="O1766" s="5"/>
      <c r="P1766" s="5"/>
      <c r="Q1766" s="5"/>
      <c r="R1766" s="5"/>
      <c r="S1766" s="5"/>
      <c r="T1766" s="5"/>
      <c r="U1766" s="5"/>
      <c r="V1766" s="102"/>
      <c r="W1766" s="322"/>
      <c r="AA1766" s="175"/>
      <c r="AB1766" s="175" t="s">
        <v>2350</v>
      </c>
      <c r="AC1766" s="175"/>
      <c r="AD1766" s="175"/>
      <c r="AE1766" s="175"/>
      <c r="AF1766" s="175"/>
      <c r="AG1766" s="175"/>
      <c r="AH1766" s="175"/>
      <c r="AI1766" s="175"/>
      <c r="AJ1766" s="175"/>
      <c r="AK1766" s="175"/>
      <c r="AL1766" s="175"/>
      <c r="AM1766" s="175"/>
      <c r="AN1766" s="175"/>
      <c r="AO1766" s="175"/>
      <c r="AP1766" s="329"/>
      <c r="AR1766" s="175"/>
      <c r="AS1766" s="175" t="s">
        <v>3343</v>
      </c>
    </row>
    <row r="1767" spans="1:45" s="168" customFormat="1" ht="30" customHeight="1" x14ac:dyDescent="0.2">
      <c r="A1767" s="53"/>
      <c r="B1767" s="53"/>
      <c r="C1767" s="36">
        <v>1711</v>
      </c>
      <c r="D1767" s="174" t="str">
        <f t="shared" si="26"/>
        <v/>
      </c>
      <c r="E1767" s="42" t="s">
        <v>2827</v>
      </c>
      <c r="F1767" s="139" t="s">
        <v>3147</v>
      </c>
      <c r="G1767" s="32" t="s">
        <v>1463</v>
      </c>
      <c r="H1767" s="30" t="s">
        <v>356</v>
      </c>
      <c r="I1767" s="31" t="s">
        <v>1433</v>
      </c>
      <c r="J1767" s="209" t="s">
        <v>1752</v>
      </c>
      <c r="K1767" s="385"/>
      <c r="L1767" s="422"/>
      <c r="M1767" s="422" t="s">
        <v>3343</v>
      </c>
      <c r="N1767" s="313" t="s">
        <v>3319</v>
      </c>
      <c r="O1767" s="5"/>
      <c r="P1767" s="5"/>
      <c r="Q1767" s="5"/>
      <c r="R1767" s="5"/>
      <c r="S1767" s="5"/>
      <c r="T1767" s="5"/>
      <c r="U1767" s="5"/>
      <c r="V1767" s="102"/>
      <c r="W1767" s="167"/>
      <c r="AA1767" s="175"/>
      <c r="AB1767" s="175" t="s">
        <v>2350</v>
      </c>
      <c r="AC1767" s="175"/>
      <c r="AD1767" s="175"/>
      <c r="AE1767" s="175"/>
      <c r="AF1767" s="175"/>
      <c r="AG1767" s="175"/>
      <c r="AH1767" s="175"/>
      <c r="AI1767" s="175"/>
      <c r="AJ1767" s="175"/>
      <c r="AK1767" s="175"/>
      <c r="AL1767" s="175"/>
      <c r="AM1767" s="175"/>
      <c r="AN1767" s="175"/>
      <c r="AO1767" s="175"/>
      <c r="AP1767" s="329"/>
      <c r="AR1767" s="175" t="s">
        <v>3343</v>
      </c>
      <c r="AS1767" s="175"/>
    </row>
    <row r="1768" spans="1:45" s="168" customFormat="1" ht="30" customHeight="1" x14ac:dyDescent="0.2">
      <c r="A1768" s="53"/>
      <c r="B1768" s="53"/>
      <c r="C1768" s="36">
        <v>1712</v>
      </c>
      <c r="D1768" s="174" t="str">
        <f t="shared" si="26"/>
        <v/>
      </c>
      <c r="E1768" s="42" t="s">
        <v>2827</v>
      </c>
      <c r="F1768" s="139" t="s">
        <v>3147</v>
      </c>
      <c r="G1768" s="32" t="s">
        <v>1463</v>
      </c>
      <c r="H1768" s="30" t="s">
        <v>357</v>
      </c>
      <c r="I1768" s="31" t="s">
        <v>1433</v>
      </c>
      <c r="J1768" s="223" t="s">
        <v>1753</v>
      </c>
      <c r="K1768" s="385"/>
      <c r="L1768" s="422"/>
      <c r="M1768" s="422"/>
      <c r="N1768" s="313" t="s">
        <v>3319</v>
      </c>
      <c r="O1768" s="5"/>
      <c r="P1768" s="5"/>
      <c r="Q1768" s="5"/>
      <c r="R1768" s="5"/>
      <c r="S1768" s="5"/>
      <c r="T1768" s="5"/>
      <c r="U1768" s="5"/>
      <c r="V1768" s="102"/>
      <c r="W1768" s="322"/>
      <c r="AA1768" s="175"/>
      <c r="AB1768" s="175" t="s">
        <v>2350</v>
      </c>
      <c r="AC1768" s="175"/>
      <c r="AD1768" s="175"/>
      <c r="AE1768" s="175"/>
      <c r="AF1768" s="175"/>
      <c r="AG1768" s="175"/>
      <c r="AH1768" s="175"/>
      <c r="AI1768" s="175"/>
      <c r="AJ1768" s="175"/>
      <c r="AK1768" s="175"/>
      <c r="AL1768" s="175"/>
      <c r="AM1768" s="175"/>
      <c r="AN1768" s="175"/>
      <c r="AO1768" s="175"/>
      <c r="AP1768" s="329"/>
      <c r="AR1768" s="175"/>
      <c r="AS1768" s="175" t="s">
        <v>3343</v>
      </c>
    </row>
    <row r="1769" spans="1:45" s="168" customFormat="1" ht="30" customHeight="1" x14ac:dyDescent="0.2">
      <c r="A1769" s="53"/>
      <c r="B1769" s="53"/>
      <c r="C1769" s="36">
        <v>1713</v>
      </c>
      <c r="D1769" s="174" t="str">
        <f t="shared" si="26"/>
        <v/>
      </c>
      <c r="E1769" s="42" t="s">
        <v>2827</v>
      </c>
      <c r="F1769" s="140" t="s">
        <v>3147</v>
      </c>
      <c r="G1769" s="33" t="s">
        <v>1463</v>
      </c>
      <c r="H1769" s="30" t="s">
        <v>154</v>
      </c>
      <c r="I1769" s="31" t="s">
        <v>1433</v>
      </c>
      <c r="J1769" s="209" t="s">
        <v>189</v>
      </c>
      <c r="K1769" s="385"/>
      <c r="L1769" s="422"/>
      <c r="M1769" s="422"/>
      <c r="N1769" s="313" t="s">
        <v>3320</v>
      </c>
      <c r="O1769" s="5"/>
      <c r="P1769" s="5"/>
      <c r="Q1769" s="5"/>
      <c r="R1769" s="5"/>
      <c r="S1769" s="5"/>
      <c r="T1769" s="5"/>
      <c r="U1769" s="5"/>
      <c r="V1769" s="102"/>
      <c r="W1769" s="167"/>
      <c r="AA1769" s="175"/>
      <c r="AB1769" s="175" t="s">
        <v>2350</v>
      </c>
      <c r="AC1769" s="175"/>
      <c r="AD1769" s="175"/>
      <c r="AE1769" s="175"/>
      <c r="AF1769" s="175"/>
      <c r="AG1769" s="175"/>
      <c r="AH1769" s="175"/>
      <c r="AI1769" s="175"/>
      <c r="AJ1769" s="175"/>
      <c r="AK1769" s="175"/>
      <c r="AL1769" s="175"/>
      <c r="AM1769" s="175"/>
      <c r="AN1769" s="175"/>
      <c r="AO1769" s="175"/>
      <c r="AP1769" s="329"/>
      <c r="AR1769" s="175"/>
      <c r="AS1769" s="175" t="s">
        <v>3343</v>
      </c>
    </row>
    <row r="1770" spans="1:45" s="168" customFormat="1" ht="30" customHeight="1" x14ac:dyDescent="0.2">
      <c r="A1770" s="53"/>
      <c r="B1770" s="53"/>
      <c r="C1770" s="36">
        <v>1714</v>
      </c>
      <c r="D1770" s="174" t="str">
        <f t="shared" si="26"/>
        <v/>
      </c>
      <c r="E1770" s="42" t="s">
        <v>2827</v>
      </c>
      <c r="F1770" s="141" t="s">
        <v>3268</v>
      </c>
      <c r="G1770" s="32" t="s">
        <v>1463</v>
      </c>
      <c r="H1770" s="39" t="s">
        <v>151</v>
      </c>
      <c r="I1770" s="31" t="s">
        <v>1433</v>
      </c>
      <c r="J1770" s="209" t="s">
        <v>1754</v>
      </c>
      <c r="K1770" s="385"/>
      <c r="L1770" s="422"/>
      <c r="M1770" s="422"/>
      <c r="N1770" s="313" t="s">
        <v>3319</v>
      </c>
      <c r="O1770" s="5"/>
      <c r="P1770" s="5"/>
      <c r="Q1770" s="5"/>
      <c r="R1770" s="5"/>
      <c r="S1770" s="5"/>
      <c r="T1770" s="5"/>
      <c r="U1770" s="5"/>
      <c r="V1770" s="102"/>
      <c r="W1770" s="167"/>
      <c r="AA1770" s="175"/>
      <c r="AB1770" s="175" t="s">
        <v>2350</v>
      </c>
      <c r="AC1770" s="175"/>
      <c r="AD1770" s="175"/>
      <c r="AE1770" s="175"/>
      <c r="AF1770" s="175"/>
      <c r="AG1770" s="175"/>
      <c r="AH1770" s="175"/>
      <c r="AI1770" s="175"/>
      <c r="AJ1770" s="175"/>
      <c r="AK1770" s="175"/>
      <c r="AL1770" s="175"/>
      <c r="AM1770" s="175"/>
      <c r="AN1770" s="175"/>
      <c r="AO1770" s="175"/>
      <c r="AP1770" s="329"/>
      <c r="AR1770" s="175"/>
      <c r="AS1770" s="175" t="s">
        <v>3343</v>
      </c>
    </row>
    <row r="1771" spans="1:45" s="168" customFormat="1" ht="30" customHeight="1" x14ac:dyDescent="0.2">
      <c r="A1771" s="53"/>
      <c r="B1771" s="53"/>
      <c r="C1771" s="36">
        <v>1715</v>
      </c>
      <c r="D1771" s="174" t="str">
        <f t="shared" si="26"/>
        <v/>
      </c>
      <c r="E1771" s="42" t="s">
        <v>2827</v>
      </c>
      <c r="F1771" s="139" t="s">
        <v>3268</v>
      </c>
      <c r="G1771" s="32" t="s">
        <v>1463</v>
      </c>
      <c r="H1771" s="39" t="s">
        <v>283</v>
      </c>
      <c r="I1771" s="31" t="s">
        <v>1433</v>
      </c>
      <c r="J1771" s="209" t="s">
        <v>190</v>
      </c>
      <c r="K1771" s="385"/>
      <c r="L1771" s="422"/>
      <c r="M1771" s="422"/>
      <c r="N1771" s="313" t="s">
        <v>3319</v>
      </c>
      <c r="O1771" s="5"/>
      <c r="P1771" s="5"/>
      <c r="Q1771" s="5"/>
      <c r="R1771" s="5"/>
      <c r="S1771" s="5"/>
      <c r="T1771" s="5"/>
      <c r="U1771" s="5"/>
      <c r="V1771" s="102"/>
      <c r="W1771" s="167"/>
      <c r="AA1771" s="175"/>
      <c r="AB1771" s="175" t="s">
        <v>2350</v>
      </c>
      <c r="AC1771" s="175"/>
      <c r="AD1771" s="175"/>
      <c r="AE1771" s="175"/>
      <c r="AF1771" s="175"/>
      <c r="AG1771" s="175"/>
      <c r="AH1771" s="175"/>
      <c r="AI1771" s="175"/>
      <c r="AJ1771" s="175"/>
      <c r="AK1771" s="175"/>
      <c r="AL1771" s="175"/>
      <c r="AM1771" s="175"/>
      <c r="AN1771" s="175"/>
      <c r="AO1771" s="175"/>
      <c r="AP1771" s="329"/>
      <c r="AR1771" s="175"/>
      <c r="AS1771" s="175" t="s">
        <v>3343</v>
      </c>
    </row>
    <row r="1772" spans="1:45" s="168" customFormat="1" ht="30" customHeight="1" x14ac:dyDescent="0.2">
      <c r="A1772" s="53"/>
      <c r="B1772" s="53"/>
      <c r="C1772" s="36">
        <v>1716</v>
      </c>
      <c r="D1772" s="174" t="str">
        <f t="shared" si="26"/>
        <v/>
      </c>
      <c r="E1772" s="42" t="s">
        <v>2827</v>
      </c>
      <c r="F1772" s="139" t="s">
        <v>3268</v>
      </c>
      <c r="G1772" s="32" t="s">
        <v>1463</v>
      </c>
      <c r="H1772" s="48" t="s">
        <v>290</v>
      </c>
      <c r="I1772" s="31" t="s">
        <v>1433</v>
      </c>
      <c r="J1772" s="209" t="s">
        <v>1755</v>
      </c>
      <c r="K1772" s="385"/>
      <c r="L1772" s="422"/>
      <c r="M1772" s="422"/>
      <c r="N1772" s="313" t="s">
        <v>3319</v>
      </c>
      <c r="O1772" s="5"/>
      <c r="P1772" s="5"/>
      <c r="Q1772" s="5"/>
      <c r="R1772" s="5"/>
      <c r="S1772" s="5"/>
      <c r="T1772" s="5"/>
      <c r="U1772" s="5"/>
      <c r="V1772" s="102"/>
      <c r="W1772" s="167"/>
      <c r="AA1772" s="175"/>
      <c r="AB1772" s="175" t="s">
        <v>2350</v>
      </c>
      <c r="AC1772" s="175"/>
      <c r="AD1772" s="175"/>
      <c r="AE1772" s="175"/>
      <c r="AF1772" s="175"/>
      <c r="AG1772" s="175"/>
      <c r="AH1772" s="175"/>
      <c r="AI1772" s="175"/>
      <c r="AJ1772" s="175"/>
      <c r="AK1772" s="175"/>
      <c r="AL1772" s="175"/>
      <c r="AM1772" s="175"/>
      <c r="AN1772" s="175"/>
      <c r="AO1772" s="175"/>
      <c r="AP1772" s="329"/>
      <c r="AR1772" s="175"/>
      <c r="AS1772" s="175" t="s">
        <v>3343</v>
      </c>
    </row>
    <row r="1773" spans="1:45" s="168" customFormat="1" ht="30" customHeight="1" x14ac:dyDescent="0.2">
      <c r="A1773" s="53"/>
      <c r="B1773" s="53"/>
      <c r="C1773" s="36">
        <v>1717</v>
      </c>
      <c r="D1773" s="174" t="str">
        <f t="shared" si="26"/>
        <v/>
      </c>
      <c r="E1773" s="42" t="s">
        <v>2827</v>
      </c>
      <c r="F1773" s="139" t="s">
        <v>3268</v>
      </c>
      <c r="G1773" s="32" t="s">
        <v>1463</v>
      </c>
      <c r="H1773" s="48" t="s">
        <v>152</v>
      </c>
      <c r="I1773" s="31" t="s">
        <v>1433</v>
      </c>
      <c r="J1773" s="209" t="s">
        <v>191</v>
      </c>
      <c r="K1773" s="385"/>
      <c r="L1773" s="422"/>
      <c r="M1773" s="422"/>
      <c r="N1773" s="313" t="s">
        <v>3319</v>
      </c>
      <c r="O1773" s="5"/>
      <c r="P1773" s="5"/>
      <c r="Q1773" s="5"/>
      <c r="R1773" s="5"/>
      <c r="S1773" s="5"/>
      <c r="T1773" s="5"/>
      <c r="U1773" s="5"/>
      <c r="V1773" s="102"/>
      <c r="W1773" s="167"/>
      <c r="AA1773" s="175"/>
      <c r="AB1773" s="175" t="s">
        <v>2350</v>
      </c>
      <c r="AC1773" s="175"/>
      <c r="AD1773" s="175"/>
      <c r="AE1773" s="175"/>
      <c r="AF1773" s="175"/>
      <c r="AG1773" s="175"/>
      <c r="AH1773" s="175"/>
      <c r="AI1773" s="175"/>
      <c r="AJ1773" s="175"/>
      <c r="AK1773" s="175"/>
      <c r="AL1773" s="175"/>
      <c r="AM1773" s="175"/>
      <c r="AN1773" s="175"/>
      <c r="AO1773" s="175"/>
      <c r="AP1773" s="329"/>
      <c r="AR1773" s="175"/>
      <c r="AS1773" s="175" t="s">
        <v>3343</v>
      </c>
    </row>
    <row r="1774" spans="1:45" s="168" customFormat="1" ht="30" customHeight="1" x14ac:dyDescent="0.2">
      <c r="A1774" s="53"/>
      <c r="B1774" s="53"/>
      <c r="C1774" s="36">
        <v>1718</v>
      </c>
      <c r="D1774" s="174" t="str">
        <f t="shared" si="26"/>
        <v/>
      </c>
      <c r="E1774" s="42" t="s">
        <v>2827</v>
      </c>
      <c r="F1774" s="139" t="s">
        <v>3268</v>
      </c>
      <c r="G1774" s="32" t="s">
        <v>1463</v>
      </c>
      <c r="H1774" s="39" t="s">
        <v>299</v>
      </c>
      <c r="I1774" s="31" t="s">
        <v>1433</v>
      </c>
      <c r="J1774" s="209" t="s">
        <v>1756</v>
      </c>
      <c r="K1774" s="385"/>
      <c r="L1774" s="422"/>
      <c r="M1774" s="422"/>
      <c r="N1774" s="313" t="s">
        <v>3320</v>
      </c>
      <c r="O1774" s="5"/>
      <c r="P1774" s="5"/>
      <c r="Q1774" s="5"/>
      <c r="R1774" s="5"/>
      <c r="S1774" s="5"/>
      <c r="T1774" s="5"/>
      <c r="U1774" s="5"/>
      <c r="V1774" s="102"/>
      <c r="W1774" s="322"/>
      <c r="AA1774" s="175"/>
      <c r="AB1774" s="175" t="s">
        <v>2350</v>
      </c>
      <c r="AC1774" s="175"/>
      <c r="AD1774" s="175"/>
      <c r="AE1774" s="175"/>
      <c r="AF1774" s="175"/>
      <c r="AG1774" s="175"/>
      <c r="AH1774" s="175"/>
      <c r="AI1774" s="175"/>
      <c r="AJ1774" s="175"/>
      <c r="AK1774" s="175"/>
      <c r="AL1774" s="175"/>
      <c r="AM1774" s="175"/>
      <c r="AN1774" s="175"/>
      <c r="AO1774" s="175"/>
      <c r="AP1774" s="329"/>
      <c r="AR1774" s="175"/>
      <c r="AS1774" s="175" t="s">
        <v>3343</v>
      </c>
    </row>
    <row r="1775" spans="1:45" s="168" customFormat="1" ht="30" customHeight="1" x14ac:dyDescent="0.2">
      <c r="A1775" s="53"/>
      <c r="B1775" s="53"/>
      <c r="C1775" s="36">
        <v>1719</v>
      </c>
      <c r="D1775" s="174" t="str">
        <f t="shared" si="26"/>
        <v/>
      </c>
      <c r="E1775" s="42" t="s">
        <v>2827</v>
      </c>
      <c r="F1775" s="139" t="s">
        <v>3268</v>
      </c>
      <c r="G1775" s="32" t="s">
        <v>1463</v>
      </c>
      <c r="H1775" s="39" t="s">
        <v>637</v>
      </c>
      <c r="I1775" s="31" t="s">
        <v>1433</v>
      </c>
      <c r="J1775" s="209" t="s">
        <v>1757</v>
      </c>
      <c r="K1775" s="385"/>
      <c r="L1775" s="422"/>
      <c r="M1775" s="422"/>
      <c r="N1775" s="313" t="s">
        <v>3320</v>
      </c>
      <c r="O1775" s="5"/>
      <c r="P1775" s="5"/>
      <c r="Q1775" s="5"/>
      <c r="R1775" s="5"/>
      <c r="S1775" s="5"/>
      <c r="T1775" s="5"/>
      <c r="U1775" s="5"/>
      <c r="V1775" s="102"/>
      <c r="W1775" s="322"/>
      <c r="AA1775" s="175"/>
      <c r="AB1775" s="175" t="s">
        <v>2350</v>
      </c>
      <c r="AC1775" s="175"/>
      <c r="AD1775" s="175"/>
      <c r="AE1775" s="175"/>
      <c r="AF1775" s="175"/>
      <c r="AG1775" s="175"/>
      <c r="AH1775" s="175"/>
      <c r="AI1775" s="175"/>
      <c r="AJ1775" s="175"/>
      <c r="AK1775" s="175"/>
      <c r="AL1775" s="175"/>
      <c r="AM1775" s="175"/>
      <c r="AN1775" s="175"/>
      <c r="AO1775" s="175"/>
      <c r="AP1775" s="329"/>
      <c r="AR1775" s="175"/>
      <c r="AS1775" s="175" t="s">
        <v>3343</v>
      </c>
    </row>
    <row r="1776" spans="1:45" s="168" customFormat="1" ht="30" customHeight="1" x14ac:dyDescent="0.2">
      <c r="A1776" s="53"/>
      <c r="B1776" s="53"/>
      <c r="C1776" s="36">
        <v>1720</v>
      </c>
      <c r="D1776" s="174" t="str">
        <f t="shared" si="26"/>
        <v/>
      </c>
      <c r="E1776" s="42" t="s">
        <v>2827</v>
      </c>
      <c r="F1776" s="139" t="s">
        <v>3268</v>
      </c>
      <c r="G1776" s="32" t="s">
        <v>1463</v>
      </c>
      <c r="H1776" s="39" t="s">
        <v>153</v>
      </c>
      <c r="I1776" s="31" t="s">
        <v>1433</v>
      </c>
      <c r="J1776" s="209" t="s">
        <v>1758</v>
      </c>
      <c r="K1776" s="385"/>
      <c r="L1776" s="422"/>
      <c r="M1776" s="422"/>
      <c r="N1776" s="313" t="s">
        <v>3320</v>
      </c>
      <c r="O1776" s="5"/>
      <c r="P1776" s="5"/>
      <c r="Q1776" s="5"/>
      <c r="R1776" s="5"/>
      <c r="S1776" s="5"/>
      <c r="T1776" s="5"/>
      <c r="U1776" s="5"/>
      <c r="V1776" s="102"/>
      <c r="W1776" s="322"/>
      <c r="AA1776" s="175"/>
      <c r="AB1776" s="175" t="s">
        <v>2350</v>
      </c>
      <c r="AC1776" s="175"/>
      <c r="AD1776" s="175"/>
      <c r="AE1776" s="175"/>
      <c r="AF1776" s="175"/>
      <c r="AG1776" s="175"/>
      <c r="AH1776" s="175"/>
      <c r="AI1776" s="175"/>
      <c r="AJ1776" s="175"/>
      <c r="AK1776" s="175"/>
      <c r="AL1776" s="175"/>
      <c r="AM1776" s="175"/>
      <c r="AN1776" s="175"/>
      <c r="AO1776" s="175"/>
      <c r="AP1776" s="329"/>
      <c r="AR1776" s="175"/>
      <c r="AS1776" s="175" t="s">
        <v>3343</v>
      </c>
    </row>
    <row r="1777" spans="1:45" s="168" customFormat="1" ht="30" customHeight="1" x14ac:dyDescent="0.2">
      <c r="A1777" s="53"/>
      <c r="B1777" s="53"/>
      <c r="C1777" s="36">
        <v>1721</v>
      </c>
      <c r="D1777" s="174" t="str">
        <f t="shared" si="26"/>
        <v/>
      </c>
      <c r="E1777" s="42" t="s">
        <v>2827</v>
      </c>
      <c r="F1777" s="140" t="s">
        <v>3268</v>
      </c>
      <c r="G1777" s="32" t="s">
        <v>1463</v>
      </c>
      <c r="H1777" s="39" t="s">
        <v>356</v>
      </c>
      <c r="I1777" s="31" t="s">
        <v>1433</v>
      </c>
      <c r="J1777" s="209" t="s">
        <v>189</v>
      </c>
      <c r="K1777" s="385"/>
      <c r="L1777" s="422"/>
      <c r="M1777" s="422"/>
      <c r="N1777" s="313" t="s">
        <v>3320</v>
      </c>
      <c r="O1777" s="5"/>
      <c r="P1777" s="5"/>
      <c r="Q1777" s="5"/>
      <c r="R1777" s="5"/>
      <c r="S1777" s="5"/>
      <c r="T1777" s="5"/>
      <c r="U1777" s="5"/>
      <c r="V1777" s="102"/>
      <c r="W1777" s="322"/>
      <c r="AA1777" s="175"/>
      <c r="AB1777" s="175" t="s">
        <v>2350</v>
      </c>
      <c r="AC1777" s="175"/>
      <c r="AD1777" s="175"/>
      <c r="AE1777" s="175"/>
      <c r="AF1777" s="175"/>
      <c r="AG1777" s="175"/>
      <c r="AH1777" s="175"/>
      <c r="AI1777" s="175"/>
      <c r="AJ1777" s="175"/>
      <c r="AK1777" s="175"/>
      <c r="AL1777" s="175"/>
      <c r="AM1777" s="175"/>
      <c r="AN1777" s="175"/>
      <c r="AO1777" s="175"/>
      <c r="AP1777" s="329"/>
      <c r="AR1777" s="175"/>
      <c r="AS1777" s="175" t="s">
        <v>3343</v>
      </c>
    </row>
    <row r="1778" spans="1:45" s="168" customFormat="1" ht="30" customHeight="1" x14ac:dyDescent="0.2">
      <c r="A1778" s="53"/>
      <c r="B1778" s="53"/>
      <c r="C1778" s="36">
        <v>1722</v>
      </c>
      <c r="D1778" s="174" t="str">
        <f t="shared" ref="D1778:D1841" si="27">IF(COUNTIFS($AA$8:$AO$8,"★",$AA1778:$AO1778,"●")&gt;0,"●","")</f>
        <v/>
      </c>
      <c r="E1778" s="42" t="s">
        <v>2827</v>
      </c>
      <c r="F1778" s="115" t="s">
        <v>3148</v>
      </c>
      <c r="G1778" s="29" t="s">
        <v>1463</v>
      </c>
      <c r="H1778" s="39" t="s">
        <v>151</v>
      </c>
      <c r="I1778" s="31" t="s">
        <v>1433</v>
      </c>
      <c r="J1778" s="209" t="s">
        <v>192</v>
      </c>
      <c r="K1778" s="385"/>
      <c r="L1778" s="422"/>
      <c r="M1778" s="422"/>
      <c r="N1778" s="313" t="s">
        <v>3319</v>
      </c>
      <c r="O1778" s="5"/>
      <c r="P1778" s="5"/>
      <c r="Q1778" s="5"/>
      <c r="R1778" s="5"/>
      <c r="S1778" s="5"/>
      <c r="T1778" s="5"/>
      <c r="U1778" s="5"/>
      <c r="V1778" s="102"/>
      <c r="W1778" s="167"/>
      <c r="AA1778" s="175"/>
      <c r="AB1778" s="175" t="s">
        <v>2350</v>
      </c>
      <c r="AC1778" s="175"/>
      <c r="AD1778" s="175"/>
      <c r="AE1778" s="175"/>
      <c r="AF1778" s="175"/>
      <c r="AG1778" s="175"/>
      <c r="AH1778" s="175"/>
      <c r="AI1778" s="175"/>
      <c r="AJ1778" s="175"/>
      <c r="AK1778" s="175"/>
      <c r="AL1778" s="175"/>
      <c r="AM1778" s="175"/>
      <c r="AN1778" s="175"/>
      <c r="AO1778" s="175"/>
      <c r="AP1778" s="329"/>
      <c r="AR1778" s="175"/>
      <c r="AS1778" s="175" t="s">
        <v>3343</v>
      </c>
    </row>
    <row r="1779" spans="1:45" s="168" customFormat="1" ht="30" customHeight="1" x14ac:dyDescent="0.2">
      <c r="A1779" s="53"/>
      <c r="B1779" s="53"/>
      <c r="C1779" s="36">
        <v>1723</v>
      </c>
      <c r="D1779" s="174" t="str">
        <f t="shared" si="27"/>
        <v/>
      </c>
      <c r="E1779" s="42" t="s">
        <v>2827</v>
      </c>
      <c r="F1779" s="113" t="s">
        <v>3148</v>
      </c>
      <c r="G1779" s="33" t="s">
        <v>1463</v>
      </c>
      <c r="H1779" s="39" t="s">
        <v>283</v>
      </c>
      <c r="I1779" s="31" t="s">
        <v>1433</v>
      </c>
      <c r="J1779" s="209" t="s">
        <v>193</v>
      </c>
      <c r="K1779" s="385"/>
      <c r="L1779" s="422"/>
      <c r="M1779" s="422"/>
      <c r="N1779" s="313" t="s">
        <v>3319</v>
      </c>
      <c r="O1779" s="5"/>
      <c r="P1779" s="5"/>
      <c r="Q1779" s="5"/>
      <c r="R1779" s="5"/>
      <c r="S1779" s="5"/>
      <c r="T1779" s="5"/>
      <c r="U1779" s="5"/>
      <c r="V1779" s="102"/>
      <c r="W1779" s="167"/>
      <c r="AA1779" s="175"/>
      <c r="AB1779" s="175" t="s">
        <v>2350</v>
      </c>
      <c r="AC1779" s="175"/>
      <c r="AD1779" s="175"/>
      <c r="AE1779" s="175"/>
      <c r="AF1779" s="175"/>
      <c r="AG1779" s="175"/>
      <c r="AH1779" s="175"/>
      <c r="AI1779" s="175"/>
      <c r="AJ1779" s="175"/>
      <c r="AK1779" s="175"/>
      <c r="AL1779" s="175"/>
      <c r="AM1779" s="175"/>
      <c r="AN1779" s="175"/>
      <c r="AO1779" s="175"/>
      <c r="AP1779" s="329"/>
      <c r="AR1779" s="175"/>
      <c r="AS1779" s="175" t="s">
        <v>3343</v>
      </c>
    </row>
    <row r="1780" spans="1:45" s="168" customFormat="1" ht="30" customHeight="1" x14ac:dyDescent="0.2">
      <c r="A1780" s="53"/>
      <c r="B1780" s="53"/>
      <c r="C1780" s="36">
        <v>1724</v>
      </c>
      <c r="D1780" s="174" t="str">
        <f t="shared" si="27"/>
        <v/>
      </c>
      <c r="E1780" s="42" t="s">
        <v>2827</v>
      </c>
      <c r="F1780" s="115" t="s">
        <v>3150</v>
      </c>
      <c r="G1780" s="32" t="s">
        <v>1464</v>
      </c>
      <c r="H1780" s="39" t="s">
        <v>151</v>
      </c>
      <c r="I1780" s="31" t="s">
        <v>1428</v>
      </c>
      <c r="J1780" s="202" t="s">
        <v>729</v>
      </c>
      <c r="K1780" s="385"/>
      <c r="L1780" s="422"/>
      <c r="M1780" s="422"/>
      <c r="N1780" s="313" t="s">
        <v>3319</v>
      </c>
      <c r="O1780" s="5"/>
      <c r="P1780" s="5"/>
      <c r="Q1780" s="5"/>
      <c r="R1780" s="5"/>
      <c r="S1780" s="5"/>
      <c r="T1780" s="5"/>
      <c r="U1780" s="5"/>
      <c r="V1780" s="102"/>
      <c r="W1780" s="167"/>
      <c r="AA1780" s="175"/>
      <c r="AB1780" s="175" t="s">
        <v>2350</v>
      </c>
      <c r="AC1780" s="175"/>
      <c r="AD1780" s="175"/>
      <c r="AE1780" s="175"/>
      <c r="AF1780" s="175"/>
      <c r="AG1780" s="175"/>
      <c r="AH1780" s="175"/>
      <c r="AI1780" s="175"/>
      <c r="AJ1780" s="175"/>
      <c r="AK1780" s="175"/>
      <c r="AL1780" s="175"/>
      <c r="AM1780" s="175"/>
      <c r="AN1780" s="175"/>
      <c r="AO1780" s="175"/>
      <c r="AP1780" s="329"/>
      <c r="AR1780" s="175"/>
      <c r="AS1780" s="175" t="s">
        <v>3343</v>
      </c>
    </row>
    <row r="1781" spans="1:45" s="168" customFormat="1" ht="66" customHeight="1" x14ac:dyDescent="0.2">
      <c r="A1781" s="53"/>
      <c r="B1781" s="53"/>
      <c r="C1781" s="36">
        <v>1725</v>
      </c>
      <c r="D1781" s="174" t="str">
        <f t="shared" si="27"/>
        <v/>
      </c>
      <c r="E1781" s="42" t="s">
        <v>2827</v>
      </c>
      <c r="F1781" s="112" t="s">
        <v>3149</v>
      </c>
      <c r="G1781" s="32" t="s">
        <v>1464</v>
      </c>
      <c r="H1781" s="39" t="s">
        <v>283</v>
      </c>
      <c r="I1781" s="31" t="s">
        <v>1428</v>
      </c>
      <c r="J1781" s="285" t="s">
        <v>2540</v>
      </c>
      <c r="K1781" s="385"/>
      <c r="L1781" s="422"/>
      <c r="M1781" s="422"/>
      <c r="N1781" s="313" t="s">
        <v>3319</v>
      </c>
      <c r="O1781" s="5"/>
      <c r="P1781" s="5"/>
      <c r="Q1781" s="5"/>
      <c r="R1781" s="5"/>
      <c r="S1781" s="5"/>
      <c r="T1781" s="5"/>
      <c r="U1781" s="5"/>
      <c r="V1781" s="102"/>
      <c r="W1781" s="322"/>
      <c r="AA1781" s="175"/>
      <c r="AB1781" s="175" t="s">
        <v>2350</v>
      </c>
      <c r="AC1781" s="175"/>
      <c r="AD1781" s="175"/>
      <c r="AE1781" s="175"/>
      <c r="AF1781" s="175"/>
      <c r="AG1781" s="175"/>
      <c r="AH1781" s="175"/>
      <c r="AI1781" s="175"/>
      <c r="AJ1781" s="175"/>
      <c r="AK1781" s="175"/>
      <c r="AL1781" s="175"/>
      <c r="AM1781" s="175"/>
      <c r="AN1781" s="175"/>
      <c r="AO1781" s="175"/>
      <c r="AP1781" s="329"/>
      <c r="AR1781" s="175"/>
      <c r="AS1781" s="175" t="s">
        <v>3343</v>
      </c>
    </row>
    <row r="1782" spans="1:45" s="168" customFormat="1" ht="30" customHeight="1" x14ac:dyDescent="0.2">
      <c r="A1782" s="53"/>
      <c r="B1782" s="53"/>
      <c r="C1782" s="36">
        <v>1726</v>
      </c>
      <c r="D1782" s="174" t="str">
        <f t="shared" si="27"/>
        <v/>
      </c>
      <c r="E1782" s="42" t="s">
        <v>2827</v>
      </c>
      <c r="F1782" s="112" t="s">
        <v>3149</v>
      </c>
      <c r="G1782" s="32" t="s">
        <v>1464</v>
      </c>
      <c r="H1782" s="39" t="s">
        <v>290</v>
      </c>
      <c r="I1782" s="31" t="s">
        <v>1428</v>
      </c>
      <c r="J1782" s="285" t="s">
        <v>2417</v>
      </c>
      <c r="K1782" s="385"/>
      <c r="L1782" s="422"/>
      <c r="M1782" s="422"/>
      <c r="N1782" s="313" t="s">
        <v>3319</v>
      </c>
      <c r="O1782" s="5"/>
      <c r="P1782" s="5"/>
      <c r="Q1782" s="5"/>
      <c r="R1782" s="5"/>
      <c r="S1782" s="5"/>
      <c r="T1782" s="5"/>
      <c r="U1782" s="5"/>
      <c r="V1782" s="102"/>
      <c r="W1782" s="322"/>
      <c r="AA1782" s="175"/>
      <c r="AB1782" s="175" t="s">
        <v>2350</v>
      </c>
      <c r="AC1782" s="175"/>
      <c r="AD1782" s="175"/>
      <c r="AE1782" s="175"/>
      <c r="AF1782" s="175"/>
      <c r="AG1782" s="175"/>
      <c r="AH1782" s="175"/>
      <c r="AI1782" s="175"/>
      <c r="AJ1782" s="175"/>
      <c r="AK1782" s="175"/>
      <c r="AL1782" s="175"/>
      <c r="AM1782" s="175"/>
      <c r="AN1782" s="175"/>
      <c r="AO1782" s="175"/>
      <c r="AP1782" s="329"/>
      <c r="AR1782" s="175"/>
      <c r="AS1782" s="175" t="s">
        <v>3343</v>
      </c>
    </row>
    <row r="1783" spans="1:45" s="168" customFormat="1" ht="30" customHeight="1" x14ac:dyDescent="0.2">
      <c r="A1783" s="53"/>
      <c r="B1783" s="53"/>
      <c r="C1783" s="36">
        <v>1727</v>
      </c>
      <c r="D1783" s="174" t="str">
        <f t="shared" si="27"/>
        <v/>
      </c>
      <c r="E1783" s="42" t="s">
        <v>2827</v>
      </c>
      <c r="F1783" s="112" t="s">
        <v>3149</v>
      </c>
      <c r="G1783" s="32" t="s">
        <v>1464</v>
      </c>
      <c r="H1783" s="39" t="s">
        <v>152</v>
      </c>
      <c r="I1783" s="31" t="s">
        <v>1428</v>
      </c>
      <c r="J1783" s="285" t="s">
        <v>2418</v>
      </c>
      <c r="K1783" s="385"/>
      <c r="L1783" s="422"/>
      <c r="M1783" s="422"/>
      <c r="N1783" s="313" t="s">
        <v>3319</v>
      </c>
      <c r="O1783" s="5"/>
      <c r="P1783" s="5"/>
      <c r="Q1783" s="5"/>
      <c r="R1783" s="5"/>
      <c r="S1783" s="5"/>
      <c r="T1783" s="5"/>
      <c r="U1783" s="5"/>
      <c r="V1783" s="102"/>
      <c r="W1783" s="322"/>
      <c r="AA1783" s="175"/>
      <c r="AB1783" s="175" t="s">
        <v>2350</v>
      </c>
      <c r="AC1783" s="175"/>
      <c r="AD1783" s="175"/>
      <c r="AE1783" s="175"/>
      <c r="AF1783" s="175"/>
      <c r="AG1783" s="175"/>
      <c r="AH1783" s="175"/>
      <c r="AI1783" s="175"/>
      <c r="AJ1783" s="175"/>
      <c r="AK1783" s="175"/>
      <c r="AL1783" s="175"/>
      <c r="AM1783" s="175"/>
      <c r="AN1783" s="175"/>
      <c r="AO1783" s="175"/>
      <c r="AP1783" s="329"/>
      <c r="AR1783" s="175"/>
      <c r="AS1783" s="175" t="s">
        <v>3343</v>
      </c>
    </row>
    <row r="1784" spans="1:45" s="168" customFormat="1" ht="57.75" customHeight="1" x14ac:dyDescent="0.2">
      <c r="A1784" s="53"/>
      <c r="B1784" s="53"/>
      <c r="C1784" s="36">
        <v>1728</v>
      </c>
      <c r="D1784" s="174" t="str">
        <f t="shared" si="27"/>
        <v/>
      </c>
      <c r="E1784" s="42" t="s">
        <v>2827</v>
      </c>
      <c r="F1784" s="112" t="s">
        <v>3149</v>
      </c>
      <c r="G1784" s="32" t="s">
        <v>1464</v>
      </c>
      <c r="H1784" s="39" t="s">
        <v>299</v>
      </c>
      <c r="I1784" s="31" t="s">
        <v>1428</v>
      </c>
      <c r="J1784" s="285" t="s">
        <v>2419</v>
      </c>
      <c r="K1784" s="385"/>
      <c r="L1784" s="422"/>
      <c r="M1784" s="422"/>
      <c r="N1784" s="313" t="s">
        <v>3320</v>
      </c>
      <c r="O1784" s="5"/>
      <c r="P1784" s="5"/>
      <c r="Q1784" s="5"/>
      <c r="R1784" s="5"/>
      <c r="S1784" s="5"/>
      <c r="T1784" s="5"/>
      <c r="U1784" s="5"/>
      <c r="V1784" s="102"/>
      <c r="W1784" s="322"/>
      <c r="AA1784" s="175"/>
      <c r="AB1784" s="175" t="s">
        <v>2350</v>
      </c>
      <c r="AC1784" s="175"/>
      <c r="AD1784" s="175"/>
      <c r="AE1784" s="175"/>
      <c r="AF1784" s="175"/>
      <c r="AG1784" s="175"/>
      <c r="AH1784" s="175"/>
      <c r="AI1784" s="175"/>
      <c r="AJ1784" s="175"/>
      <c r="AK1784" s="175"/>
      <c r="AL1784" s="175"/>
      <c r="AM1784" s="175"/>
      <c r="AN1784" s="175"/>
      <c r="AO1784" s="175"/>
      <c r="AP1784" s="329"/>
      <c r="AR1784" s="175"/>
      <c r="AS1784" s="175" t="s">
        <v>3343</v>
      </c>
    </row>
    <row r="1785" spans="1:45" s="168" customFormat="1" ht="55.5" customHeight="1" x14ac:dyDescent="0.2">
      <c r="A1785" s="53"/>
      <c r="B1785" s="53"/>
      <c r="C1785" s="36">
        <v>1729</v>
      </c>
      <c r="D1785" s="174" t="str">
        <f t="shared" si="27"/>
        <v/>
      </c>
      <c r="E1785" s="42" t="s">
        <v>2827</v>
      </c>
      <c r="F1785" s="112" t="s">
        <v>3149</v>
      </c>
      <c r="G1785" s="32" t="s">
        <v>1464</v>
      </c>
      <c r="H1785" s="39" t="s">
        <v>637</v>
      </c>
      <c r="I1785" s="31" t="s">
        <v>1428</v>
      </c>
      <c r="J1785" s="285" t="s">
        <v>3316</v>
      </c>
      <c r="K1785" s="385"/>
      <c r="L1785" s="423"/>
      <c r="M1785" s="423"/>
      <c r="N1785" s="314" t="s">
        <v>3319</v>
      </c>
      <c r="O1785" s="5"/>
      <c r="P1785" s="5"/>
      <c r="Q1785" s="5"/>
      <c r="R1785" s="5"/>
      <c r="S1785" s="5"/>
      <c r="T1785" s="5"/>
      <c r="U1785" s="5"/>
      <c r="V1785" s="102"/>
      <c r="W1785" s="167"/>
      <c r="AA1785" s="175"/>
      <c r="AB1785" s="175" t="s">
        <v>2350</v>
      </c>
      <c r="AC1785" s="175"/>
      <c r="AD1785" s="175"/>
      <c r="AE1785" s="175"/>
      <c r="AF1785" s="175"/>
      <c r="AG1785" s="175"/>
      <c r="AH1785" s="175"/>
      <c r="AI1785" s="175"/>
      <c r="AJ1785" s="175"/>
      <c r="AK1785" s="175"/>
      <c r="AL1785" s="175"/>
      <c r="AM1785" s="175"/>
      <c r="AN1785" s="175"/>
      <c r="AO1785" s="175"/>
      <c r="AP1785" s="329"/>
      <c r="AR1785" s="175"/>
      <c r="AS1785" s="175" t="s">
        <v>3343</v>
      </c>
    </row>
    <row r="1786" spans="1:45" s="168" customFormat="1" ht="42.75" customHeight="1" x14ac:dyDescent="0.2">
      <c r="A1786" s="53"/>
      <c r="B1786" s="53"/>
      <c r="C1786" s="36">
        <v>1730</v>
      </c>
      <c r="D1786" s="174" t="str">
        <f t="shared" si="27"/>
        <v/>
      </c>
      <c r="E1786" s="42" t="s">
        <v>2827</v>
      </c>
      <c r="F1786" s="112" t="s">
        <v>3149</v>
      </c>
      <c r="G1786" s="32" t="s">
        <v>1464</v>
      </c>
      <c r="H1786" s="39" t="s">
        <v>153</v>
      </c>
      <c r="I1786" s="31" t="s">
        <v>1428</v>
      </c>
      <c r="J1786" s="285" t="s">
        <v>2420</v>
      </c>
      <c r="K1786" s="385"/>
      <c r="L1786" s="422"/>
      <c r="M1786" s="422" t="s">
        <v>3343</v>
      </c>
      <c r="N1786" s="313" t="s">
        <v>3319</v>
      </c>
      <c r="O1786" s="5"/>
      <c r="P1786" s="5"/>
      <c r="Q1786" s="5"/>
      <c r="R1786" s="5"/>
      <c r="S1786" s="5"/>
      <c r="T1786" s="5"/>
      <c r="U1786" s="5"/>
      <c r="V1786" s="102"/>
      <c r="W1786" s="167"/>
      <c r="AA1786" s="175"/>
      <c r="AB1786" s="175" t="s">
        <v>2350</v>
      </c>
      <c r="AC1786" s="175"/>
      <c r="AD1786" s="175"/>
      <c r="AE1786" s="175"/>
      <c r="AF1786" s="175"/>
      <c r="AG1786" s="175"/>
      <c r="AH1786" s="175"/>
      <c r="AI1786" s="175"/>
      <c r="AJ1786" s="175"/>
      <c r="AK1786" s="175"/>
      <c r="AL1786" s="175"/>
      <c r="AM1786" s="175"/>
      <c r="AN1786" s="175"/>
      <c r="AO1786" s="175"/>
      <c r="AP1786" s="329"/>
      <c r="AR1786" s="175" t="s">
        <v>3343</v>
      </c>
      <c r="AS1786" s="175"/>
    </row>
    <row r="1787" spans="1:45" s="168" customFormat="1" ht="30" customHeight="1" x14ac:dyDescent="0.2">
      <c r="A1787" s="53"/>
      <c r="B1787" s="53"/>
      <c r="C1787" s="36">
        <v>1731</v>
      </c>
      <c r="D1787" s="174" t="str">
        <f t="shared" si="27"/>
        <v/>
      </c>
      <c r="E1787" s="42" t="s">
        <v>2827</v>
      </c>
      <c r="F1787" s="112" t="s">
        <v>3149</v>
      </c>
      <c r="G1787" s="32" t="s">
        <v>1464</v>
      </c>
      <c r="H1787" s="39" t="s">
        <v>356</v>
      </c>
      <c r="I1787" s="31" t="s">
        <v>1433</v>
      </c>
      <c r="J1787" s="223" t="s">
        <v>194</v>
      </c>
      <c r="K1787" s="385"/>
      <c r="L1787" s="422"/>
      <c r="M1787" s="422"/>
      <c r="N1787" s="313" t="s">
        <v>3320</v>
      </c>
      <c r="O1787" s="5"/>
      <c r="P1787" s="5"/>
      <c r="Q1787" s="5"/>
      <c r="R1787" s="5"/>
      <c r="S1787" s="5"/>
      <c r="T1787" s="5"/>
      <c r="U1787" s="5"/>
      <c r="V1787" s="102"/>
      <c r="W1787" s="322"/>
      <c r="AA1787" s="175"/>
      <c r="AB1787" s="175" t="s">
        <v>2350</v>
      </c>
      <c r="AC1787" s="175"/>
      <c r="AD1787" s="175"/>
      <c r="AE1787" s="175"/>
      <c r="AF1787" s="175"/>
      <c r="AG1787" s="175"/>
      <c r="AH1787" s="175"/>
      <c r="AI1787" s="175"/>
      <c r="AJ1787" s="175"/>
      <c r="AK1787" s="175"/>
      <c r="AL1787" s="175"/>
      <c r="AM1787" s="175"/>
      <c r="AN1787" s="175"/>
      <c r="AO1787" s="175"/>
      <c r="AP1787" s="329"/>
      <c r="AR1787" s="175"/>
      <c r="AS1787" s="175" t="s">
        <v>3343</v>
      </c>
    </row>
    <row r="1788" spans="1:45" s="168" customFormat="1" ht="30" customHeight="1" x14ac:dyDescent="0.2">
      <c r="A1788" s="53"/>
      <c r="B1788" s="53"/>
      <c r="C1788" s="36">
        <v>1732</v>
      </c>
      <c r="D1788" s="174" t="str">
        <f t="shared" si="27"/>
        <v/>
      </c>
      <c r="E1788" s="42" t="s">
        <v>2827</v>
      </c>
      <c r="F1788" s="113" t="s">
        <v>3149</v>
      </c>
      <c r="G1788" s="32" t="s">
        <v>1464</v>
      </c>
      <c r="H1788" s="48" t="s">
        <v>357</v>
      </c>
      <c r="I1788" s="31" t="s">
        <v>1433</v>
      </c>
      <c r="J1788" s="223" t="s">
        <v>195</v>
      </c>
      <c r="K1788" s="385"/>
      <c r="L1788" s="422"/>
      <c r="M1788" s="422"/>
      <c r="N1788" s="313" t="s">
        <v>3319</v>
      </c>
      <c r="O1788" s="5"/>
      <c r="P1788" s="5"/>
      <c r="Q1788" s="5"/>
      <c r="R1788" s="5"/>
      <c r="S1788" s="5"/>
      <c r="T1788" s="5"/>
      <c r="U1788" s="5"/>
      <c r="V1788" s="102"/>
      <c r="W1788" s="322"/>
      <c r="AA1788" s="175"/>
      <c r="AB1788" s="175" t="s">
        <v>2350</v>
      </c>
      <c r="AC1788" s="175"/>
      <c r="AD1788" s="175"/>
      <c r="AE1788" s="175"/>
      <c r="AF1788" s="175"/>
      <c r="AG1788" s="175"/>
      <c r="AH1788" s="175"/>
      <c r="AI1788" s="175"/>
      <c r="AJ1788" s="175"/>
      <c r="AK1788" s="175"/>
      <c r="AL1788" s="175"/>
      <c r="AM1788" s="175"/>
      <c r="AN1788" s="175"/>
      <c r="AO1788" s="175"/>
      <c r="AP1788" s="329"/>
      <c r="AR1788" s="175"/>
      <c r="AS1788" s="175" t="s">
        <v>3343</v>
      </c>
    </row>
    <row r="1789" spans="1:45" s="168" customFormat="1" ht="30" customHeight="1" x14ac:dyDescent="0.2">
      <c r="A1789" s="53"/>
      <c r="B1789" s="53"/>
      <c r="C1789" s="36">
        <v>1733</v>
      </c>
      <c r="D1789" s="174" t="str">
        <f t="shared" si="27"/>
        <v/>
      </c>
      <c r="E1789" s="42" t="s">
        <v>2827</v>
      </c>
      <c r="F1789" s="141" t="s">
        <v>3151</v>
      </c>
      <c r="G1789" s="29" t="s">
        <v>1464</v>
      </c>
      <c r="H1789" s="30" t="s">
        <v>151</v>
      </c>
      <c r="I1789" s="31" t="s">
        <v>1428</v>
      </c>
      <c r="J1789" s="231" t="s">
        <v>2722</v>
      </c>
      <c r="K1789" s="385"/>
      <c r="L1789" s="422"/>
      <c r="M1789" s="422"/>
      <c r="N1789" s="313" t="s">
        <v>3319</v>
      </c>
      <c r="O1789" s="5"/>
      <c r="P1789" s="5"/>
      <c r="Q1789" s="5"/>
      <c r="R1789" s="5"/>
      <c r="S1789" s="5"/>
      <c r="T1789" s="5"/>
      <c r="U1789" s="5"/>
      <c r="V1789" s="102"/>
      <c r="W1789" s="167"/>
      <c r="AA1789" s="175"/>
      <c r="AB1789" s="175" t="s">
        <v>2350</v>
      </c>
      <c r="AC1789" s="175"/>
      <c r="AD1789" s="175"/>
      <c r="AE1789" s="175"/>
      <c r="AF1789" s="175"/>
      <c r="AG1789" s="175"/>
      <c r="AH1789" s="175"/>
      <c r="AI1789" s="175"/>
      <c r="AJ1789" s="175"/>
      <c r="AK1789" s="175"/>
      <c r="AL1789" s="175"/>
      <c r="AM1789" s="175"/>
      <c r="AN1789" s="175"/>
      <c r="AO1789" s="175"/>
      <c r="AP1789" s="329"/>
      <c r="AR1789" s="175"/>
      <c r="AS1789" s="175" t="s">
        <v>3343</v>
      </c>
    </row>
    <row r="1790" spans="1:45" s="168" customFormat="1" ht="30" customHeight="1" x14ac:dyDescent="0.2">
      <c r="A1790" s="53"/>
      <c r="B1790" s="53"/>
      <c r="C1790" s="36">
        <v>1734</v>
      </c>
      <c r="D1790" s="174" t="str">
        <f t="shared" si="27"/>
        <v/>
      </c>
      <c r="E1790" s="42" t="s">
        <v>2827</v>
      </c>
      <c r="F1790" s="139" t="s">
        <v>3151</v>
      </c>
      <c r="G1790" s="32" t="s">
        <v>1464</v>
      </c>
      <c r="H1790" s="30" t="s">
        <v>283</v>
      </c>
      <c r="I1790" s="31" t="s">
        <v>1428</v>
      </c>
      <c r="J1790" s="231" t="s">
        <v>730</v>
      </c>
      <c r="K1790" s="385"/>
      <c r="L1790" s="422"/>
      <c r="M1790" s="422" t="s">
        <v>3343</v>
      </c>
      <c r="N1790" s="313" t="s">
        <v>3319</v>
      </c>
      <c r="O1790" s="5"/>
      <c r="P1790" s="5"/>
      <c r="Q1790" s="5"/>
      <c r="R1790" s="5"/>
      <c r="S1790" s="5"/>
      <c r="T1790" s="5"/>
      <c r="U1790" s="5"/>
      <c r="V1790" s="102"/>
      <c r="W1790" s="167"/>
      <c r="AA1790" s="175"/>
      <c r="AB1790" s="175" t="s">
        <v>2350</v>
      </c>
      <c r="AC1790" s="175"/>
      <c r="AD1790" s="175"/>
      <c r="AE1790" s="175"/>
      <c r="AF1790" s="175"/>
      <c r="AG1790" s="175"/>
      <c r="AH1790" s="175"/>
      <c r="AI1790" s="175"/>
      <c r="AJ1790" s="175"/>
      <c r="AK1790" s="175"/>
      <c r="AL1790" s="175"/>
      <c r="AM1790" s="175"/>
      <c r="AN1790" s="175"/>
      <c r="AO1790" s="175"/>
      <c r="AP1790" s="329"/>
      <c r="AR1790" s="175" t="s">
        <v>3343</v>
      </c>
      <c r="AS1790" s="175"/>
    </row>
    <row r="1791" spans="1:45" s="168" customFormat="1" ht="30" customHeight="1" x14ac:dyDescent="0.2">
      <c r="A1791" s="53"/>
      <c r="B1791" s="53"/>
      <c r="C1791" s="36">
        <v>1735</v>
      </c>
      <c r="D1791" s="174" t="str">
        <f t="shared" si="27"/>
        <v/>
      </c>
      <c r="E1791" s="42" t="s">
        <v>2827</v>
      </c>
      <c r="F1791" s="139" t="s">
        <v>3151</v>
      </c>
      <c r="G1791" s="32" t="s">
        <v>1464</v>
      </c>
      <c r="H1791" s="30" t="s">
        <v>290</v>
      </c>
      <c r="I1791" s="31" t="s">
        <v>1428</v>
      </c>
      <c r="J1791" s="202" t="s">
        <v>731</v>
      </c>
      <c r="K1791" s="385"/>
      <c r="L1791" s="422"/>
      <c r="M1791" s="422"/>
      <c r="N1791" s="313" t="s">
        <v>3319</v>
      </c>
      <c r="O1791" s="5"/>
      <c r="P1791" s="5"/>
      <c r="Q1791" s="5"/>
      <c r="R1791" s="5"/>
      <c r="S1791" s="5"/>
      <c r="T1791" s="5"/>
      <c r="U1791" s="5"/>
      <c r="V1791" s="102"/>
      <c r="W1791" s="167"/>
      <c r="AA1791" s="175"/>
      <c r="AB1791" s="175" t="s">
        <v>2350</v>
      </c>
      <c r="AC1791" s="175"/>
      <c r="AD1791" s="175"/>
      <c r="AE1791" s="175"/>
      <c r="AF1791" s="175"/>
      <c r="AG1791" s="175"/>
      <c r="AH1791" s="175"/>
      <c r="AI1791" s="175"/>
      <c r="AJ1791" s="175"/>
      <c r="AK1791" s="175"/>
      <c r="AL1791" s="175"/>
      <c r="AM1791" s="175"/>
      <c r="AN1791" s="175"/>
      <c r="AO1791" s="175"/>
      <c r="AP1791" s="329"/>
      <c r="AR1791" s="175"/>
      <c r="AS1791" s="175" t="s">
        <v>3343</v>
      </c>
    </row>
    <row r="1792" spans="1:45" s="168" customFormat="1" ht="30" customHeight="1" x14ac:dyDescent="0.2">
      <c r="A1792" s="53"/>
      <c r="B1792" s="53"/>
      <c r="C1792" s="36">
        <v>1736</v>
      </c>
      <c r="D1792" s="174" t="str">
        <f t="shared" si="27"/>
        <v/>
      </c>
      <c r="E1792" s="42" t="s">
        <v>2827</v>
      </c>
      <c r="F1792" s="139" t="s">
        <v>3151</v>
      </c>
      <c r="G1792" s="32" t="s">
        <v>1464</v>
      </c>
      <c r="H1792" s="30" t="s">
        <v>152</v>
      </c>
      <c r="I1792" s="31" t="s">
        <v>1428</v>
      </c>
      <c r="J1792" s="202" t="s">
        <v>2050</v>
      </c>
      <c r="K1792" s="385"/>
      <c r="L1792" s="422"/>
      <c r="M1792" s="422"/>
      <c r="N1792" s="313" t="s">
        <v>3319</v>
      </c>
      <c r="O1792" s="5"/>
      <c r="P1792" s="5"/>
      <c r="Q1792" s="5"/>
      <c r="R1792" s="5"/>
      <c r="S1792" s="5"/>
      <c r="T1792" s="5"/>
      <c r="U1792" s="5"/>
      <c r="V1792" s="102"/>
      <c r="W1792" s="167"/>
      <c r="AA1792" s="175"/>
      <c r="AB1792" s="175" t="s">
        <v>2350</v>
      </c>
      <c r="AC1792" s="175"/>
      <c r="AD1792" s="175"/>
      <c r="AE1792" s="175"/>
      <c r="AF1792" s="175"/>
      <c r="AG1792" s="175"/>
      <c r="AH1792" s="175"/>
      <c r="AI1792" s="175"/>
      <c r="AJ1792" s="175"/>
      <c r="AK1792" s="175"/>
      <c r="AL1792" s="175"/>
      <c r="AM1792" s="175"/>
      <c r="AN1792" s="175"/>
      <c r="AO1792" s="175"/>
      <c r="AP1792" s="329"/>
      <c r="AR1792" s="175"/>
      <c r="AS1792" s="175" t="s">
        <v>3343</v>
      </c>
    </row>
    <row r="1793" spans="1:45" s="168" customFormat="1" ht="30" customHeight="1" x14ac:dyDescent="0.2">
      <c r="A1793" s="53"/>
      <c r="B1793" s="53"/>
      <c r="C1793" s="36">
        <v>1737</v>
      </c>
      <c r="D1793" s="174" t="str">
        <f t="shared" si="27"/>
        <v/>
      </c>
      <c r="E1793" s="42" t="s">
        <v>2827</v>
      </c>
      <c r="F1793" s="139" t="s">
        <v>3151</v>
      </c>
      <c r="G1793" s="32" t="s">
        <v>1464</v>
      </c>
      <c r="H1793" s="30" t="s">
        <v>299</v>
      </c>
      <c r="I1793" s="31" t="s">
        <v>1433</v>
      </c>
      <c r="J1793" s="209" t="s">
        <v>196</v>
      </c>
      <c r="K1793" s="385"/>
      <c r="L1793" s="422"/>
      <c r="M1793" s="422"/>
      <c r="N1793" s="313" t="s">
        <v>3319</v>
      </c>
      <c r="O1793" s="5"/>
      <c r="P1793" s="5"/>
      <c r="Q1793" s="5"/>
      <c r="R1793" s="5"/>
      <c r="S1793" s="5"/>
      <c r="T1793" s="5"/>
      <c r="U1793" s="5"/>
      <c r="V1793" s="102"/>
      <c r="W1793" s="167"/>
      <c r="AA1793" s="175"/>
      <c r="AB1793" s="175" t="s">
        <v>2350</v>
      </c>
      <c r="AC1793" s="175"/>
      <c r="AD1793" s="175"/>
      <c r="AE1793" s="175"/>
      <c r="AF1793" s="175"/>
      <c r="AG1793" s="175"/>
      <c r="AH1793" s="175"/>
      <c r="AI1793" s="175"/>
      <c r="AJ1793" s="175"/>
      <c r="AK1793" s="175"/>
      <c r="AL1793" s="175"/>
      <c r="AM1793" s="175"/>
      <c r="AN1793" s="175"/>
      <c r="AO1793" s="175"/>
      <c r="AP1793" s="329"/>
      <c r="AR1793" s="175"/>
      <c r="AS1793" s="175" t="s">
        <v>3343</v>
      </c>
    </row>
    <row r="1794" spans="1:45" s="168" customFormat="1" ht="30" customHeight="1" x14ac:dyDescent="0.2">
      <c r="A1794" s="53"/>
      <c r="B1794" s="53"/>
      <c r="C1794" s="36">
        <v>1738</v>
      </c>
      <c r="D1794" s="174" t="str">
        <f t="shared" si="27"/>
        <v/>
      </c>
      <c r="E1794" s="42" t="s">
        <v>2827</v>
      </c>
      <c r="F1794" s="139" t="s">
        <v>3151</v>
      </c>
      <c r="G1794" s="32" t="s">
        <v>1464</v>
      </c>
      <c r="H1794" s="30" t="s">
        <v>637</v>
      </c>
      <c r="I1794" s="31" t="s">
        <v>1433</v>
      </c>
      <c r="J1794" s="209" t="s">
        <v>1759</v>
      </c>
      <c r="K1794" s="385"/>
      <c r="L1794" s="422"/>
      <c r="M1794" s="422"/>
      <c r="N1794" s="313" t="s">
        <v>3320</v>
      </c>
      <c r="O1794" s="5"/>
      <c r="P1794" s="5"/>
      <c r="Q1794" s="5"/>
      <c r="R1794" s="5"/>
      <c r="S1794" s="5"/>
      <c r="T1794" s="5"/>
      <c r="U1794" s="5"/>
      <c r="V1794" s="102"/>
      <c r="W1794" s="167"/>
      <c r="AA1794" s="175"/>
      <c r="AB1794" s="175" t="s">
        <v>2350</v>
      </c>
      <c r="AC1794" s="175"/>
      <c r="AD1794" s="175"/>
      <c r="AE1794" s="175"/>
      <c r="AF1794" s="175"/>
      <c r="AG1794" s="175"/>
      <c r="AH1794" s="175"/>
      <c r="AI1794" s="175"/>
      <c r="AJ1794" s="175"/>
      <c r="AK1794" s="175"/>
      <c r="AL1794" s="175"/>
      <c r="AM1794" s="175"/>
      <c r="AN1794" s="175"/>
      <c r="AO1794" s="175"/>
      <c r="AP1794" s="329"/>
      <c r="AR1794" s="175"/>
      <c r="AS1794" s="175" t="s">
        <v>3343</v>
      </c>
    </row>
    <row r="1795" spans="1:45" s="168" customFormat="1" ht="30" customHeight="1" x14ac:dyDescent="0.2">
      <c r="A1795" s="53"/>
      <c r="B1795" s="53"/>
      <c r="C1795" s="36">
        <v>1739</v>
      </c>
      <c r="D1795" s="174" t="str">
        <f t="shared" si="27"/>
        <v/>
      </c>
      <c r="E1795" s="42" t="s">
        <v>2827</v>
      </c>
      <c r="F1795" s="139" t="s">
        <v>3151</v>
      </c>
      <c r="G1795" s="32" t="s">
        <v>1464</v>
      </c>
      <c r="H1795" s="30" t="s">
        <v>153</v>
      </c>
      <c r="I1795" s="31" t="s">
        <v>1433</v>
      </c>
      <c r="J1795" s="209" t="s">
        <v>1760</v>
      </c>
      <c r="K1795" s="385"/>
      <c r="L1795" s="422"/>
      <c r="M1795" s="422"/>
      <c r="N1795" s="313" t="s">
        <v>3319</v>
      </c>
      <c r="O1795" s="5"/>
      <c r="P1795" s="5"/>
      <c r="Q1795" s="5"/>
      <c r="R1795" s="5"/>
      <c r="S1795" s="5"/>
      <c r="T1795" s="5"/>
      <c r="U1795" s="5"/>
      <c r="V1795" s="102"/>
      <c r="W1795" s="167"/>
      <c r="AA1795" s="175"/>
      <c r="AB1795" s="175" t="s">
        <v>2350</v>
      </c>
      <c r="AC1795" s="175"/>
      <c r="AD1795" s="175"/>
      <c r="AE1795" s="175"/>
      <c r="AF1795" s="175"/>
      <c r="AG1795" s="175"/>
      <c r="AH1795" s="175"/>
      <c r="AI1795" s="175"/>
      <c r="AJ1795" s="175"/>
      <c r="AK1795" s="175"/>
      <c r="AL1795" s="175"/>
      <c r="AM1795" s="175"/>
      <c r="AN1795" s="175"/>
      <c r="AO1795" s="175"/>
      <c r="AP1795" s="329"/>
      <c r="AR1795" s="175"/>
      <c r="AS1795" s="175" t="s">
        <v>3343</v>
      </c>
    </row>
    <row r="1796" spans="1:45" s="168" customFormat="1" ht="30" customHeight="1" x14ac:dyDescent="0.2">
      <c r="A1796" s="53"/>
      <c r="B1796" s="53"/>
      <c r="C1796" s="36">
        <v>1740</v>
      </c>
      <c r="D1796" s="174" t="str">
        <f t="shared" si="27"/>
        <v/>
      </c>
      <c r="E1796" s="42" t="s">
        <v>2827</v>
      </c>
      <c r="F1796" s="139" t="s">
        <v>3151</v>
      </c>
      <c r="G1796" s="32" t="s">
        <v>1464</v>
      </c>
      <c r="H1796" s="30" t="s">
        <v>356</v>
      </c>
      <c r="I1796" s="31" t="s">
        <v>1433</v>
      </c>
      <c r="J1796" s="209" t="s">
        <v>1761</v>
      </c>
      <c r="K1796" s="385"/>
      <c r="L1796" s="422"/>
      <c r="M1796" s="422"/>
      <c r="N1796" s="313" t="s">
        <v>3320</v>
      </c>
      <c r="O1796" s="5"/>
      <c r="P1796" s="5"/>
      <c r="Q1796" s="5"/>
      <c r="R1796" s="5"/>
      <c r="S1796" s="5"/>
      <c r="T1796" s="5"/>
      <c r="U1796" s="5"/>
      <c r="V1796" s="102"/>
      <c r="W1796" s="167"/>
      <c r="AA1796" s="175"/>
      <c r="AB1796" s="175" t="s">
        <v>2350</v>
      </c>
      <c r="AC1796" s="175"/>
      <c r="AD1796" s="175"/>
      <c r="AE1796" s="175"/>
      <c r="AF1796" s="175"/>
      <c r="AG1796" s="175"/>
      <c r="AH1796" s="175"/>
      <c r="AI1796" s="175"/>
      <c r="AJ1796" s="175"/>
      <c r="AK1796" s="175"/>
      <c r="AL1796" s="175"/>
      <c r="AM1796" s="175"/>
      <c r="AN1796" s="175"/>
      <c r="AO1796" s="175"/>
      <c r="AP1796" s="329"/>
      <c r="AR1796" s="175"/>
      <c r="AS1796" s="175" t="s">
        <v>3343</v>
      </c>
    </row>
    <row r="1797" spans="1:45" s="168" customFormat="1" ht="30" customHeight="1" x14ac:dyDescent="0.2">
      <c r="A1797" s="53"/>
      <c r="B1797" s="53"/>
      <c r="C1797" s="36">
        <v>1741</v>
      </c>
      <c r="D1797" s="174" t="str">
        <f t="shared" si="27"/>
        <v/>
      </c>
      <c r="E1797" s="42" t="s">
        <v>2827</v>
      </c>
      <c r="F1797" s="139" t="s">
        <v>3151</v>
      </c>
      <c r="G1797" s="32" t="s">
        <v>1464</v>
      </c>
      <c r="H1797" s="30" t="s">
        <v>357</v>
      </c>
      <c r="I1797" s="31" t="s">
        <v>1433</v>
      </c>
      <c r="J1797" s="209" t="s">
        <v>197</v>
      </c>
      <c r="K1797" s="385"/>
      <c r="L1797" s="422"/>
      <c r="M1797" s="422" t="s">
        <v>3343</v>
      </c>
      <c r="N1797" s="313" t="s">
        <v>3320</v>
      </c>
      <c r="O1797" s="5"/>
      <c r="P1797" s="5"/>
      <c r="Q1797" s="5"/>
      <c r="R1797" s="5"/>
      <c r="S1797" s="5"/>
      <c r="T1797" s="5"/>
      <c r="U1797" s="5"/>
      <c r="V1797" s="102"/>
      <c r="W1797" s="167"/>
      <c r="AA1797" s="175"/>
      <c r="AB1797" s="175" t="s">
        <v>2350</v>
      </c>
      <c r="AC1797" s="175"/>
      <c r="AD1797" s="175"/>
      <c r="AE1797" s="175"/>
      <c r="AF1797" s="175"/>
      <c r="AG1797" s="175"/>
      <c r="AH1797" s="175"/>
      <c r="AI1797" s="175"/>
      <c r="AJ1797" s="175"/>
      <c r="AK1797" s="175"/>
      <c r="AL1797" s="175"/>
      <c r="AM1797" s="175"/>
      <c r="AN1797" s="175"/>
      <c r="AO1797" s="175"/>
      <c r="AP1797" s="329"/>
      <c r="AR1797" s="175" t="s">
        <v>3343</v>
      </c>
      <c r="AS1797" s="175"/>
    </row>
    <row r="1798" spans="1:45" s="168" customFormat="1" ht="30" customHeight="1" x14ac:dyDescent="0.2">
      <c r="A1798" s="53"/>
      <c r="B1798" s="53"/>
      <c r="C1798" s="36">
        <v>1742</v>
      </c>
      <c r="D1798" s="174" t="str">
        <f t="shared" si="27"/>
        <v/>
      </c>
      <c r="E1798" s="42" t="s">
        <v>2827</v>
      </c>
      <c r="F1798" s="139" t="s">
        <v>3151</v>
      </c>
      <c r="G1798" s="32" t="s">
        <v>1464</v>
      </c>
      <c r="H1798" s="30" t="s">
        <v>154</v>
      </c>
      <c r="I1798" s="31" t="s">
        <v>1433</v>
      </c>
      <c r="J1798" s="209" t="s">
        <v>198</v>
      </c>
      <c r="K1798" s="385"/>
      <c r="L1798" s="422"/>
      <c r="M1798" s="422"/>
      <c r="N1798" s="313" t="s">
        <v>3320</v>
      </c>
      <c r="O1798" s="5"/>
      <c r="P1798" s="5"/>
      <c r="Q1798" s="5"/>
      <c r="R1798" s="5"/>
      <c r="S1798" s="5"/>
      <c r="T1798" s="5"/>
      <c r="U1798" s="5"/>
      <c r="V1798" s="102"/>
      <c r="W1798" s="167"/>
      <c r="AA1798" s="175"/>
      <c r="AB1798" s="175" t="s">
        <v>2350</v>
      </c>
      <c r="AC1798" s="175"/>
      <c r="AD1798" s="175"/>
      <c r="AE1798" s="175"/>
      <c r="AF1798" s="175"/>
      <c r="AG1798" s="175"/>
      <c r="AH1798" s="175"/>
      <c r="AI1798" s="175"/>
      <c r="AJ1798" s="175"/>
      <c r="AK1798" s="175"/>
      <c r="AL1798" s="175"/>
      <c r="AM1798" s="175"/>
      <c r="AN1798" s="175"/>
      <c r="AO1798" s="175"/>
      <c r="AP1798" s="329"/>
      <c r="AR1798" s="175"/>
      <c r="AS1798" s="175" t="s">
        <v>3343</v>
      </c>
    </row>
    <row r="1799" spans="1:45" s="168" customFormat="1" ht="30" customHeight="1" x14ac:dyDescent="0.2">
      <c r="A1799" s="53"/>
      <c r="B1799" s="53"/>
      <c r="C1799" s="36">
        <v>1743</v>
      </c>
      <c r="D1799" s="174" t="str">
        <f t="shared" si="27"/>
        <v/>
      </c>
      <c r="E1799" s="42" t="s">
        <v>2827</v>
      </c>
      <c r="F1799" s="139" t="s">
        <v>3151</v>
      </c>
      <c r="G1799" s="32" t="s">
        <v>1464</v>
      </c>
      <c r="H1799" s="30" t="s">
        <v>358</v>
      </c>
      <c r="I1799" s="31" t="s">
        <v>1433</v>
      </c>
      <c r="J1799" s="209" t="s">
        <v>199</v>
      </c>
      <c r="K1799" s="385"/>
      <c r="L1799" s="425"/>
      <c r="M1799" s="425"/>
      <c r="N1799" s="316" t="s">
        <v>3320</v>
      </c>
      <c r="O1799" s="5"/>
      <c r="P1799" s="5"/>
      <c r="Q1799" s="5"/>
      <c r="R1799" s="5"/>
      <c r="S1799" s="5"/>
      <c r="T1799" s="5"/>
      <c r="U1799" s="5"/>
      <c r="V1799" s="102"/>
      <c r="W1799" s="167"/>
      <c r="AA1799" s="175"/>
      <c r="AB1799" s="175" t="s">
        <v>2350</v>
      </c>
      <c r="AC1799" s="175"/>
      <c r="AD1799" s="175"/>
      <c r="AE1799" s="175"/>
      <c r="AF1799" s="175"/>
      <c r="AG1799" s="175"/>
      <c r="AH1799" s="175"/>
      <c r="AI1799" s="175"/>
      <c r="AJ1799" s="175"/>
      <c r="AK1799" s="175"/>
      <c r="AL1799" s="175"/>
      <c r="AM1799" s="175"/>
      <c r="AN1799" s="175"/>
      <c r="AO1799" s="175"/>
      <c r="AP1799" s="329"/>
      <c r="AR1799" s="175"/>
      <c r="AS1799" s="175" t="s">
        <v>3343</v>
      </c>
    </row>
    <row r="1800" spans="1:45" s="168" customFormat="1" ht="30" customHeight="1" x14ac:dyDescent="0.2">
      <c r="A1800" s="53"/>
      <c r="B1800" s="53"/>
      <c r="C1800" s="36">
        <v>1744</v>
      </c>
      <c r="D1800" s="174" t="str">
        <f t="shared" si="27"/>
        <v/>
      </c>
      <c r="E1800" s="42" t="s">
        <v>2827</v>
      </c>
      <c r="F1800" s="140" t="s">
        <v>3151</v>
      </c>
      <c r="G1800" s="33" t="s">
        <v>1464</v>
      </c>
      <c r="H1800" s="39" t="s">
        <v>359</v>
      </c>
      <c r="I1800" s="31" t="s">
        <v>1433</v>
      </c>
      <c r="J1800" s="209" t="s">
        <v>200</v>
      </c>
      <c r="K1800" s="385"/>
      <c r="L1800" s="422"/>
      <c r="M1800" s="422" t="s">
        <v>3343</v>
      </c>
      <c r="N1800" s="313" t="s">
        <v>3319</v>
      </c>
      <c r="O1800" s="5"/>
      <c r="P1800" s="5"/>
      <c r="Q1800" s="5"/>
      <c r="R1800" s="5"/>
      <c r="S1800" s="5"/>
      <c r="T1800" s="5"/>
      <c r="U1800" s="5"/>
      <c r="V1800" s="102"/>
      <c r="W1800" s="167"/>
      <c r="AA1800" s="175"/>
      <c r="AB1800" s="175" t="s">
        <v>2350</v>
      </c>
      <c r="AC1800" s="175"/>
      <c r="AD1800" s="175"/>
      <c r="AE1800" s="175"/>
      <c r="AF1800" s="175"/>
      <c r="AG1800" s="175"/>
      <c r="AH1800" s="175"/>
      <c r="AI1800" s="175"/>
      <c r="AJ1800" s="175"/>
      <c r="AK1800" s="175"/>
      <c r="AL1800" s="175"/>
      <c r="AM1800" s="175"/>
      <c r="AN1800" s="175"/>
      <c r="AO1800" s="175"/>
      <c r="AP1800" s="329"/>
      <c r="AR1800" s="175" t="s">
        <v>3343</v>
      </c>
      <c r="AS1800" s="175"/>
    </row>
    <row r="1801" spans="1:45" s="168" customFormat="1" ht="30" customHeight="1" x14ac:dyDescent="0.2">
      <c r="A1801" s="53"/>
      <c r="B1801" s="53"/>
      <c r="C1801" s="36">
        <v>1745</v>
      </c>
      <c r="D1801" s="174" t="str">
        <f t="shared" si="27"/>
        <v/>
      </c>
      <c r="E1801" s="42" t="s">
        <v>2827</v>
      </c>
      <c r="F1801" s="141" t="s">
        <v>3152</v>
      </c>
      <c r="G1801" s="32" t="s">
        <v>1464</v>
      </c>
      <c r="H1801" s="30" t="s">
        <v>151</v>
      </c>
      <c r="I1801" s="31" t="s">
        <v>1428</v>
      </c>
      <c r="J1801" s="202" t="s">
        <v>730</v>
      </c>
      <c r="K1801" s="385"/>
      <c r="L1801" s="422"/>
      <c r="M1801" s="422" t="s">
        <v>3343</v>
      </c>
      <c r="N1801" s="313" t="s">
        <v>3319</v>
      </c>
      <c r="O1801" s="5"/>
      <c r="P1801" s="5"/>
      <c r="Q1801" s="5"/>
      <c r="R1801" s="5"/>
      <c r="S1801" s="5"/>
      <c r="T1801" s="5"/>
      <c r="U1801" s="5"/>
      <c r="V1801" s="102"/>
      <c r="W1801" s="167"/>
      <c r="AA1801" s="175"/>
      <c r="AB1801" s="175" t="s">
        <v>2350</v>
      </c>
      <c r="AC1801" s="175"/>
      <c r="AD1801" s="175"/>
      <c r="AE1801" s="175"/>
      <c r="AF1801" s="175"/>
      <c r="AG1801" s="175"/>
      <c r="AH1801" s="175"/>
      <c r="AI1801" s="175"/>
      <c r="AJ1801" s="175"/>
      <c r="AK1801" s="175"/>
      <c r="AL1801" s="175"/>
      <c r="AM1801" s="175"/>
      <c r="AN1801" s="175"/>
      <c r="AO1801" s="175"/>
      <c r="AP1801" s="329"/>
      <c r="AR1801" s="175" t="s">
        <v>3343</v>
      </c>
      <c r="AS1801" s="175"/>
    </row>
    <row r="1802" spans="1:45" s="168" customFormat="1" ht="30" customHeight="1" x14ac:dyDescent="0.2">
      <c r="A1802" s="53"/>
      <c r="B1802" s="53"/>
      <c r="C1802" s="36">
        <v>1746</v>
      </c>
      <c r="D1802" s="174" t="str">
        <f t="shared" si="27"/>
        <v/>
      </c>
      <c r="E1802" s="42" t="s">
        <v>2827</v>
      </c>
      <c r="F1802" s="139" t="s">
        <v>3152</v>
      </c>
      <c r="G1802" s="32" t="s">
        <v>1464</v>
      </c>
      <c r="H1802" s="30" t="s">
        <v>283</v>
      </c>
      <c r="I1802" s="31" t="s">
        <v>1428</v>
      </c>
      <c r="J1802" s="202" t="s">
        <v>731</v>
      </c>
      <c r="K1802" s="385"/>
      <c r="L1802" s="422"/>
      <c r="M1802" s="422"/>
      <c r="N1802" s="313" t="s">
        <v>3319</v>
      </c>
      <c r="O1802" s="5"/>
      <c r="P1802" s="5"/>
      <c r="Q1802" s="5"/>
      <c r="R1802" s="5"/>
      <c r="S1802" s="5"/>
      <c r="T1802" s="5"/>
      <c r="U1802" s="5"/>
      <c r="V1802" s="102"/>
      <c r="W1802" s="167"/>
      <c r="AA1802" s="175"/>
      <c r="AB1802" s="175" t="s">
        <v>2350</v>
      </c>
      <c r="AC1802" s="175"/>
      <c r="AD1802" s="175"/>
      <c r="AE1802" s="175"/>
      <c r="AF1802" s="175"/>
      <c r="AG1802" s="175"/>
      <c r="AH1802" s="175"/>
      <c r="AI1802" s="175"/>
      <c r="AJ1802" s="175"/>
      <c r="AK1802" s="175"/>
      <c r="AL1802" s="175"/>
      <c r="AM1802" s="175"/>
      <c r="AN1802" s="175"/>
      <c r="AO1802" s="175"/>
      <c r="AP1802" s="329"/>
      <c r="AR1802" s="175"/>
      <c r="AS1802" s="175" t="s">
        <v>3343</v>
      </c>
    </row>
    <row r="1803" spans="1:45" s="168" customFormat="1" ht="30" customHeight="1" x14ac:dyDescent="0.2">
      <c r="A1803" s="53"/>
      <c r="B1803" s="53"/>
      <c r="C1803" s="36">
        <v>1747</v>
      </c>
      <c r="D1803" s="174" t="str">
        <f t="shared" si="27"/>
        <v/>
      </c>
      <c r="E1803" s="42" t="s">
        <v>2827</v>
      </c>
      <c r="F1803" s="139" t="s">
        <v>3152</v>
      </c>
      <c r="G1803" s="32" t="s">
        <v>1464</v>
      </c>
      <c r="H1803" s="30" t="s">
        <v>290</v>
      </c>
      <c r="I1803" s="31" t="s">
        <v>1428</v>
      </c>
      <c r="J1803" s="202" t="s">
        <v>2050</v>
      </c>
      <c r="K1803" s="385"/>
      <c r="L1803" s="422"/>
      <c r="M1803" s="422"/>
      <c r="N1803" s="313" t="s">
        <v>3319</v>
      </c>
      <c r="O1803" s="5"/>
      <c r="P1803" s="5"/>
      <c r="Q1803" s="5"/>
      <c r="R1803" s="5"/>
      <c r="S1803" s="5"/>
      <c r="T1803" s="5"/>
      <c r="U1803" s="5"/>
      <c r="V1803" s="102"/>
      <c r="W1803" s="167"/>
      <c r="AA1803" s="175"/>
      <c r="AB1803" s="175" t="s">
        <v>2350</v>
      </c>
      <c r="AC1803" s="175"/>
      <c r="AD1803" s="175"/>
      <c r="AE1803" s="175"/>
      <c r="AF1803" s="175"/>
      <c r="AG1803" s="175"/>
      <c r="AH1803" s="175"/>
      <c r="AI1803" s="175"/>
      <c r="AJ1803" s="175"/>
      <c r="AK1803" s="175"/>
      <c r="AL1803" s="175"/>
      <c r="AM1803" s="175"/>
      <c r="AN1803" s="175"/>
      <c r="AO1803" s="175"/>
      <c r="AP1803" s="329"/>
      <c r="AR1803" s="175"/>
      <c r="AS1803" s="175" t="s">
        <v>3343</v>
      </c>
    </row>
    <row r="1804" spans="1:45" s="168" customFormat="1" ht="80.400000000000006" customHeight="1" x14ac:dyDescent="0.2">
      <c r="A1804" s="53"/>
      <c r="B1804" s="53"/>
      <c r="C1804" s="36">
        <v>1748</v>
      </c>
      <c r="D1804" s="174" t="str">
        <f t="shared" si="27"/>
        <v/>
      </c>
      <c r="E1804" s="42" t="s">
        <v>2827</v>
      </c>
      <c r="F1804" s="139" t="s">
        <v>3152</v>
      </c>
      <c r="G1804" s="32" t="s">
        <v>1464</v>
      </c>
      <c r="H1804" s="30" t="s">
        <v>152</v>
      </c>
      <c r="I1804" s="31" t="s">
        <v>1428</v>
      </c>
      <c r="J1804" s="285" t="s">
        <v>2546</v>
      </c>
      <c r="K1804" s="385"/>
      <c r="L1804" s="422"/>
      <c r="M1804" s="422" t="s">
        <v>3343</v>
      </c>
      <c r="N1804" s="313" t="s">
        <v>3319</v>
      </c>
      <c r="O1804" s="5"/>
      <c r="P1804" s="5"/>
      <c r="Q1804" s="5"/>
      <c r="R1804" s="5"/>
      <c r="S1804" s="5"/>
      <c r="T1804" s="5"/>
      <c r="U1804" s="5"/>
      <c r="V1804" s="102"/>
      <c r="W1804" s="167"/>
      <c r="AA1804" s="175"/>
      <c r="AB1804" s="175" t="s">
        <v>2350</v>
      </c>
      <c r="AC1804" s="175"/>
      <c r="AD1804" s="175"/>
      <c r="AE1804" s="175"/>
      <c r="AF1804" s="175"/>
      <c r="AG1804" s="175"/>
      <c r="AH1804" s="175"/>
      <c r="AI1804" s="175"/>
      <c r="AJ1804" s="175"/>
      <c r="AK1804" s="175"/>
      <c r="AL1804" s="175"/>
      <c r="AM1804" s="175"/>
      <c r="AN1804" s="175"/>
      <c r="AO1804" s="175"/>
      <c r="AP1804" s="329"/>
      <c r="AR1804" s="175" t="s">
        <v>3343</v>
      </c>
      <c r="AS1804" s="175"/>
    </row>
    <row r="1805" spans="1:45" s="168" customFormat="1" ht="30" customHeight="1" x14ac:dyDescent="0.2">
      <c r="A1805" s="53"/>
      <c r="B1805" s="53"/>
      <c r="C1805" s="36">
        <v>1749</v>
      </c>
      <c r="D1805" s="174" t="str">
        <f t="shared" si="27"/>
        <v/>
      </c>
      <c r="E1805" s="42" t="s">
        <v>2827</v>
      </c>
      <c r="F1805" s="139" t="s">
        <v>3152</v>
      </c>
      <c r="G1805" s="32" t="s">
        <v>1464</v>
      </c>
      <c r="H1805" s="30" t="s">
        <v>299</v>
      </c>
      <c r="I1805" s="31" t="s">
        <v>1433</v>
      </c>
      <c r="J1805" s="209" t="s">
        <v>201</v>
      </c>
      <c r="K1805" s="385"/>
      <c r="L1805" s="422"/>
      <c r="M1805" s="422"/>
      <c r="N1805" s="313" t="s">
        <v>3320</v>
      </c>
      <c r="O1805" s="5"/>
      <c r="P1805" s="5"/>
      <c r="Q1805" s="5"/>
      <c r="R1805" s="5"/>
      <c r="S1805" s="5"/>
      <c r="T1805" s="5"/>
      <c r="U1805" s="5"/>
      <c r="V1805" s="102"/>
      <c r="W1805" s="322"/>
      <c r="AA1805" s="175"/>
      <c r="AB1805" s="175" t="s">
        <v>2350</v>
      </c>
      <c r="AC1805" s="175"/>
      <c r="AD1805" s="175"/>
      <c r="AE1805" s="175"/>
      <c r="AF1805" s="175"/>
      <c r="AG1805" s="175"/>
      <c r="AH1805" s="175"/>
      <c r="AI1805" s="175"/>
      <c r="AJ1805" s="175"/>
      <c r="AK1805" s="175"/>
      <c r="AL1805" s="175"/>
      <c r="AM1805" s="175"/>
      <c r="AN1805" s="175"/>
      <c r="AO1805" s="175"/>
      <c r="AP1805" s="329"/>
      <c r="AR1805" s="175"/>
      <c r="AS1805" s="175" t="s">
        <v>3343</v>
      </c>
    </row>
    <row r="1806" spans="1:45" s="168" customFormat="1" ht="30" customHeight="1" x14ac:dyDescent="0.2">
      <c r="A1806" s="53"/>
      <c r="B1806" s="53"/>
      <c r="C1806" s="36">
        <v>1750</v>
      </c>
      <c r="D1806" s="174" t="str">
        <f t="shared" si="27"/>
        <v/>
      </c>
      <c r="E1806" s="42" t="s">
        <v>2827</v>
      </c>
      <c r="F1806" s="139" t="s">
        <v>3152</v>
      </c>
      <c r="G1806" s="32" t="s">
        <v>1464</v>
      </c>
      <c r="H1806" s="30" t="s">
        <v>637</v>
      </c>
      <c r="I1806" s="31" t="s">
        <v>1433</v>
      </c>
      <c r="J1806" s="209" t="s">
        <v>202</v>
      </c>
      <c r="K1806" s="385"/>
      <c r="L1806" s="422"/>
      <c r="M1806" s="422" t="s">
        <v>3343</v>
      </c>
      <c r="N1806" s="313" t="s">
        <v>3319</v>
      </c>
      <c r="O1806" s="5"/>
      <c r="P1806" s="5"/>
      <c r="Q1806" s="5"/>
      <c r="R1806" s="5"/>
      <c r="S1806" s="5"/>
      <c r="T1806" s="5"/>
      <c r="U1806" s="5"/>
      <c r="V1806" s="102"/>
      <c r="W1806" s="167"/>
      <c r="AA1806" s="175"/>
      <c r="AB1806" s="175" t="s">
        <v>2350</v>
      </c>
      <c r="AC1806" s="175"/>
      <c r="AD1806" s="175"/>
      <c r="AE1806" s="175"/>
      <c r="AF1806" s="175"/>
      <c r="AG1806" s="175"/>
      <c r="AH1806" s="175"/>
      <c r="AI1806" s="175"/>
      <c r="AJ1806" s="175"/>
      <c r="AK1806" s="175"/>
      <c r="AL1806" s="175"/>
      <c r="AM1806" s="175"/>
      <c r="AN1806" s="175"/>
      <c r="AO1806" s="175"/>
      <c r="AP1806" s="329"/>
      <c r="AR1806" s="175" t="s">
        <v>3343</v>
      </c>
      <c r="AS1806" s="175"/>
    </row>
    <row r="1807" spans="1:45" s="168" customFormat="1" ht="30" customHeight="1" x14ac:dyDescent="0.2">
      <c r="A1807" s="53"/>
      <c r="B1807" s="53"/>
      <c r="C1807" s="36">
        <v>1751</v>
      </c>
      <c r="D1807" s="174" t="str">
        <f t="shared" si="27"/>
        <v/>
      </c>
      <c r="E1807" s="42" t="s">
        <v>2827</v>
      </c>
      <c r="F1807" s="139" t="s">
        <v>3152</v>
      </c>
      <c r="G1807" s="32" t="s">
        <v>1464</v>
      </c>
      <c r="H1807" s="30" t="s">
        <v>153</v>
      </c>
      <c r="I1807" s="31" t="s">
        <v>1433</v>
      </c>
      <c r="J1807" s="209" t="s">
        <v>1762</v>
      </c>
      <c r="K1807" s="385"/>
      <c r="L1807" s="422"/>
      <c r="M1807" s="422"/>
      <c r="N1807" s="313" t="s">
        <v>3319</v>
      </c>
      <c r="O1807" s="5"/>
      <c r="P1807" s="5"/>
      <c r="Q1807" s="5"/>
      <c r="R1807" s="5"/>
      <c r="S1807" s="5"/>
      <c r="T1807" s="5"/>
      <c r="U1807" s="5"/>
      <c r="V1807" s="102"/>
      <c r="W1807" s="167"/>
      <c r="AA1807" s="175"/>
      <c r="AB1807" s="175" t="s">
        <v>2350</v>
      </c>
      <c r="AC1807" s="175"/>
      <c r="AD1807" s="175"/>
      <c r="AE1807" s="175"/>
      <c r="AF1807" s="175"/>
      <c r="AG1807" s="175"/>
      <c r="AH1807" s="175"/>
      <c r="AI1807" s="175"/>
      <c r="AJ1807" s="175"/>
      <c r="AK1807" s="175"/>
      <c r="AL1807" s="175"/>
      <c r="AM1807" s="175"/>
      <c r="AN1807" s="175"/>
      <c r="AO1807" s="175"/>
      <c r="AP1807" s="329"/>
      <c r="AR1807" s="175"/>
      <c r="AS1807" s="175" t="s">
        <v>3343</v>
      </c>
    </row>
    <row r="1808" spans="1:45" s="168" customFormat="1" ht="30" customHeight="1" x14ac:dyDescent="0.2">
      <c r="A1808" s="53"/>
      <c r="B1808" s="53"/>
      <c r="C1808" s="36">
        <v>1752</v>
      </c>
      <c r="D1808" s="174" t="str">
        <f t="shared" si="27"/>
        <v/>
      </c>
      <c r="E1808" s="42" t="s">
        <v>2827</v>
      </c>
      <c r="F1808" s="294" t="s">
        <v>3152</v>
      </c>
      <c r="G1808" s="33" t="s">
        <v>1464</v>
      </c>
      <c r="H1808" s="30" t="s">
        <v>356</v>
      </c>
      <c r="I1808" s="31" t="s">
        <v>1433</v>
      </c>
      <c r="J1808" s="209" t="s">
        <v>1763</v>
      </c>
      <c r="K1808" s="385"/>
      <c r="L1808" s="422"/>
      <c r="M1808" s="422" t="s">
        <v>3343</v>
      </c>
      <c r="N1808" s="313" t="s">
        <v>3319</v>
      </c>
      <c r="O1808" s="5"/>
      <c r="P1808" s="5"/>
      <c r="Q1808" s="5"/>
      <c r="R1808" s="5"/>
      <c r="S1808" s="5"/>
      <c r="T1808" s="5"/>
      <c r="U1808" s="5"/>
      <c r="V1808" s="102"/>
      <c r="W1808" s="167"/>
      <c r="AA1808" s="175"/>
      <c r="AB1808" s="175" t="s">
        <v>2350</v>
      </c>
      <c r="AC1808" s="175"/>
      <c r="AD1808" s="175"/>
      <c r="AE1808" s="175"/>
      <c r="AF1808" s="175"/>
      <c r="AG1808" s="175"/>
      <c r="AH1808" s="175"/>
      <c r="AI1808" s="175"/>
      <c r="AJ1808" s="175"/>
      <c r="AK1808" s="175"/>
      <c r="AL1808" s="175"/>
      <c r="AM1808" s="175"/>
      <c r="AN1808" s="175"/>
      <c r="AO1808" s="175"/>
      <c r="AP1808" s="329"/>
      <c r="AR1808" s="175" t="s">
        <v>3343</v>
      </c>
      <c r="AS1808" s="175"/>
    </row>
    <row r="1809" spans="1:45" s="168" customFormat="1" ht="30" customHeight="1" x14ac:dyDescent="0.2">
      <c r="A1809" s="53"/>
      <c r="B1809" s="53"/>
      <c r="C1809" s="36">
        <v>1753</v>
      </c>
      <c r="D1809" s="174" t="str">
        <f t="shared" si="27"/>
        <v/>
      </c>
      <c r="E1809" s="42" t="s">
        <v>2827</v>
      </c>
      <c r="F1809" s="115" t="s">
        <v>3153</v>
      </c>
      <c r="G1809" s="32" t="s">
        <v>1465</v>
      </c>
      <c r="H1809" s="30" t="s">
        <v>151</v>
      </c>
      <c r="I1809" s="31" t="s">
        <v>1428</v>
      </c>
      <c r="J1809" s="202" t="s">
        <v>732</v>
      </c>
      <c r="K1809" s="385"/>
      <c r="L1809" s="422"/>
      <c r="M1809" s="422"/>
      <c r="N1809" s="313" t="s">
        <v>3319</v>
      </c>
      <c r="O1809" s="5"/>
      <c r="P1809" s="5"/>
      <c r="Q1809" s="5"/>
      <c r="R1809" s="5"/>
      <c r="S1809" s="5"/>
      <c r="T1809" s="5"/>
      <c r="U1809" s="5"/>
      <c r="V1809" s="102"/>
      <c r="W1809" s="167"/>
      <c r="AA1809" s="175"/>
      <c r="AB1809" s="175" t="s">
        <v>2350</v>
      </c>
      <c r="AC1809" s="175"/>
      <c r="AD1809" s="175"/>
      <c r="AE1809" s="175"/>
      <c r="AF1809" s="175"/>
      <c r="AG1809" s="175"/>
      <c r="AH1809" s="175"/>
      <c r="AI1809" s="175"/>
      <c r="AJ1809" s="175"/>
      <c r="AK1809" s="175"/>
      <c r="AL1809" s="175"/>
      <c r="AM1809" s="175"/>
      <c r="AN1809" s="175"/>
      <c r="AO1809" s="175"/>
      <c r="AP1809" s="329"/>
      <c r="AR1809" s="175"/>
      <c r="AS1809" s="175" t="s">
        <v>3343</v>
      </c>
    </row>
    <row r="1810" spans="1:45" s="168" customFormat="1" ht="30" customHeight="1" x14ac:dyDescent="0.2">
      <c r="A1810" s="53"/>
      <c r="B1810" s="53"/>
      <c r="C1810" s="36">
        <v>1754</v>
      </c>
      <c r="D1810" s="174" t="str">
        <f t="shared" si="27"/>
        <v/>
      </c>
      <c r="E1810" s="42" t="s">
        <v>2827</v>
      </c>
      <c r="F1810" s="112" t="s">
        <v>3153</v>
      </c>
      <c r="G1810" s="32" t="s">
        <v>1465</v>
      </c>
      <c r="H1810" s="30" t="s">
        <v>283</v>
      </c>
      <c r="I1810" s="31" t="s">
        <v>1428</v>
      </c>
      <c r="J1810" s="231" t="s">
        <v>2723</v>
      </c>
      <c r="K1810" s="385" t="s">
        <v>1257</v>
      </c>
      <c r="L1810" s="422"/>
      <c r="M1810" s="422"/>
      <c r="N1810" s="313" t="s">
        <v>3319</v>
      </c>
      <c r="O1810" s="5"/>
      <c r="P1810" s="5"/>
      <c r="Q1810" s="5"/>
      <c r="R1810" s="5"/>
      <c r="S1810" s="5"/>
      <c r="T1810" s="5"/>
      <c r="U1810" s="5"/>
      <c r="V1810" s="102"/>
      <c r="W1810" s="167"/>
      <c r="AA1810" s="175"/>
      <c r="AB1810" s="175" t="s">
        <v>2350</v>
      </c>
      <c r="AC1810" s="175"/>
      <c r="AD1810" s="175"/>
      <c r="AE1810" s="175"/>
      <c r="AF1810" s="175"/>
      <c r="AG1810" s="175"/>
      <c r="AH1810" s="175"/>
      <c r="AI1810" s="175"/>
      <c r="AJ1810" s="175"/>
      <c r="AK1810" s="175"/>
      <c r="AL1810" s="175"/>
      <c r="AM1810" s="175"/>
      <c r="AN1810" s="175"/>
      <c r="AO1810" s="175"/>
      <c r="AP1810" s="329"/>
      <c r="AR1810" s="175"/>
      <c r="AS1810" s="175" t="s">
        <v>3343</v>
      </c>
    </row>
    <row r="1811" spans="1:45" s="168" customFormat="1" ht="30" customHeight="1" x14ac:dyDescent="0.2">
      <c r="A1811" s="53"/>
      <c r="B1811" s="53"/>
      <c r="C1811" s="36">
        <v>1755</v>
      </c>
      <c r="D1811" s="174" t="str">
        <f t="shared" si="27"/>
        <v/>
      </c>
      <c r="E1811" s="42" t="s">
        <v>2827</v>
      </c>
      <c r="F1811" s="113" t="s">
        <v>3153</v>
      </c>
      <c r="G1811" s="33" t="s">
        <v>1465</v>
      </c>
      <c r="H1811" s="30" t="s">
        <v>290</v>
      </c>
      <c r="I1811" s="31" t="s">
        <v>1428</v>
      </c>
      <c r="J1811" s="202" t="s">
        <v>733</v>
      </c>
      <c r="K1811" s="385" t="s">
        <v>1258</v>
      </c>
      <c r="L1811" s="422"/>
      <c r="M1811" s="422" t="s">
        <v>3343</v>
      </c>
      <c r="N1811" s="313" t="s">
        <v>3319</v>
      </c>
      <c r="O1811" s="5"/>
      <c r="P1811" s="5"/>
      <c r="Q1811" s="5"/>
      <c r="R1811" s="5"/>
      <c r="S1811" s="5"/>
      <c r="T1811" s="5"/>
      <c r="U1811" s="5"/>
      <c r="V1811" s="102"/>
      <c r="W1811" s="167"/>
      <c r="AA1811" s="175"/>
      <c r="AB1811" s="175" t="s">
        <v>2350</v>
      </c>
      <c r="AC1811" s="175"/>
      <c r="AD1811" s="175"/>
      <c r="AE1811" s="175"/>
      <c r="AF1811" s="175"/>
      <c r="AG1811" s="175"/>
      <c r="AH1811" s="175"/>
      <c r="AI1811" s="175"/>
      <c r="AJ1811" s="175"/>
      <c r="AK1811" s="175"/>
      <c r="AL1811" s="175"/>
      <c r="AM1811" s="175"/>
      <c r="AN1811" s="175"/>
      <c r="AO1811" s="175"/>
      <c r="AP1811" s="329"/>
      <c r="AR1811" s="175" t="s">
        <v>3343</v>
      </c>
      <c r="AS1811" s="175"/>
    </row>
    <row r="1812" spans="1:45" s="168" customFormat="1" ht="30" customHeight="1" x14ac:dyDescent="0.2">
      <c r="A1812" s="53"/>
      <c r="B1812" s="53"/>
      <c r="C1812" s="36">
        <v>1756</v>
      </c>
      <c r="D1812" s="174" t="str">
        <f t="shared" si="27"/>
        <v/>
      </c>
      <c r="E1812" s="42" t="s">
        <v>2827</v>
      </c>
      <c r="F1812" s="141" t="s">
        <v>3154</v>
      </c>
      <c r="G1812" s="32" t="s">
        <v>1465</v>
      </c>
      <c r="H1812" s="48" t="s">
        <v>151</v>
      </c>
      <c r="I1812" s="64" t="s">
        <v>1433</v>
      </c>
      <c r="J1812" s="209" t="s">
        <v>203</v>
      </c>
      <c r="K1812" s="385"/>
      <c r="L1812" s="422"/>
      <c r="M1812" s="422"/>
      <c r="N1812" s="313" t="s">
        <v>3319</v>
      </c>
      <c r="O1812" s="5"/>
      <c r="P1812" s="5"/>
      <c r="Q1812" s="5"/>
      <c r="R1812" s="5"/>
      <c r="S1812" s="5"/>
      <c r="T1812" s="5"/>
      <c r="U1812" s="5"/>
      <c r="V1812" s="102"/>
      <c r="W1812" s="167"/>
      <c r="AA1812" s="175"/>
      <c r="AB1812" s="175" t="s">
        <v>2350</v>
      </c>
      <c r="AC1812" s="175"/>
      <c r="AD1812" s="175"/>
      <c r="AE1812" s="175"/>
      <c r="AF1812" s="175"/>
      <c r="AG1812" s="175"/>
      <c r="AH1812" s="175"/>
      <c r="AI1812" s="175"/>
      <c r="AJ1812" s="175"/>
      <c r="AK1812" s="175"/>
      <c r="AL1812" s="175"/>
      <c r="AM1812" s="175"/>
      <c r="AN1812" s="175"/>
      <c r="AO1812" s="175"/>
      <c r="AP1812" s="329"/>
      <c r="AR1812" s="175"/>
      <c r="AS1812" s="175" t="s">
        <v>3343</v>
      </c>
    </row>
    <row r="1813" spans="1:45" s="168" customFormat="1" ht="30" customHeight="1" x14ac:dyDescent="0.2">
      <c r="A1813" s="53"/>
      <c r="B1813" s="53"/>
      <c r="C1813" s="36">
        <v>1757</v>
      </c>
      <c r="D1813" s="174" t="str">
        <f t="shared" si="27"/>
        <v/>
      </c>
      <c r="E1813" s="42" t="s">
        <v>2827</v>
      </c>
      <c r="F1813" s="139" t="s">
        <v>3154</v>
      </c>
      <c r="G1813" s="32" t="s">
        <v>1465</v>
      </c>
      <c r="H1813" s="48" t="s">
        <v>283</v>
      </c>
      <c r="I1813" s="31" t="s">
        <v>1433</v>
      </c>
      <c r="J1813" s="209" t="s">
        <v>204</v>
      </c>
      <c r="K1813" s="385"/>
      <c r="L1813" s="422"/>
      <c r="M1813" s="422"/>
      <c r="N1813" s="313" t="s">
        <v>3319</v>
      </c>
      <c r="O1813" s="5"/>
      <c r="P1813" s="5"/>
      <c r="Q1813" s="5"/>
      <c r="R1813" s="5"/>
      <c r="S1813" s="5"/>
      <c r="T1813" s="5"/>
      <c r="U1813" s="5"/>
      <c r="V1813" s="102"/>
      <c r="W1813" s="167"/>
      <c r="AA1813" s="175"/>
      <c r="AB1813" s="175" t="s">
        <v>2350</v>
      </c>
      <c r="AC1813" s="175"/>
      <c r="AD1813" s="175"/>
      <c r="AE1813" s="175"/>
      <c r="AF1813" s="175"/>
      <c r="AG1813" s="175"/>
      <c r="AH1813" s="175"/>
      <c r="AI1813" s="175"/>
      <c r="AJ1813" s="175"/>
      <c r="AK1813" s="175"/>
      <c r="AL1813" s="175"/>
      <c r="AM1813" s="175"/>
      <c r="AN1813" s="175"/>
      <c r="AO1813" s="175"/>
      <c r="AP1813" s="329"/>
      <c r="AR1813" s="175"/>
      <c r="AS1813" s="175" t="s">
        <v>3343</v>
      </c>
    </row>
    <row r="1814" spans="1:45" s="168" customFormat="1" ht="30" customHeight="1" x14ac:dyDescent="0.2">
      <c r="A1814" s="53"/>
      <c r="B1814" s="53"/>
      <c r="C1814" s="36">
        <v>1758</v>
      </c>
      <c r="D1814" s="174" t="str">
        <f t="shared" si="27"/>
        <v/>
      </c>
      <c r="E1814" s="42" t="s">
        <v>2827</v>
      </c>
      <c r="F1814" s="139" t="s">
        <v>3154</v>
      </c>
      <c r="G1814" s="32" t="s">
        <v>1465</v>
      </c>
      <c r="H1814" s="39" t="s">
        <v>290</v>
      </c>
      <c r="I1814" s="31" t="s">
        <v>1433</v>
      </c>
      <c r="J1814" s="209" t="s">
        <v>205</v>
      </c>
      <c r="K1814" s="385"/>
      <c r="L1814" s="422"/>
      <c r="M1814" s="422"/>
      <c r="N1814" s="313" t="s">
        <v>3319</v>
      </c>
      <c r="O1814" s="5"/>
      <c r="P1814" s="5"/>
      <c r="Q1814" s="5"/>
      <c r="R1814" s="5"/>
      <c r="S1814" s="5"/>
      <c r="T1814" s="5"/>
      <c r="U1814" s="5"/>
      <c r="V1814" s="102"/>
      <c r="W1814" s="322"/>
      <c r="AA1814" s="175"/>
      <c r="AB1814" s="175" t="s">
        <v>2350</v>
      </c>
      <c r="AC1814" s="175"/>
      <c r="AD1814" s="175"/>
      <c r="AE1814" s="175"/>
      <c r="AF1814" s="175"/>
      <c r="AG1814" s="175"/>
      <c r="AH1814" s="175"/>
      <c r="AI1814" s="175"/>
      <c r="AJ1814" s="175"/>
      <c r="AK1814" s="175"/>
      <c r="AL1814" s="175"/>
      <c r="AM1814" s="175"/>
      <c r="AN1814" s="175"/>
      <c r="AO1814" s="175"/>
      <c r="AP1814" s="329"/>
      <c r="AR1814" s="175"/>
      <c r="AS1814" s="175" t="s">
        <v>3343</v>
      </c>
    </row>
    <row r="1815" spans="1:45" s="168" customFormat="1" ht="30" customHeight="1" x14ac:dyDescent="0.2">
      <c r="A1815" s="53"/>
      <c r="B1815" s="53"/>
      <c r="C1815" s="36">
        <v>1759</v>
      </c>
      <c r="D1815" s="174" t="str">
        <f t="shared" si="27"/>
        <v/>
      </c>
      <c r="E1815" s="42" t="s">
        <v>2827</v>
      </c>
      <c r="F1815" s="139" t="s">
        <v>3154</v>
      </c>
      <c r="G1815" s="32" t="s">
        <v>1465</v>
      </c>
      <c r="H1815" s="39" t="s">
        <v>152</v>
      </c>
      <c r="I1815" s="31" t="s">
        <v>1428</v>
      </c>
      <c r="J1815" s="202" t="s">
        <v>734</v>
      </c>
      <c r="K1815" s="385"/>
      <c r="L1815" s="422"/>
      <c r="M1815" s="422"/>
      <c r="N1815" s="313" t="s">
        <v>3319</v>
      </c>
      <c r="O1815" s="5"/>
      <c r="P1815" s="5"/>
      <c r="Q1815" s="5"/>
      <c r="R1815" s="5"/>
      <c r="S1815" s="5"/>
      <c r="T1815" s="5"/>
      <c r="U1815" s="5"/>
      <c r="V1815" s="102"/>
      <c r="W1815" s="167"/>
      <c r="AA1815" s="175"/>
      <c r="AB1815" s="175" t="s">
        <v>2350</v>
      </c>
      <c r="AC1815" s="175"/>
      <c r="AD1815" s="175"/>
      <c r="AE1815" s="175"/>
      <c r="AF1815" s="175"/>
      <c r="AG1815" s="175"/>
      <c r="AH1815" s="175"/>
      <c r="AI1815" s="175"/>
      <c r="AJ1815" s="175"/>
      <c r="AK1815" s="175"/>
      <c r="AL1815" s="175"/>
      <c r="AM1815" s="175"/>
      <c r="AN1815" s="175"/>
      <c r="AO1815" s="175"/>
      <c r="AP1815" s="329"/>
      <c r="AR1815" s="175"/>
      <c r="AS1815" s="175" t="s">
        <v>3343</v>
      </c>
    </row>
    <row r="1816" spans="1:45" s="168" customFormat="1" ht="30" customHeight="1" x14ac:dyDescent="0.2">
      <c r="A1816" s="53"/>
      <c r="B1816" s="53"/>
      <c r="C1816" s="36">
        <v>1760</v>
      </c>
      <c r="D1816" s="174" t="str">
        <f t="shared" si="27"/>
        <v/>
      </c>
      <c r="E1816" s="42" t="s">
        <v>2827</v>
      </c>
      <c r="F1816" s="139" t="s">
        <v>3154</v>
      </c>
      <c r="G1816" s="32" t="s">
        <v>1465</v>
      </c>
      <c r="H1816" s="39" t="s">
        <v>299</v>
      </c>
      <c r="I1816" s="31" t="s">
        <v>1428</v>
      </c>
      <c r="J1816" s="202" t="s">
        <v>735</v>
      </c>
      <c r="K1816" s="385"/>
      <c r="L1816" s="422"/>
      <c r="M1816" s="422"/>
      <c r="N1816" s="313" t="s">
        <v>3319</v>
      </c>
      <c r="O1816" s="5"/>
      <c r="P1816" s="5"/>
      <c r="Q1816" s="5"/>
      <c r="R1816" s="5"/>
      <c r="S1816" s="5"/>
      <c r="T1816" s="5"/>
      <c r="U1816" s="5"/>
      <c r="V1816" s="102"/>
      <c r="W1816" s="167"/>
      <c r="AA1816" s="175"/>
      <c r="AB1816" s="175" t="s">
        <v>2350</v>
      </c>
      <c r="AC1816" s="175"/>
      <c r="AD1816" s="175"/>
      <c r="AE1816" s="175"/>
      <c r="AF1816" s="175"/>
      <c r="AG1816" s="175"/>
      <c r="AH1816" s="175"/>
      <c r="AI1816" s="175"/>
      <c r="AJ1816" s="175"/>
      <c r="AK1816" s="175"/>
      <c r="AL1816" s="175"/>
      <c r="AM1816" s="175"/>
      <c r="AN1816" s="175"/>
      <c r="AO1816" s="175"/>
      <c r="AP1816" s="329"/>
      <c r="AR1816" s="175"/>
      <c r="AS1816" s="175" t="s">
        <v>3343</v>
      </c>
    </row>
    <row r="1817" spans="1:45" s="168" customFormat="1" ht="30" customHeight="1" x14ac:dyDescent="0.2">
      <c r="A1817" s="53"/>
      <c r="B1817" s="53"/>
      <c r="C1817" s="36">
        <v>1761</v>
      </c>
      <c r="D1817" s="174" t="str">
        <f t="shared" si="27"/>
        <v/>
      </c>
      <c r="E1817" s="42" t="s">
        <v>2827</v>
      </c>
      <c r="F1817" s="140" t="s">
        <v>3154</v>
      </c>
      <c r="G1817" s="33" t="s">
        <v>1465</v>
      </c>
      <c r="H1817" s="39" t="s">
        <v>637</v>
      </c>
      <c r="I1817" s="31" t="s">
        <v>1428</v>
      </c>
      <c r="J1817" s="202" t="s">
        <v>736</v>
      </c>
      <c r="K1817" s="385"/>
      <c r="L1817" s="422"/>
      <c r="M1817" s="422"/>
      <c r="N1817" s="313" t="s">
        <v>3319</v>
      </c>
      <c r="O1817" s="5"/>
      <c r="P1817" s="5"/>
      <c r="Q1817" s="5"/>
      <c r="R1817" s="5"/>
      <c r="S1817" s="5"/>
      <c r="T1817" s="5"/>
      <c r="U1817" s="5"/>
      <c r="V1817" s="102"/>
      <c r="W1817" s="322"/>
      <c r="AA1817" s="175"/>
      <c r="AB1817" s="175" t="s">
        <v>2350</v>
      </c>
      <c r="AC1817" s="175"/>
      <c r="AD1817" s="175"/>
      <c r="AE1817" s="175"/>
      <c r="AF1817" s="175"/>
      <c r="AG1817" s="175"/>
      <c r="AH1817" s="175"/>
      <c r="AI1817" s="175"/>
      <c r="AJ1817" s="175"/>
      <c r="AK1817" s="175"/>
      <c r="AL1817" s="175"/>
      <c r="AM1817" s="175"/>
      <c r="AN1817" s="175"/>
      <c r="AO1817" s="175"/>
      <c r="AP1817" s="329"/>
      <c r="AR1817" s="175"/>
      <c r="AS1817" s="175" t="s">
        <v>3343</v>
      </c>
    </row>
    <row r="1818" spans="1:45" s="168" customFormat="1" ht="30" customHeight="1" x14ac:dyDescent="0.2">
      <c r="A1818" s="53"/>
      <c r="B1818" s="53"/>
      <c r="C1818" s="36">
        <v>1762</v>
      </c>
      <c r="D1818" s="174" t="str">
        <f t="shared" si="27"/>
        <v/>
      </c>
      <c r="E1818" s="42" t="s">
        <v>2827</v>
      </c>
      <c r="F1818" s="141" t="s">
        <v>3155</v>
      </c>
      <c r="G1818" s="32" t="s">
        <v>1465</v>
      </c>
      <c r="H1818" s="39" t="s">
        <v>151</v>
      </c>
      <c r="I1818" s="31" t="s">
        <v>1428</v>
      </c>
      <c r="J1818" s="209" t="s">
        <v>737</v>
      </c>
      <c r="K1818" s="385"/>
      <c r="L1818" s="422"/>
      <c r="M1818" s="422"/>
      <c r="N1818" s="313" t="s">
        <v>3319</v>
      </c>
      <c r="O1818" s="5"/>
      <c r="P1818" s="5"/>
      <c r="Q1818" s="5"/>
      <c r="R1818" s="5"/>
      <c r="S1818" s="5"/>
      <c r="T1818" s="5"/>
      <c r="U1818" s="5"/>
      <c r="V1818" s="102"/>
      <c r="W1818" s="167"/>
      <c r="AA1818" s="175"/>
      <c r="AB1818" s="175" t="s">
        <v>2350</v>
      </c>
      <c r="AC1818" s="175"/>
      <c r="AD1818" s="175"/>
      <c r="AE1818" s="175"/>
      <c r="AF1818" s="175"/>
      <c r="AG1818" s="175"/>
      <c r="AH1818" s="175"/>
      <c r="AI1818" s="175"/>
      <c r="AJ1818" s="175"/>
      <c r="AK1818" s="175"/>
      <c r="AL1818" s="175"/>
      <c r="AM1818" s="175"/>
      <c r="AN1818" s="175"/>
      <c r="AO1818" s="175"/>
      <c r="AP1818" s="329"/>
      <c r="AR1818" s="175"/>
      <c r="AS1818" s="175" t="s">
        <v>3343</v>
      </c>
    </row>
    <row r="1819" spans="1:45" s="168" customFormat="1" ht="30" customHeight="1" x14ac:dyDescent="0.2">
      <c r="A1819" s="53"/>
      <c r="B1819" s="53"/>
      <c r="C1819" s="36">
        <v>1763</v>
      </c>
      <c r="D1819" s="174" t="str">
        <f t="shared" si="27"/>
        <v/>
      </c>
      <c r="E1819" s="42" t="s">
        <v>2827</v>
      </c>
      <c r="F1819" s="139" t="s">
        <v>3155</v>
      </c>
      <c r="G1819" s="32" t="s">
        <v>1465</v>
      </c>
      <c r="H1819" s="39" t="s">
        <v>283</v>
      </c>
      <c r="I1819" s="31" t="s">
        <v>1428</v>
      </c>
      <c r="J1819" s="202" t="s">
        <v>738</v>
      </c>
      <c r="K1819" s="385"/>
      <c r="L1819" s="422"/>
      <c r="M1819" s="422"/>
      <c r="N1819" s="313" t="s">
        <v>3319</v>
      </c>
      <c r="O1819" s="5"/>
      <c r="P1819" s="5"/>
      <c r="Q1819" s="5"/>
      <c r="R1819" s="5"/>
      <c r="S1819" s="5"/>
      <c r="T1819" s="5"/>
      <c r="U1819" s="5"/>
      <c r="V1819" s="102"/>
      <c r="W1819" s="167"/>
      <c r="AA1819" s="175"/>
      <c r="AB1819" s="175" t="s">
        <v>2350</v>
      </c>
      <c r="AC1819" s="175"/>
      <c r="AD1819" s="175"/>
      <c r="AE1819" s="175"/>
      <c r="AF1819" s="175"/>
      <c r="AG1819" s="175"/>
      <c r="AH1819" s="175"/>
      <c r="AI1819" s="175"/>
      <c r="AJ1819" s="175"/>
      <c r="AK1819" s="175"/>
      <c r="AL1819" s="175"/>
      <c r="AM1819" s="175"/>
      <c r="AN1819" s="175"/>
      <c r="AO1819" s="175"/>
      <c r="AP1819" s="329"/>
      <c r="AR1819" s="175"/>
      <c r="AS1819" s="175" t="s">
        <v>3343</v>
      </c>
    </row>
    <row r="1820" spans="1:45" s="168" customFormat="1" ht="30" customHeight="1" x14ac:dyDescent="0.2">
      <c r="A1820" s="53"/>
      <c r="B1820" s="53"/>
      <c r="C1820" s="36">
        <v>1764</v>
      </c>
      <c r="D1820" s="174" t="str">
        <f t="shared" si="27"/>
        <v/>
      </c>
      <c r="E1820" s="42" t="s">
        <v>2827</v>
      </c>
      <c r="F1820" s="139" t="s">
        <v>3155</v>
      </c>
      <c r="G1820" s="32" t="s">
        <v>1465</v>
      </c>
      <c r="H1820" s="39" t="s">
        <v>290</v>
      </c>
      <c r="I1820" s="31" t="s">
        <v>1433</v>
      </c>
      <c r="J1820" s="209" t="s">
        <v>206</v>
      </c>
      <c r="K1820" s="385"/>
      <c r="L1820" s="422"/>
      <c r="M1820" s="422"/>
      <c r="N1820" s="313" t="s">
        <v>3319</v>
      </c>
      <c r="O1820" s="5"/>
      <c r="P1820" s="5"/>
      <c r="Q1820" s="5"/>
      <c r="R1820" s="5"/>
      <c r="S1820" s="5"/>
      <c r="T1820" s="5"/>
      <c r="U1820" s="5"/>
      <c r="V1820" s="102"/>
      <c r="W1820" s="322"/>
      <c r="AA1820" s="175"/>
      <c r="AB1820" s="175" t="s">
        <v>2350</v>
      </c>
      <c r="AC1820" s="175"/>
      <c r="AD1820" s="175"/>
      <c r="AE1820" s="175"/>
      <c r="AF1820" s="175"/>
      <c r="AG1820" s="175"/>
      <c r="AH1820" s="175"/>
      <c r="AI1820" s="175"/>
      <c r="AJ1820" s="175"/>
      <c r="AK1820" s="175"/>
      <c r="AL1820" s="175"/>
      <c r="AM1820" s="175"/>
      <c r="AN1820" s="175"/>
      <c r="AO1820" s="175"/>
      <c r="AP1820" s="329"/>
      <c r="AR1820" s="175"/>
      <c r="AS1820" s="175" t="s">
        <v>3343</v>
      </c>
    </row>
    <row r="1821" spans="1:45" s="168" customFormat="1" ht="30" customHeight="1" x14ac:dyDescent="0.2">
      <c r="A1821" s="53"/>
      <c r="B1821" s="53"/>
      <c r="C1821" s="36">
        <v>1765</v>
      </c>
      <c r="D1821" s="174" t="str">
        <f t="shared" si="27"/>
        <v/>
      </c>
      <c r="E1821" s="42" t="s">
        <v>2827</v>
      </c>
      <c r="F1821" s="139" t="s">
        <v>3155</v>
      </c>
      <c r="G1821" s="32" t="s">
        <v>1465</v>
      </c>
      <c r="H1821" s="39" t="s">
        <v>152</v>
      </c>
      <c r="I1821" s="31" t="s">
        <v>1433</v>
      </c>
      <c r="J1821" s="209" t="s">
        <v>1764</v>
      </c>
      <c r="K1821" s="385"/>
      <c r="L1821" s="422"/>
      <c r="M1821" s="422"/>
      <c r="N1821" s="313" t="s">
        <v>3319</v>
      </c>
      <c r="O1821" s="5"/>
      <c r="P1821" s="5"/>
      <c r="Q1821" s="5"/>
      <c r="R1821" s="5"/>
      <c r="S1821" s="5"/>
      <c r="T1821" s="5"/>
      <c r="U1821" s="5"/>
      <c r="V1821" s="102"/>
      <c r="W1821" s="322"/>
      <c r="AA1821" s="175"/>
      <c r="AB1821" s="175" t="s">
        <v>2350</v>
      </c>
      <c r="AC1821" s="175"/>
      <c r="AD1821" s="175"/>
      <c r="AE1821" s="175"/>
      <c r="AF1821" s="175"/>
      <c r="AG1821" s="175"/>
      <c r="AH1821" s="175"/>
      <c r="AI1821" s="175"/>
      <c r="AJ1821" s="175"/>
      <c r="AK1821" s="175"/>
      <c r="AL1821" s="175"/>
      <c r="AM1821" s="175"/>
      <c r="AN1821" s="175"/>
      <c r="AO1821" s="175"/>
      <c r="AP1821" s="329"/>
      <c r="AR1821" s="175"/>
      <c r="AS1821" s="175" t="s">
        <v>3343</v>
      </c>
    </row>
    <row r="1822" spans="1:45" s="168" customFormat="1" ht="30" customHeight="1" x14ac:dyDescent="0.2">
      <c r="A1822" s="53"/>
      <c r="B1822" s="53"/>
      <c r="C1822" s="36">
        <v>1766</v>
      </c>
      <c r="D1822" s="174" t="str">
        <f t="shared" si="27"/>
        <v/>
      </c>
      <c r="E1822" s="42" t="s">
        <v>2827</v>
      </c>
      <c r="F1822" s="140" t="s">
        <v>3155</v>
      </c>
      <c r="G1822" s="33" t="s">
        <v>1465</v>
      </c>
      <c r="H1822" s="48" t="s">
        <v>299</v>
      </c>
      <c r="I1822" s="31" t="s">
        <v>1428</v>
      </c>
      <c r="J1822" s="202" t="s">
        <v>739</v>
      </c>
      <c r="K1822" s="385"/>
      <c r="L1822" s="422"/>
      <c r="M1822" s="422"/>
      <c r="N1822" s="313" t="s">
        <v>3319</v>
      </c>
      <c r="O1822" s="5"/>
      <c r="P1822" s="5"/>
      <c r="Q1822" s="5"/>
      <c r="R1822" s="5"/>
      <c r="S1822" s="5"/>
      <c r="T1822" s="5"/>
      <c r="U1822" s="5"/>
      <c r="V1822" s="102"/>
      <c r="W1822" s="167"/>
      <c r="AA1822" s="175"/>
      <c r="AB1822" s="175" t="s">
        <v>2350</v>
      </c>
      <c r="AC1822" s="175"/>
      <c r="AD1822" s="175"/>
      <c r="AE1822" s="175"/>
      <c r="AF1822" s="175"/>
      <c r="AG1822" s="175"/>
      <c r="AH1822" s="175"/>
      <c r="AI1822" s="175"/>
      <c r="AJ1822" s="175"/>
      <c r="AK1822" s="175"/>
      <c r="AL1822" s="175"/>
      <c r="AM1822" s="175"/>
      <c r="AN1822" s="175"/>
      <c r="AO1822" s="175"/>
      <c r="AP1822" s="329"/>
      <c r="AR1822" s="175"/>
      <c r="AS1822" s="175" t="s">
        <v>3343</v>
      </c>
    </row>
    <row r="1823" spans="1:45" s="168" customFormat="1" ht="30" customHeight="1" x14ac:dyDescent="0.2">
      <c r="A1823" s="53"/>
      <c r="B1823" s="53"/>
      <c r="C1823" s="36">
        <v>1767</v>
      </c>
      <c r="D1823" s="174" t="str">
        <f t="shared" si="27"/>
        <v/>
      </c>
      <c r="E1823" s="42" t="s">
        <v>2827</v>
      </c>
      <c r="F1823" s="137" t="s">
        <v>3156</v>
      </c>
      <c r="G1823" s="32" t="s">
        <v>1465</v>
      </c>
      <c r="H1823" s="30" t="s">
        <v>151</v>
      </c>
      <c r="I1823" s="31" t="s">
        <v>1428</v>
      </c>
      <c r="J1823" s="196" t="s">
        <v>740</v>
      </c>
      <c r="K1823" s="385" t="s">
        <v>2260</v>
      </c>
      <c r="L1823" s="422"/>
      <c r="M1823" s="422"/>
      <c r="N1823" s="313" t="s">
        <v>3319</v>
      </c>
      <c r="O1823" s="5"/>
      <c r="P1823" s="5"/>
      <c r="Q1823" s="5"/>
      <c r="R1823" s="5"/>
      <c r="S1823" s="5"/>
      <c r="T1823" s="5"/>
      <c r="U1823" s="5"/>
      <c r="V1823" s="102"/>
      <c r="W1823" s="167"/>
      <c r="AA1823" s="175"/>
      <c r="AB1823" s="175" t="s">
        <v>2350</v>
      </c>
      <c r="AC1823" s="175"/>
      <c r="AD1823" s="175"/>
      <c r="AE1823" s="175"/>
      <c r="AF1823" s="175"/>
      <c r="AG1823" s="175"/>
      <c r="AH1823" s="175"/>
      <c r="AI1823" s="175"/>
      <c r="AJ1823" s="175"/>
      <c r="AK1823" s="175"/>
      <c r="AL1823" s="175"/>
      <c r="AM1823" s="175"/>
      <c r="AN1823" s="175"/>
      <c r="AO1823" s="175"/>
      <c r="AP1823" s="329"/>
      <c r="AR1823" s="175"/>
      <c r="AS1823" s="175" t="s">
        <v>3343</v>
      </c>
    </row>
    <row r="1824" spans="1:45" s="168" customFormat="1" ht="30" customHeight="1" x14ac:dyDescent="0.2">
      <c r="A1824" s="53"/>
      <c r="B1824" s="53"/>
      <c r="C1824" s="36">
        <v>1768</v>
      </c>
      <c r="D1824" s="174" t="str">
        <f t="shared" si="27"/>
        <v/>
      </c>
      <c r="E1824" s="42" t="s">
        <v>2827</v>
      </c>
      <c r="F1824" s="132" t="s">
        <v>3156</v>
      </c>
      <c r="G1824" s="32" t="s">
        <v>1465</v>
      </c>
      <c r="H1824" s="30" t="s">
        <v>283</v>
      </c>
      <c r="I1824" s="31" t="s">
        <v>1428</v>
      </c>
      <c r="J1824" s="196" t="s">
        <v>1580</v>
      </c>
      <c r="K1824" s="385" t="s">
        <v>1258</v>
      </c>
      <c r="L1824" s="422"/>
      <c r="M1824" s="422"/>
      <c r="N1824" s="313" t="s">
        <v>3319</v>
      </c>
      <c r="O1824" s="5"/>
      <c r="P1824" s="5"/>
      <c r="Q1824" s="5"/>
      <c r="R1824" s="5"/>
      <c r="S1824" s="5"/>
      <c r="T1824" s="5"/>
      <c r="U1824" s="5"/>
      <c r="V1824" s="102"/>
      <c r="W1824" s="167"/>
      <c r="AA1824" s="175"/>
      <c r="AB1824" s="175" t="s">
        <v>2350</v>
      </c>
      <c r="AC1824" s="175"/>
      <c r="AD1824" s="175"/>
      <c r="AE1824" s="175"/>
      <c r="AF1824" s="175"/>
      <c r="AG1824" s="175"/>
      <c r="AH1824" s="175"/>
      <c r="AI1824" s="175"/>
      <c r="AJ1824" s="175"/>
      <c r="AK1824" s="175"/>
      <c r="AL1824" s="175"/>
      <c r="AM1824" s="175"/>
      <c r="AN1824" s="175"/>
      <c r="AO1824" s="175"/>
      <c r="AP1824" s="329"/>
      <c r="AR1824" s="175"/>
      <c r="AS1824" s="175" t="s">
        <v>3343</v>
      </c>
    </row>
    <row r="1825" spans="1:46" s="168" customFormat="1" ht="30" customHeight="1" x14ac:dyDescent="0.2">
      <c r="A1825" s="53"/>
      <c r="B1825" s="53"/>
      <c r="C1825" s="36">
        <v>1769</v>
      </c>
      <c r="D1825" s="174" t="str">
        <f t="shared" si="27"/>
        <v/>
      </c>
      <c r="E1825" s="42" t="s">
        <v>2827</v>
      </c>
      <c r="F1825" s="132" t="s">
        <v>3156</v>
      </c>
      <c r="G1825" s="32" t="s">
        <v>1465</v>
      </c>
      <c r="H1825" s="30" t="s">
        <v>290</v>
      </c>
      <c r="I1825" s="31" t="s">
        <v>1428</v>
      </c>
      <c r="J1825" s="196" t="s">
        <v>741</v>
      </c>
      <c r="K1825" s="385" t="s">
        <v>1259</v>
      </c>
      <c r="L1825" s="422"/>
      <c r="M1825" s="422" t="s">
        <v>3343</v>
      </c>
      <c r="N1825" s="313" t="s">
        <v>3319</v>
      </c>
      <c r="O1825" s="5"/>
      <c r="P1825" s="5"/>
      <c r="Q1825" s="5"/>
      <c r="R1825" s="5"/>
      <c r="S1825" s="5"/>
      <c r="T1825" s="5"/>
      <c r="U1825" s="5"/>
      <c r="V1825" s="102"/>
      <c r="W1825" s="167"/>
      <c r="AA1825" s="175"/>
      <c r="AB1825" s="175" t="s">
        <v>2350</v>
      </c>
      <c r="AC1825" s="175"/>
      <c r="AD1825" s="175"/>
      <c r="AE1825" s="175"/>
      <c r="AF1825" s="175"/>
      <c r="AG1825" s="175"/>
      <c r="AH1825" s="175"/>
      <c r="AI1825" s="175"/>
      <c r="AJ1825" s="175"/>
      <c r="AK1825" s="175"/>
      <c r="AL1825" s="175"/>
      <c r="AM1825" s="175"/>
      <c r="AN1825" s="175"/>
      <c r="AO1825" s="175"/>
      <c r="AP1825" s="329"/>
      <c r="AR1825" s="175" t="s">
        <v>3343</v>
      </c>
      <c r="AS1825" s="175"/>
    </row>
    <row r="1826" spans="1:46" s="168" customFormat="1" ht="30" customHeight="1" x14ac:dyDescent="0.2">
      <c r="A1826" s="53"/>
      <c r="B1826" s="53"/>
      <c r="C1826" s="36">
        <v>1770</v>
      </c>
      <c r="D1826" s="174" t="str">
        <f t="shared" si="27"/>
        <v/>
      </c>
      <c r="E1826" s="42" t="s">
        <v>2827</v>
      </c>
      <c r="F1826" s="132" t="s">
        <v>3156</v>
      </c>
      <c r="G1826" s="32" t="s">
        <v>1465</v>
      </c>
      <c r="H1826" s="30" t="s">
        <v>152</v>
      </c>
      <c r="I1826" s="31" t="s">
        <v>1428</v>
      </c>
      <c r="J1826" s="196" t="s">
        <v>742</v>
      </c>
      <c r="K1826" s="385" t="s">
        <v>1258</v>
      </c>
      <c r="L1826" s="422"/>
      <c r="M1826" s="422"/>
      <c r="N1826" s="313" t="s">
        <v>3319</v>
      </c>
      <c r="O1826" s="5"/>
      <c r="P1826" s="5"/>
      <c r="Q1826" s="5"/>
      <c r="R1826" s="5"/>
      <c r="S1826" s="5"/>
      <c r="T1826" s="5"/>
      <c r="U1826" s="5"/>
      <c r="V1826" s="102"/>
      <c r="W1826" s="167"/>
      <c r="AA1826" s="175"/>
      <c r="AB1826" s="175" t="s">
        <v>2350</v>
      </c>
      <c r="AC1826" s="175"/>
      <c r="AD1826" s="175"/>
      <c r="AE1826" s="175"/>
      <c r="AF1826" s="175"/>
      <c r="AG1826" s="175"/>
      <c r="AH1826" s="175"/>
      <c r="AI1826" s="175"/>
      <c r="AJ1826" s="175"/>
      <c r="AK1826" s="175"/>
      <c r="AL1826" s="175"/>
      <c r="AM1826" s="175"/>
      <c r="AN1826" s="175"/>
      <c r="AO1826" s="175"/>
      <c r="AP1826" s="329"/>
      <c r="AR1826" s="175"/>
      <c r="AS1826" s="175" t="s">
        <v>3343</v>
      </c>
    </row>
    <row r="1827" spans="1:46" s="168" customFormat="1" ht="30" customHeight="1" x14ac:dyDescent="0.2">
      <c r="A1827" s="53"/>
      <c r="B1827" s="53"/>
      <c r="C1827" s="36">
        <v>1771</v>
      </c>
      <c r="D1827" s="174" t="str">
        <f t="shared" si="27"/>
        <v/>
      </c>
      <c r="E1827" s="42" t="s">
        <v>2827</v>
      </c>
      <c r="F1827" s="132" t="s">
        <v>3156</v>
      </c>
      <c r="G1827" s="32" t="s">
        <v>1465</v>
      </c>
      <c r="H1827" s="30" t="s">
        <v>299</v>
      </c>
      <c r="I1827" s="31" t="s">
        <v>1428</v>
      </c>
      <c r="J1827" s="196" t="s">
        <v>743</v>
      </c>
      <c r="K1827" s="385" t="s">
        <v>1258</v>
      </c>
      <c r="L1827" s="422"/>
      <c r="M1827" s="422"/>
      <c r="N1827" s="313" t="s">
        <v>3319</v>
      </c>
      <c r="O1827" s="5"/>
      <c r="P1827" s="5"/>
      <c r="Q1827" s="5"/>
      <c r="R1827" s="5"/>
      <c r="S1827" s="5"/>
      <c r="T1827" s="5"/>
      <c r="U1827" s="5"/>
      <c r="V1827" s="102"/>
      <c r="W1827" s="322"/>
      <c r="AA1827" s="175"/>
      <c r="AB1827" s="175" t="s">
        <v>2350</v>
      </c>
      <c r="AC1827" s="175"/>
      <c r="AD1827" s="175"/>
      <c r="AE1827" s="175"/>
      <c r="AF1827" s="175"/>
      <c r="AG1827" s="175"/>
      <c r="AH1827" s="175"/>
      <c r="AI1827" s="175"/>
      <c r="AJ1827" s="175"/>
      <c r="AK1827" s="175"/>
      <c r="AL1827" s="175"/>
      <c r="AM1827" s="175"/>
      <c r="AN1827" s="175"/>
      <c r="AO1827" s="175"/>
      <c r="AP1827" s="329"/>
      <c r="AR1827" s="175"/>
      <c r="AS1827" s="175" t="s">
        <v>3343</v>
      </c>
    </row>
    <row r="1828" spans="1:46" s="168" customFormat="1" ht="30" customHeight="1" x14ac:dyDescent="0.2">
      <c r="A1828" s="53"/>
      <c r="B1828" s="53"/>
      <c r="C1828" s="36">
        <v>1772</v>
      </c>
      <c r="D1828" s="174" t="str">
        <f t="shared" si="27"/>
        <v/>
      </c>
      <c r="E1828" s="42" t="s">
        <v>2827</v>
      </c>
      <c r="F1828" s="133" t="s">
        <v>3156</v>
      </c>
      <c r="G1828" s="33" t="s">
        <v>1465</v>
      </c>
      <c r="H1828" s="30" t="s">
        <v>637</v>
      </c>
      <c r="I1828" s="31" t="s">
        <v>1433</v>
      </c>
      <c r="J1828" s="221" t="s">
        <v>1765</v>
      </c>
      <c r="K1828" s="385"/>
      <c r="L1828" s="422"/>
      <c r="M1828" s="422"/>
      <c r="N1828" s="313" t="s">
        <v>3320</v>
      </c>
      <c r="O1828" s="5"/>
      <c r="P1828" s="5"/>
      <c r="Q1828" s="5"/>
      <c r="R1828" s="5"/>
      <c r="S1828" s="5"/>
      <c r="T1828" s="5"/>
      <c r="U1828" s="5"/>
      <c r="V1828" s="102"/>
      <c r="W1828" s="322"/>
      <c r="AA1828" s="175"/>
      <c r="AB1828" s="175" t="s">
        <v>2350</v>
      </c>
      <c r="AC1828" s="175"/>
      <c r="AD1828" s="175"/>
      <c r="AE1828" s="175"/>
      <c r="AF1828" s="175"/>
      <c r="AG1828" s="175"/>
      <c r="AH1828" s="175"/>
      <c r="AI1828" s="175"/>
      <c r="AJ1828" s="175"/>
      <c r="AK1828" s="175"/>
      <c r="AL1828" s="175"/>
      <c r="AM1828" s="175"/>
      <c r="AN1828" s="175"/>
      <c r="AO1828" s="175"/>
      <c r="AP1828" s="329"/>
      <c r="AR1828" s="175"/>
      <c r="AS1828" s="175" t="s">
        <v>3343</v>
      </c>
    </row>
    <row r="1829" spans="1:46" s="168" customFormat="1" ht="30" customHeight="1" x14ac:dyDescent="0.2">
      <c r="A1829" s="53"/>
      <c r="B1829" s="53"/>
      <c r="C1829" s="36">
        <v>1773</v>
      </c>
      <c r="D1829" s="174" t="str">
        <f t="shared" si="27"/>
        <v/>
      </c>
      <c r="E1829" s="42" t="s">
        <v>2827</v>
      </c>
      <c r="F1829" s="137" t="s">
        <v>3157</v>
      </c>
      <c r="G1829" s="32" t="s">
        <v>1465</v>
      </c>
      <c r="H1829" s="48" t="s">
        <v>151</v>
      </c>
      <c r="I1829" s="31" t="s">
        <v>1433</v>
      </c>
      <c r="J1829" s="221" t="s">
        <v>207</v>
      </c>
      <c r="K1829" s="385"/>
      <c r="L1829" s="422"/>
      <c r="M1829" s="422"/>
      <c r="N1829" s="313" t="s">
        <v>3320</v>
      </c>
      <c r="O1829" s="5"/>
      <c r="P1829" s="5"/>
      <c r="Q1829" s="5"/>
      <c r="R1829" s="5"/>
      <c r="S1829" s="5"/>
      <c r="T1829" s="5"/>
      <c r="U1829" s="5"/>
      <c r="V1829" s="102"/>
      <c r="W1829" s="322"/>
      <c r="AA1829" s="175"/>
      <c r="AB1829" s="175" t="s">
        <v>2350</v>
      </c>
      <c r="AC1829" s="175"/>
      <c r="AD1829" s="175"/>
      <c r="AE1829" s="175"/>
      <c r="AF1829" s="175"/>
      <c r="AG1829" s="175"/>
      <c r="AH1829" s="175"/>
      <c r="AI1829" s="175"/>
      <c r="AJ1829" s="175"/>
      <c r="AK1829" s="175"/>
      <c r="AL1829" s="175"/>
      <c r="AM1829" s="175"/>
      <c r="AN1829" s="175"/>
      <c r="AO1829" s="175"/>
      <c r="AP1829" s="329"/>
      <c r="AR1829" s="175"/>
      <c r="AS1829" s="175" t="s">
        <v>3343</v>
      </c>
    </row>
    <row r="1830" spans="1:46" s="168" customFormat="1" ht="30" customHeight="1" x14ac:dyDescent="0.2">
      <c r="A1830" s="53"/>
      <c r="B1830" s="53"/>
      <c r="C1830" s="36">
        <v>1774</v>
      </c>
      <c r="D1830" s="174" t="str">
        <f t="shared" si="27"/>
        <v/>
      </c>
      <c r="E1830" s="42" t="s">
        <v>2827</v>
      </c>
      <c r="F1830" s="132" t="s">
        <v>3157</v>
      </c>
      <c r="G1830" s="32" t="s">
        <v>1465</v>
      </c>
      <c r="H1830" s="48" t="s">
        <v>283</v>
      </c>
      <c r="I1830" s="31" t="s">
        <v>1433</v>
      </c>
      <c r="J1830" s="221" t="s">
        <v>1766</v>
      </c>
      <c r="K1830" s="385"/>
      <c r="L1830" s="422"/>
      <c r="M1830" s="422"/>
      <c r="N1830" s="313" t="s">
        <v>3319</v>
      </c>
      <c r="O1830" s="5"/>
      <c r="P1830" s="5"/>
      <c r="Q1830" s="5"/>
      <c r="R1830" s="5"/>
      <c r="S1830" s="5"/>
      <c r="T1830" s="5"/>
      <c r="U1830" s="5"/>
      <c r="V1830" s="102"/>
      <c r="W1830" s="322"/>
      <c r="AA1830" s="175"/>
      <c r="AB1830" s="175" t="s">
        <v>2350</v>
      </c>
      <c r="AC1830" s="175"/>
      <c r="AD1830" s="175"/>
      <c r="AE1830" s="175"/>
      <c r="AF1830" s="175"/>
      <c r="AG1830" s="175"/>
      <c r="AH1830" s="175"/>
      <c r="AI1830" s="175"/>
      <c r="AJ1830" s="175"/>
      <c r="AK1830" s="175"/>
      <c r="AL1830" s="175"/>
      <c r="AM1830" s="175"/>
      <c r="AN1830" s="175"/>
      <c r="AO1830" s="175"/>
      <c r="AP1830" s="329"/>
      <c r="AR1830" s="175"/>
      <c r="AS1830" s="175" t="s">
        <v>3343</v>
      </c>
    </row>
    <row r="1831" spans="1:46" s="168" customFormat="1" ht="30" customHeight="1" x14ac:dyDescent="0.2">
      <c r="A1831" s="53"/>
      <c r="B1831" s="53"/>
      <c r="C1831" s="36">
        <v>1775</v>
      </c>
      <c r="D1831" s="174" t="str">
        <f t="shared" si="27"/>
        <v/>
      </c>
      <c r="E1831" s="42" t="s">
        <v>2827</v>
      </c>
      <c r="F1831" s="133" t="s">
        <v>3157</v>
      </c>
      <c r="G1831" s="33" t="s">
        <v>1465</v>
      </c>
      <c r="H1831" s="48" t="s">
        <v>290</v>
      </c>
      <c r="I1831" s="31" t="s">
        <v>1428</v>
      </c>
      <c r="J1831" s="196" t="s">
        <v>744</v>
      </c>
      <c r="K1831" s="385"/>
      <c r="L1831" s="422"/>
      <c r="M1831" s="422"/>
      <c r="N1831" s="313" t="s">
        <v>3319</v>
      </c>
      <c r="O1831" s="5"/>
      <c r="P1831" s="5"/>
      <c r="Q1831" s="5"/>
      <c r="R1831" s="5"/>
      <c r="S1831" s="5"/>
      <c r="T1831" s="5"/>
      <c r="U1831" s="5"/>
      <c r="V1831" s="102"/>
      <c r="W1831" s="167"/>
      <c r="AA1831" s="175"/>
      <c r="AB1831" s="175" t="s">
        <v>2350</v>
      </c>
      <c r="AC1831" s="175"/>
      <c r="AD1831" s="175"/>
      <c r="AE1831" s="175"/>
      <c r="AF1831" s="175"/>
      <c r="AG1831" s="175"/>
      <c r="AH1831" s="175"/>
      <c r="AI1831" s="175"/>
      <c r="AJ1831" s="175"/>
      <c r="AK1831" s="175"/>
      <c r="AL1831" s="175"/>
      <c r="AM1831" s="175"/>
      <c r="AN1831" s="175"/>
      <c r="AO1831" s="175"/>
      <c r="AP1831" s="329"/>
      <c r="AR1831" s="175"/>
      <c r="AS1831" s="175" t="s">
        <v>3343</v>
      </c>
    </row>
    <row r="1832" spans="1:46" s="166" customFormat="1" ht="30" customHeight="1" x14ac:dyDescent="0.2">
      <c r="A1832" s="40"/>
      <c r="B1832" s="40"/>
      <c r="C1832" s="36">
        <v>1776</v>
      </c>
      <c r="D1832" s="174" t="str">
        <f t="shared" si="27"/>
        <v/>
      </c>
      <c r="E1832" s="42" t="s">
        <v>2827</v>
      </c>
      <c r="F1832" s="142" t="s">
        <v>3158</v>
      </c>
      <c r="G1832" s="68" t="s">
        <v>1466</v>
      </c>
      <c r="H1832" s="39" t="s">
        <v>151</v>
      </c>
      <c r="I1832" s="31" t="s">
        <v>1430</v>
      </c>
      <c r="J1832" s="236" t="s">
        <v>2495</v>
      </c>
      <c r="K1832" s="398" t="s">
        <v>2391</v>
      </c>
      <c r="L1832" s="422"/>
      <c r="M1832" s="422"/>
      <c r="N1832" s="313" t="s">
        <v>3320</v>
      </c>
      <c r="O1832" s="5"/>
      <c r="P1832" s="5"/>
      <c r="Q1832" s="5"/>
      <c r="R1832" s="5"/>
      <c r="S1832" s="5"/>
      <c r="T1832" s="5"/>
      <c r="U1832" s="5"/>
      <c r="V1832" s="102"/>
      <c r="W1832" s="322"/>
      <c r="AA1832" s="175"/>
      <c r="AB1832" s="175" t="s">
        <v>2350</v>
      </c>
      <c r="AC1832" s="175"/>
      <c r="AD1832" s="175"/>
      <c r="AE1832" s="175"/>
      <c r="AF1832" s="175"/>
      <c r="AG1832" s="175"/>
      <c r="AH1832" s="175"/>
      <c r="AI1832" s="175"/>
      <c r="AJ1832" s="175"/>
      <c r="AK1832" s="175"/>
      <c r="AL1832" s="175"/>
      <c r="AM1832" s="175"/>
      <c r="AN1832" s="175"/>
      <c r="AO1832" s="175"/>
      <c r="AP1832" s="329"/>
      <c r="AQ1832" s="168"/>
      <c r="AR1832" s="175"/>
      <c r="AS1832" s="175" t="s">
        <v>3343</v>
      </c>
      <c r="AT1832" s="168"/>
    </row>
    <row r="1833" spans="1:46" s="166" customFormat="1" ht="57" customHeight="1" x14ac:dyDescent="0.2">
      <c r="A1833" s="40"/>
      <c r="B1833" s="40"/>
      <c r="C1833" s="36">
        <v>1777</v>
      </c>
      <c r="D1833" s="174" t="str">
        <f t="shared" si="27"/>
        <v/>
      </c>
      <c r="E1833" s="42" t="s">
        <v>2827</v>
      </c>
      <c r="F1833" s="113" t="s">
        <v>3158</v>
      </c>
      <c r="G1833" s="69" t="s">
        <v>1466</v>
      </c>
      <c r="H1833" s="39" t="s">
        <v>283</v>
      </c>
      <c r="I1833" s="31" t="s">
        <v>1430</v>
      </c>
      <c r="J1833" s="283" t="s">
        <v>2496</v>
      </c>
      <c r="K1833" s="398" t="s">
        <v>2392</v>
      </c>
      <c r="L1833" s="422"/>
      <c r="M1833" s="422"/>
      <c r="N1833" s="313" t="s">
        <v>3319</v>
      </c>
      <c r="O1833" s="5"/>
      <c r="P1833" s="5"/>
      <c r="Q1833" s="5"/>
      <c r="R1833" s="5"/>
      <c r="S1833" s="5"/>
      <c r="T1833" s="5"/>
      <c r="U1833" s="5"/>
      <c r="V1833" s="102"/>
      <c r="W1833" s="167"/>
      <c r="AA1833" s="175"/>
      <c r="AB1833" s="175" t="s">
        <v>2350</v>
      </c>
      <c r="AC1833" s="175"/>
      <c r="AD1833" s="175"/>
      <c r="AE1833" s="175"/>
      <c r="AF1833" s="175"/>
      <c r="AG1833" s="175"/>
      <c r="AH1833" s="175"/>
      <c r="AI1833" s="175"/>
      <c r="AJ1833" s="175"/>
      <c r="AK1833" s="175"/>
      <c r="AL1833" s="175"/>
      <c r="AM1833" s="175"/>
      <c r="AN1833" s="175"/>
      <c r="AO1833" s="175"/>
      <c r="AP1833" s="329"/>
      <c r="AQ1833" s="168"/>
      <c r="AR1833" s="175"/>
      <c r="AS1833" s="175" t="s">
        <v>3343</v>
      </c>
      <c r="AT1833" s="168"/>
    </row>
    <row r="1834" spans="1:46" s="166" customFormat="1" ht="56" customHeight="1" x14ac:dyDescent="0.2">
      <c r="A1834" s="40"/>
      <c r="B1834" s="40"/>
      <c r="C1834" s="36">
        <v>1778</v>
      </c>
      <c r="D1834" s="174" t="str">
        <f t="shared" si="27"/>
        <v/>
      </c>
      <c r="E1834" s="42" t="s">
        <v>2827</v>
      </c>
      <c r="F1834" s="295" t="s">
        <v>3159</v>
      </c>
      <c r="G1834" s="70" t="s">
        <v>1466</v>
      </c>
      <c r="H1834" s="39" t="s">
        <v>151</v>
      </c>
      <c r="I1834" s="31" t="s">
        <v>1430</v>
      </c>
      <c r="J1834" s="240" t="s">
        <v>2497</v>
      </c>
      <c r="K1834" s="398" t="s">
        <v>2393</v>
      </c>
      <c r="L1834" s="422"/>
      <c r="M1834" s="422" t="s">
        <v>3343</v>
      </c>
      <c r="N1834" s="313" t="s">
        <v>3319</v>
      </c>
      <c r="O1834" s="5"/>
      <c r="P1834" s="5"/>
      <c r="Q1834" s="5"/>
      <c r="R1834" s="5"/>
      <c r="S1834" s="5"/>
      <c r="T1834" s="5"/>
      <c r="U1834" s="5"/>
      <c r="V1834" s="102"/>
      <c r="W1834" s="167"/>
      <c r="AA1834" s="175"/>
      <c r="AB1834" s="175" t="s">
        <v>2350</v>
      </c>
      <c r="AC1834" s="175"/>
      <c r="AD1834" s="175"/>
      <c r="AE1834" s="175"/>
      <c r="AF1834" s="175"/>
      <c r="AG1834" s="175"/>
      <c r="AH1834" s="175"/>
      <c r="AI1834" s="175"/>
      <c r="AJ1834" s="175"/>
      <c r="AK1834" s="175"/>
      <c r="AL1834" s="175"/>
      <c r="AM1834" s="175"/>
      <c r="AN1834" s="175"/>
      <c r="AO1834" s="175"/>
      <c r="AP1834" s="329"/>
      <c r="AQ1834" s="168"/>
      <c r="AR1834" s="175" t="s">
        <v>3343</v>
      </c>
      <c r="AS1834" s="175"/>
      <c r="AT1834" s="168"/>
    </row>
    <row r="1835" spans="1:46" s="166" customFormat="1" ht="30" customHeight="1" x14ac:dyDescent="0.2">
      <c r="A1835" s="40"/>
      <c r="B1835" s="40"/>
      <c r="C1835" s="36">
        <v>1779</v>
      </c>
      <c r="D1835" s="174" t="str">
        <f t="shared" si="27"/>
        <v/>
      </c>
      <c r="E1835" s="42" t="s">
        <v>2827</v>
      </c>
      <c r="F1835" s="115" t="s">
        <v>3160</v>
      </c>
      <c r="G1835" s="68" t="s">
        <v>1466</v>
      </c>
      <c r="H1835" s="39" t="s">
        <v>151</v>
      </c>
      <c r="I1835" s="31" t="s">
        <v>1430</v>
      </c>
      <c r="J1835" s="243" t="s">
        <v>2498</v>
      </c>
      <c r="K1835" s="398" t="s">
        <v>2394</v>
      </c>
      <c r="L1835" s="422"/>
      <c r="M1835" s="422" t="s">
        <v>3343</v>
      </c>
      <c r="N1835" s="313" t="s">
        <v>3320</v>
      </c>
      <c r="O1835" s="5"/>
      <c r="P1835" s="5"/>
      <c r="Q1835" s="5"/>
      <c r="R1835" s="5"/>
      <c r="S1835" s="5"/>
      <c r="T1835" s="5"/>
      <c r="U1835" s="5"/>
      <c r="V1835" s="102"/>
      <c r="W1835" s="167"/>
      <c r="AA1835" s="175"/>
      <c r="AB1835" s="175" t="s">
        <v>2350</v>
      </c>
      <c r="AC1835" s="175"/>
      <c r="AD1835" s="175"/>
      <c r="AE1835" s="175"/>
      <c r="AF1835" s="175"/>
      <c r="AG1835" s="175"/>
      <c r="AH1835" s="175"/>
      <c r="AI1835" s="175"/>
      <c r="AJ1835" s="175"/>
      <c r="AK1835" s="175"/>
      <c r="AL1835" s="175"/>
      <c r="AM1835" s="175"/>
      <c r="AN1835" s="175"/>
      <c r="AO1835" s="175"/>
      <c r="AP1835" s="329"/>
      <c r="AQ1835" s="168"/>
      <c r="AR1835" s="175" t="s">
        <v>3343</v>
      </c>
      <c r="AS1835" s="175"/>
      <c r="AT1835" s="168"/>
    </row>
    <row r="1836" spans="1:46" s="166" customFormat="1" ht="30" customHeight="1" x14ac:dyDescent="0.2">
      <c r="A1836" s="40"/>
      <c r="B1836" s="40"/>
      <c r="C1836" s="36">
        <v>1780</v>
      </c>
      <c r="D1836" s="174" t="str">
        <f t="shared" si="27"/>
        <v/>
      </c>
      <c r="E1836" s="42" t="s">
        <v>2827</v>
      </c>
      <c r="F1836" s="112" t="s">
        <v>3160</v>
      </c>
      <c r="G1836" s="70" t="s">
        <v>1466</v>
      </c>
      <c r="H1836" s="39" t="s">
        <v>283</v>
      </c>
      <c r="I1836" s="31" t="s">
        <v>1430</v>
      </c>
      <c r="J1836" s="244" t="s">
        <v>1767</v>
      </c>
      <c r="K1836" s="398" t="s">
        <v>2395</v>
      </c>
      <c r="L1836" s="422"/>
      <c r="M1836" s="422"/>
      <c r="N1836" s="313" t="s">
        <v>3319</v>
      </c>
      <c r="O1836" s="5"/>
      <c r="P1836" s="5"/>
      <c r="Q1836" s="5"/>
      <c r="R1836" s="5"/>
      <c r="S1836" s="5"/>
      <c r="T1836" s="5"/>
      <c r="U1836" s="5"/>
      <c r="V1836" s="102"/>
      <c r="W1836" s="322"/>
      <c r="AA1836" s="175"/>
      <c r="AB1836" s="175" t="s">
        <v>2350</v>
      </c>
      <c r="AC1836" s="175"/>
      <c r="AD1836" s="175"/>
      <c r="AE1836" s="175"/>
      <c r="AF1836" s="175"/>
      <c r="AG1836" s="175"/>
      <c r="AH1836" s="175"/>
      <c r="AI1836" s="175"/>
      <c r="AJ1836" s="175"/>
      <c r="AK1836" s="175"/>
      <c r="AL1836" s="175"/>
      <c r="AM1836" s="175"/>
      <c r="AN1836" s="175"/>
      <c r="AO1836" s="175"/>
      <c r="AP1836" s="329"/>
      <c r="AQ1836" s="168"/>
      <c r="AR1836" s="175"/>
      <c r="AS1836" s="175" t="s">
        <v>3343</v>
      </c>
      <c r="AT1836" s="168"/>
    </row>
    <row r="1837" spans="1:46" s="166" customFormat="1" ht="30" customHeight="1" x14ac:dyDescent="0.2">
      <c r="A1837" s="40"/>
      <c r="B1837" s="40"/>
      <c r="C1837" s="36">
        <v>1781</v>
      </c>
      <c r="D1837" s="174" t="str">
        <f t="shared" si="27"/>
        <v/>
      </c>
      <c r="E1837" s="42" t="s">
        <v>2827</v>
      </c>
      <c r="F1837" s="251" t="s">
        <v>3160</v>
      </c>
      <c r="G1837" s="69" t="s">
        <v>1466</v>
      </c>
      <c r="H1837" s="39" t="s">
        <v>290</v>
      </c>
      <c r="I1837" s="31" t="s">
        <v>1430</v>
      </c>
      <c r="J1837" s="235" t="s">
        <v>1768</v>
      </c>
      <c r="K1837" s="398" t="s">
        <v>2396</v>
      </c>
      <c r="L1837" s="422"/>
      <c r="M1837" s="422"/>
      <c r="N1837" s="313" t="s">
        <v>3319</v>
      </c>
      <c r="O1837" s="5"/>
      <c r="P1837" s="5"/>
      <c r="Q1837" s="5"/>
      <c r="R1837" s="5"/>
      <c r="S1837" s="5"/>
      <c r="T1837" s="5"/>
      <c r="U1837" s="5"/>
      <c r="V1837" s="102"/>
      <c r="W1837" s="167"/>
      <c r="AA1837" s="175"/>
      <c r="AB1837" s="175" t="s">
        <v>2350</v>
      </c>
      <c r="AC1837" s="175"/>
      <c r="AD1837" s="175"/>
      <c r="AE1837" s="175"/>
      <c r="AF1837" s="175"/>
      <c r="AG1837" s="175"/>
      <c r="AH1837" s="175"/>
      <c r="AI1837" s="175"/>
      <c r="AJ1837" s="175"/>
      <c r="AK1837" s="175"/>
      <c r="AL1837" s="175"/>
      <c r="AM1837" s="175"/>
      <c r="AN1837" s="175"/>
      <c r="AO1837" s="175"/>
      <c r="AP1837" s="329"/>
      <c r="AQ1837" s="168"/>
      <c r="AR1837" s="175"/>
      <c r="AS1837" s="175" t="s">
        <v>3343</v>
      </c>
      <c r="AT1837" s="168"/>
    </row>
    <row r="1838" spans="1:46" s="166" customFormat="1" ht="30" customHeight="1" x14ac:dyDescent="0.2">
      <c r="A1838" s="40"/>
      <c r="B1838" s="40"/>
      <c r="C1838" s="36">
        <v>1782</v>
      </c>
      <c r="D1838" s="174" t="str">
        <f t="shared" si="27"/>
        <v/>
      </c>
      <c r="E1838" s="42" t="s">
        <v>2827</v>
      </c>
      <c r="F1838" s="115" t="s">
        <v>3161</v>
      </c>
      <c r="G1838" s="70" t="s">
        <v>1466</v>
      </c>
      <c r="H1838" s="39" t="s">
        <v>151</v>
      </c>
      <c r="I1838" s="31" t="s">
        <v>1430</v>
      </c>
      <c r="J1838" s="240" t="s">
        <v>2499</v>
      </c>
      <c r="K1838" s="398" t="s">
        <v>2397</v>
      </c>
      <c r="L1838" s="422"/>
      <c r="M1838" s="422"/>
      <c r="N1838" s="313" t="s">
        <v>3319</v>
      </c>
      <c r="O1838" s="5"/>
      <c r="P1838" s="5"/>
      <c r="Q1838" s="5"/>
      <c r="R1838" s="5"/>
      <c r="S1838" s="5"/>
      <c r="T1838" s="5"/>
      <c r="U1838" s="5"/>
      <c r="V1838" s="102"/>
      <c r="W1838" s="167"/>
      <c r="AA1838" s="175"/>
      <c r="AB1838" s="175" t="s">
        <v>2350</v>
      </c>
      <c r="AC1838" s="175"/>
      <c r="AD1838" s="175"/>
      <c r="AE1838" s="175"/>
      <c r="AF1838" s="175"/>
      <c r="AG1838" s="175"/>
      <c r="AH1838" s="175"/>
      <c r="AI1838" s="175"/>
      <c r="AJ1838" s="175"/>
      <c r="AK1838" s="175"/>
      <c r="AL1838" s="175"/>
      <c r="AM1838" s="175"/>
      <c r="AN1838" s="175"/>
      <c r="AO1838" s="175"/>
      <c r="AP1838" s="329"/>
      <c r="AQ1838" s="168"/>
      <c r="AR1838" s="175"/>
      <c r="AS1838" s="175" t="s">
        <v>3343</v>
      </c>
      <c r="AT1838" s="168"/>
    </row>
    <row r="1839" spans="1:46" s="166" customFormat="1" ht="36.65" customHeight="1" x14ac:dyDescent="0.2">
      <c r="A1839" s="40"/>
      <c r="B1839" s="40"/>
      <c r="C1839" s="36">
        <v>1783</v>
      </c>
      <c r="D1839" s="174" t="str">
        <f t="shared" si="27"/>
        <v/>
      </c>
      <c r="E1839" s="42" t="s">
        <v>2827</v>
      </c>
      <c r="F1839" s="112" t="s">
        <v>3161</v>
      </c>
      <c r="G1839" s="70" t="s">
        <v>1466</v>
      </c>
      <c r="H1839" s="39" t="s">
        <v>283</v>
      </c>
      <c r="I1839" s="31" t="s">
        <v>1430</v>
      </c>
      <c r="J1839" s="240" t="s">
        <v>2500</v>
      </c>
      <c r="K1839" s="398" t="s">
        <v>2398</v>
      </c>
      <c r="L1839" s="422"/>
      <c r="M1839" s="422"/>
      <c r="N1839" s="313" t="s">
        <v>3320</v>
      </c>
      <c r="O1839" s="5"/>
      <c r="P1839" s="5"/>
      <c r="Q1839" s="5"/>
      <c r="R1839" s="5"/>
      <c r="S1839" s="5"/>
      <c r="T1839" s="5"/>
      <c r="U1839" s="5"/>
      <c r="V1839" s="102"/>
      <c r="W1839" s="167"/>
      <c r="AA1839" s="175"/>
      <c r="AB1839" s="175" t="s">
        <v>2350</v>
      </c>
      <c r="AC1839" s="175"/>
      <c r="AD1839" s="175"/>
      <c r="AE1839" s="175"/>
      <c r="AF1839" s="175"/>
      <c r="AG1839" s="175"/>
      <c r="AH1839" s="175"/>
      <c r="AI1839" s="175"/>
      <c r="AJ1839" s="175"/>
      <c r="AK1839" s="175"/>
      <c r="AL1839" s="175"/>
      <c r="AM1839" s="175"/>
      <c r="AN1839" s="175"/>
      <c r="AO1839" s="175"/>
      <c r="AP1839" s="329"/>
      <c r="AQ1839" s="168"/>
      <c r="AR1839" s="175"/>
      <c r="AS1839" s="175" t="s">
        <v>3343</v>
      </c>
      <c r="AT1839" s="168"/>
    </row>
    <row r="1840" spans="1:46" s="166" customFormat="1" ht="30" customHeight="1" x14ac:dyDescent="0.2">
      <c r="A1840" s="40"/>
      <c r="B1840" s="40"/>
      <c r="C1840" s="36">
        <v>1784</v>
      </c>
      <c r="D1840" s="174" t="str">
        <f t="shared" si="27"/>
        <v/>
      </c>
      <c r="E1840" s="42" t="s">
        <v>2827</v>
      </c>
      <c r="F1840" s="113" t="s">
        <v>3161</v>
      </c>
      <c r="G1840" s="69" t="s">
        <v>1466</v>
      </c>
      <c r="H1840" s="39" t="s">
        <v>290</v>
      </c>
      <c r="I1840" s="31" t="s">
        <v>1430</v>
      </c>
      <c r="J1840" s="236" t="s">
        <v>2501</v>
      </c>
      <c r="K1840" s="398" t="s">
        <v>2399</v>
      </c>
      <c r="L1840" s="422"/>
      <c r="M1840" s="422" t="s">
        <v>3343</v>
      </c>
      <c r="N1840" s="313" t="s">
        <v>3319</v>
      </c>
      <c r="O1840" s="5"/>
      <c r="P1840" s="5"/>
      <c r="Q1840" s="5"/>
      <c r="R1840" s="5"/>
      <c r="S1840" s="5"/>
      <c r="T1840" s="5"/>
      <c r="U1840" s="5"/>
      <c r="V1840" s="102"/>
      <c r="W1840" s="167"/>
      <c r="AA1840" s="175"/>
      <c r="AB1840" s="175" t="s">
        <v>2350</v>
      </c>
      <c r="AC1840" s="175"/>
      <c r="AD1840" s="175"/>
      <c r="AE1840" s="175"/>
      <c r="AF1840" s="175"/>
      <c r="AG1840" s="175"/>
      <c r="AH1840" s="175"/>
      <c r="AI1840" s="175"/>
      <c r="AJ1840" s="175"/>
      <c r="AK1840" s="175"/>
      <c r="AL1840" s="175"/>
      <c r="AM1840" s="175"/>
      <c r="AN1840" s="175"/>
      <c r="AO1840" s="175"/>
      <c r="AP1840" s="329"/>
      <c r="AQ1840" s="168"/>
      <c r="AR1840" s="175" t="s">
        <v>3343</v>
      </c>
      <c r="AS1840" s="175"/>
      <c r="AT1840" s="168"/>
    </row>
    <row r="1841" spans="1:46" s="166" customFormat="1" ht="30" customHeight="1" x14ac:dyDescent="0.2">
      <c r="A1841" s="40"/>
      <c r="B1841" s="40"/>
      <c r="C1841" s="36">
        <v>1785</v>
      </c>
      <c r="D1841" s="174" t="str">
        <f t="shared" si="27"/>
        <v/>
      </c>
      <c r="E1841" s="42" t="s">
        <v>2827</v>
      </c>
      <c r="F1841" s="115" t="s">
        <v>3162</v>
      </c>
      <c r="G1841" s="70" t="s">
        <v>1467</v>
      </c>
      <c r="H1841" s="39" t="s">
        <v>151</v>
      </c>
      <c r="I1841" s="31" t="s">
        <v>1430</v>
      </c>
      <c r="J1841" s="235" t="s">
        <v>2502</v>
      </c>
      <c r="K1841" s="398" t="s">
        <v>2160</v>
      </c>
      <c r="L1841" s="422"/>
      <c r="M1841" s="422" t="s">
        <v>3343</v>
      </c>
      <c r="N1841" s="313" t="s">
        <v>3320</v>
      </c>
      <c r="O1841" s="5"/>
      <c r="P1841" s="5"/>
      <c r="Q1841" s="5"/>
      <c r="R1841" s="5"/>
      <c r="S1841" s="5"/>
      <c r="T1841" s="5"/>
      <c r="U1841" s="5"/>
      <c r="V1841" s="102"/>
      <c r="W1841" s="167"/>
      <c r="AA1841" s="175"/>
      <c r="AB1841" s="175" t="s">
        <v>2350</v>
      </c>
      <c r="AC1841" s="175"/>
      <c r="AD1841" s="175"/>
      <c r="AE1841" s="175"/>
      <c r="AF1841" s="175"/>
      <c r="AG1841" s="175"/>
      <c r="AH1841" s="175"/>
      <c r="AI1841" s="175"/>
      <c r="AJ1841" s="175"/>
      <c r="AK1841" s="175"/>
      <c r="AL1841" s="175"/>
      <c r="AM1841" s="175"/>
      <c r="AN1841" s="175"/>
      <c r="AO1841" s="175"/>
      <c r="AP1841" s="329"/>
      <c r="AQ1841" s="168"/>
      <c r="AR1841" s="175" t="s">
        <v>3343</v>
      </c>
      <c r="AS1841" s="175"/>
      <c r="AT1841" s="168"/>
    </row>
    <row r="1842" spans="1:46" s="166" customFormat="1" ht="30" customHeight="1" x14ac:dyDescent="0.2">
      <c r="A1842" s="40"/>
      <c r="B1842" s="40"/>
      <c r="C1842" s="36">
        <v>1786</v>
      </c>
      <c r="D1842" s="174" t="str">
        <f t="shared" ref="D1842:D1905" si="28">IF(COUNTIFS($AA$8:$AO$8,"★",$AA1842:$AO1842,"●")&gt;0,"●","")</f>
        <v/>
      </c>
      <c r="E1842" s="42" t="s">
        <v>2827</v>
      </c>
      <c r="F1842" s="113" t="s">
        <v>3162</v>
      </c>
      <c r="G1842" s="69" t="s">
        <v>1467</v>
      </c>
      <c r="H1842" s="39" t="s">
        <v>283</v>
      </c>
      <c r="I1842" s="31" t="s">
        <v>1430</v>
      </c>
      <c r="J1842" s="235" t="s">
        <v>2503</v>
      </c>
      <c r="K1842" s="398" t="s">
        <v>2160</v>
      </c>
      <c r="L1842" s="422"/>
      <c r="M1842" s="422" t="s">
        <v>3343</v>
      </c>
      <c r="N1842" s="313" t="s">
        <v>3320</v>
      </c>
      <c r="O1842" s="5"/>
      <c r="P1842" s="5"/>
      <c r="Q1842" s="5"/>
      <c r="R1842" s="5"/>
      <c r="S1842" s="5"/>
      <c r="T1842" s="5"/>
      <c r="U1842" s="5"/>
      <c r="V1842" s="102"/>
      <c r="W1842" s="167"/>
      <c r="AA1842" s="175"/>
      <c r="AB1842" s="175" t="s">
        <v>2350</v>
      </c>
      <c r="AC1842" s="175"/>
      <c r="AD1842" s="175"/>
      <c r="AE1842" s="175"/>
      <c r="AF1842" s="175"/>
      <c r="AG1842" s="175"/>
      <c r="AH1842" s="175"/>
      <c r="AI1842" s="175"/>
      <c r="AJ1842" s="175"/>
      <c r="AK1842" s="175"/>
      <c r="AL1842" s="175"/>
      <c r="AM1842" s="175"/>
      <c r="AN1842" s="175"/>
      <c r="AO1842" s="175"/>
      <c r="AP1842" s="329"/>
      <c r="AQ1842" s="168"/>
      <c r="AR1842" s="175" t="s">
        <v>3343</v>
      </c>
      <c r="AS1842" s="175"/>
      <c r="AT1842" s="168"/>
    </row>
    <row r="1843" spans="1:46" s="168" customFormat="1" ht="30" customHeight="1" x14ac:dyDescent="0.2">
      <c r="A1843" s="53"/>
      <c r="B1843" s="53"/>
      <c r="C1843" s="36">
        <v>1787</v>
      </c>
      <c r="D1843" s="174" t="str">
        <f t="shared" si="28"/>
        <v/>
      </c>
      <c r="E1843" s="42" t="s">
        <v>2827</v>
      </c>
      <c r="F1843" s="115" t="s">
        <v>3163</v>
      </c>
      <c r="G1843" s="32" t="s">
        <v>1468</v>
      </c>
      <c r="H1843" s="39" t="s">
        <v>151</v>
      </c>
      <c r="I1843" s="31" t="s">
        <v>1428</v>
      </c>
      <c r="J1843" s="196" t="s">
        <v>745</v>
      </c>
      <c r="K1843" s="399" t="s">
        <v>1260</v>
      </c>
      <c r="L1843" s="422"/>
      <c r="M1843" s="422"/>
      <c r="N1843" s="313" t="s">
        <v>3320</v>
      </c>
      <c r="O1843" s="5"/>
      <c r="P1843" s="5"/>
      <c r="Q1843" s="5"/>
      <c r="R1843" s="5"/>
      <c r="S1843" s="5"/>
      <c r="T1843" s="5"/>
      <c r="U1843" s="5"/>
      <c r="V1843" s="102"/>
      <c r="W1843" s="167"/>
      <c r="AA1843" s="175"/>
      <c r="AB1843" s="175" t="s">
        <v>2350</v>
      </c>
      <c r="AC1843" s="175"/>
      <c r="AD1843" s="175"/>
      <c r="AE1843" s="175"/>
      <c r="AF1843" s="175"/>
      <c r="AG1843" s="175"/>
      <c r="AH1843" s="175"/>
      <c r="AI1843" s="175"/>
      <c r="AJ1843" s="175"/>
      <c r="AK1843" s="175"/>
      <c r="AL1843" s="175"/>
      <c r="AM1843" s="175"/>
      <c r="AN1843" s="175"/>
      <c r="AO1843" s="175"/>
      <c r="AP1843" s="329"/>
      <c r="AR1843" s="175"/>
      <c r="AS1843" s="175" t="s">
        <v>3343</v>
      </c>
    </row>
    <row r="1844" spans="1:46" s="168" customFormat="1" ht="30" customHeight="1" x14ac:dyDescent="0.2">
      <c r="A1844" s="53"/>
      <c r="B1844" s="53"/>
      <c r="C1844" s="36">
        <v>1788</v>
      </c>
      <c r="D1844" s="174" t="str">
        <f t="shared" si="28"/>
        <v/>
      </c>
      <c r="E1844" s="42" t="s">
        <v>2827</v>
      </c>
      <c r="F1844" s="112" t="s">
        <v>3163</v>
      </c>
      <c r="G1844" s="32" t="s">
        <v>1468</v>
      </c>
      <c r="H1844" s="39" t="s">
        <v>283</v>
      </c>
      <c r="I1844" s="31" t="s">
        <v>1428</v>
      </c>
      <c r="J1844" s="196" t="s">
        <v>746</v>
      </c>
      <c r="K1844" s="385"/>
      <c r="L1844" s="422"/>
      <c r="M1844" s="422"/>
      <c r="N1844" s="313" t="s">
        <v>3319</v>
      </c>
      <c r="O1844" s="5"/>
      <c r="P1844" s="5"/>
      <c r="Q1844" s="5"/>
      <c r="R1844" s="5"/>
      <c r="S1844" s="5"/>
      <c r="T1844" s="5"/>
      <c r="U1844" s="5"/>
      <c r="V1844" s="102"/>
      <c r="W1844" s="322"/>
      <c r="AA1844" s="175"/>
      <c r="AB1844" s="175" t="s">
        <v>2350</v>
      </c>
      <c r="AC1844" s="175"/>
      <c r="AD1844" s="175"/>
      <c r="AE1844" s="175"/>
      <c r="AF1844" s="175"/>
      <c r="AG1844" s="175"/>
      <c r="AH1844" s="175"/>
      <c r="AI1844" s="175"/>
      <c r="AJ1844" s="175"/>
      <c r="AK1844" s="175"/>
      <c r="AL1844" s="175"/>
      <c r="AM1844" s="175"/>
      <c r="AN1844" s="175"/>
      <c r="AO1844" s="175"/>
      <c r="AP1844" s="329"/>
      <c r="AR1844" s="175"/>
      <c r="AS1844" s="175" t="s">
        <v>3343</v>
      </c>
    </row>
    <row r="1845" spans="1:46" s="168" customFormat="1" ht="30" customHeight="1" x14ac:dyDescent="0.2">
      <c r="A1845" s="53"/>
      <c r="B1845" s="53"/>
      <c r="C1845" s="36">
        <v>1789</v>
      </c>
      <c r="D1845" s="174" t="str">
        <f t="shared" si="28"/>
        <v/>
      </c>
      <c r="E1845" s="42" t="s">
        <v>2827</v>
      </c>
      <c r="F1845" s="112" t="s">
        <v>3163</v>
      </c>
      <c r="G1845" s="32" t="s">
        <v>1468</v>
      </c>
      <c r="H1845" s="48" t="s">
        <v>290</v>
      </c>
      <c r="I1845" s="31" t="s">
        <v>1428</v>
      </c>
      <c r="J1845" s="196" t="s">
        <v>747</v>
      </c>
      <c r="K1845" s="385"/>
      <c r="L1845" s="422"/>
      <c r="M1845" s="422"/>
      <c r="N1845" s="313" t="s">
        <v>3319</v>
      </c>
      <c r="O1845" s="5"/>
      <c r="P1845" s="5"/>
      <c r="Q1845" s="5"/>
      <c r="R1845" s="5"/>
      <c r="S1845" s="5"/>
      <c r="T1845" s="5"/>
      <c r="U1845" s="5"/>
      <c r="V1845" s="102"/>
      <c r="W1845" s="167"/>
      <c r="AA1845" s="175"/>
      <c r="AB1845" s="175" t="s">
        <v>2350</v>
      </c>
      <c r="AC1845" s="175"/>
      <c r="AD1845" s="175"/>
      <c r="AE1845" s="175"/>
      <c r="AF1845" s="175"/>
      <c r="AG1845" s="175"/>
      <c r="AH1845" s="175"/>
      <c r="AI1845" s="175"/>
      <c r="AJ1845" s="175"/>
      <c r="AK1845" s="175"/>
      <c r="AL1845" s="175"/>
      <c r="AM1845" s="175"/>
      <c r="AN1845" s="175"/>
      <c r="AO1845" s="175"/>
      <c r="AP1845" s="329"/>
      <c r="AR1845" s="175"/>
      <c r="AS1845" s="175" t="s">
        <v>3343</v>
      </c>
    </row>
    <row r="1846" spans="1:46" s="168" customFormat="1" ht="30" customHeight="1" x14ac:dyDescent="0.2">
      <c r="A1846" s="53"/>
      <c r="B1846" s="53"/>
      <c r="C1846" s="36">
        <v>1790</v>
      </c>
      <c r="D1846" s="174" t="str">
        <f t="shared" si="28"/>
        <v/>
      </c>
      <c r="E1846" s="42" t="s">
        <v>2827</v>
      </c>
      <c r="F1846" s="112" t="s">
        <v>3163</v>
      </c>
      <c r="G1846" s="32" t="s">
        <v>1468</v>
      </c>
      <c r="H1846" s="48" t="s">
        <v>152</v>
      </c>
      <c r="I1846" s="31" t="s">
        <v>1428</v>
      </c>
      <c r="J1846" s="196" t="s">
        <v>748</v>
      </c>
      <c r="K1846" s="385"/>
      <c r="L1846" s="422"/>
      <c r="M1846" s="422" t="s">
        <v>3343</v>
      </c>
      <c r="N1846" s="313" t="s">
        <v>3319</v>
      </c>
      <c r="O1846" s="5"/>
      <c r="P1846" s="5"/>
      <c r="Q1846" s="5"/>
      <c r="R1846" s="5"/>
      <c r="S1846" s="5"/>
      <c r="T1846" s="5"/>
      <c r="U1846" s="5"/>
      <c r="V1846" s="102"/>
      <c r="W1846" s="167"/>
      <c r="AA1846" s="175"/>
      <c r="AB1846" s="175" t="s">
        <v>2350</v>
      </c>
      <c r="AC1846" s="175"/>
      <c r="AD1846" s="175"/>
      <c r="AE1846" s="175"/>
      <c r="AF1846" s="175"/>
      <c r="AG1846" s="175"/>
      <c r="AH1846" s="175"/>
      <c r="AI1846" s="175"/>
      <c r="AJ1846" s="175"/>
      <c r="AK1846" s="175"/>
      <c r="AL1846" s="175"/>
      <c r="AM1846" s="175"/>
      <c r="AN1846" s="175"/>
      <c r="AO1846" s="175"/>
      <c r="AP1846" s="329"/>
      <c r="AR1846" s="175" t="s">
        <v>3343</v>
      </c>
      <c r="AS1846" s="175"/>
    </row>
    <row r="1847" spans="1:46" s="168" customFormat="1" ht="30" customHeight="1" x14ac:dyDescent="0.2">
      <c r="A1847" s="53"/>
      <c r="B1847" s="53"/>
      <c r="C1847" s="36">
        <v>1791</v>
      </c>
      <c r="D1847" s="174" t="str">
        <f t="shared" si="28"/>
        <v/>
      </c>
      <c r="E1847" s="42" t="s">
        <v>2827</v>
      </c>
      <c r="F1847" s="113" t="s">
        <v>3163</v>
      </c>
      <c r="G1847" s="33" t="s">
        <v>1468</v>
      </c>
      <c r="H1847" s="48" t="s">
        <v>299</v>
      </c>
      <c r="I1847" s="31" t="s">
        <v>1428</v>
      </c>
      <c r="J1847" s="196" t="s">
        <v>749</v>
      </c>
      <c r="K1847" s="385"/>
      <c r="L1847" s="422"/>
      <c r="M1847" s="422"/>
      <c r="N1847" s="313" t="s">
        <v>3319</v>
      </c>
      <c r="O1847" s="5"/>
      <c r="P1847" s="5"/>
      <c r="Q1847" s="5"/>
      <c r="R1847" s="5"/>
      <c r="S1847" s="5"/>
      <c r="T1847" s="5"/>
      <c r="U1847" s="5"/>
      <c r="V1847" s="102"/>
      <c r="W1847" s="167"/>
      <c r="AA1847" s="175"/>
      <c r="AB1847" s="175" t="s">
        <v>2350</v>
      </c>
      <c r="AC1847" s="175"/>
      <c r="AD1847" s="175"/>
      <c r="AE1847" s="175"/>
      <c r="AF1847" s="175"/>
      <c r="AG1847" s="175"/>
      <c r="AH1847" s="175"/>
      <c r="AI1847" s="175"/>
      <c r="AJ1847" s="175"/>
      <c r="AK1847" s="175"/>
      <c r="AL1847" s="175"/>
      <c r="AM1847" s="175"/>
      <c r="AN1847" s="175"/>
      <c r="AO1847" s="175"/>
      <c r="AP1847" s="329"/>
      <c r="AR1847" s="175"/>
      <c r="AS1847" s="175" t="s">
        <v>3343</v>
      </c>
    </row>
    <row r="1848" spans="1:46" s="168" customFormat="1" ht="30" customHeight="1" x14ac:dyDescent="0.2">
      <c r="A1848" s="53"/>
      <c r="B1848" s="53"/>
      <c r="C1848" s="36">
        <v>1792</v>
      </c>
      <c r="D1848" s="174" t="str">
        <f t="shared" si="28"/>
        <v/>
      </c>
      <c r="E1848" s="42" t="s">
        <v>2827</v>
      </c>
      <c r="F1848" s="137" t="s">
        <v>3164</v>
      </c>
      <c r="G1848" s="32" t="s">
        <v>1468</v>
      </c>
      <c r="H1848" s="39" t="s">
        <v>151</v>
      </c>
      <c r="I1848" s="31" t="s">
        <v>1428</v>
      </c>
      <c r="J1848" s="196" t="s">
        <v>750</v>
      </c>
      <c r="K1848" s="385"/>
      <c r="L1848" s="422"/>
      <c r="M1848" s="422"/>
      <c r="N1848" s="313" t="s">
        <v>3319</v>
      </c>
      <c r="O1848" s="5"/>
      <c r="P1848" s="5"/>
      <c r="Q1848" s="5"/>
      <c r="R1848" s="5"/>
      <c r="S1848" s="5"/>
      <c r="T1848" s="5"/>
      <c r="U1848" s="5"/>
      <c r="V1848" s="102"/>
      <c r="W1848" s="167"/>
      <c r="AA1848" s="175"/>
      <c r="AB1848" s="175" t="s">
        <v>2350</v>
      </c>
      <c r="AC1848" s="175"/>
      <c r="AD1848" s="175"/>
      <c r="AE1848" s="175"/>
      <c r="AF1848" s="175"/>
      <c r="AG1848" s="175"/>
      <c r="AH1848" s="175"/>
      <c r="AI1848" s="175"/>
      <c r="AJ1848" s="175"/>
      <c r="AK1848" s="175"/>
      <c r="AL1848" s="175"/>
      <c r="AM1848" s="175"/>
      <c r="AN1848" s="175"/>
      <c r="AO1848" s="175"/>
      <c r="AP1848" s="329"/>
      <c r="AR1848" s="175"/>
      <c r="AS1848" s="175" t="s">
        <v>3343</v>
      </c>
    </row>
    <row r="1849" spans="1:46" s="168" customFormat="1" ht="30" customHeight="1" x14ac:dyDescent="0.2">
      <c r="A1849" s="53"/>
      <c r="B1849" s="53"/>
      <c r="C1849" s="36">
        <v>1793</v>
      </c>
      <c r="D1849" s="174" t="str">
        <f t="shared" si="28"/>
        <v/>
      </c>
      <c r="E1849" s="42" t="s">
        <v>2827</v>
      </c>
      <c r="F1849" s="132" t="s">
        <v>3164</v>
      </c>
      <c r="G1849" s="32" t="s">
        <v>1468</v>
      </c>
      <c r="H1849" s="39" t="s">
        <v>283</v>
      </c>
      <c r="I1849" s="31" t="s">
        <v>1428</v>
      </c>
      <c r="J1849" s="196" t="s">
        <v>2051</v>
      </c>
      <c r="K1849" s="385"/>
      <c r="L1849" s="422"/>
      <c r="M1849" s="422"/>
      <c r="N1849" s="313" t="s">
        <v>3319</v>
      </c>
      <c r="O1849" s="5"/>
      <c r="P1849" s="5"/>
      <c r="Q1849" s="5"/>
      <c r="R1849" s="5"/>
      <c r="S1849" s="5"/>
      <c r="T1849" s="5"/>
      <c r="U1849" s="5"/>
      <c r="V1849" s="102"/>
      <c r="W1849" s="167"/>
      <c r="AA1849" s="175"/>
      <c r="AB1849" s="175" t="s">
        <v>2350</v>
      </c>
      <c r="AC1849" s="175"/>
      <c r="AD1849" s="175"/>
      <c r="AE1849" s="175"/>
      <c r="AF1849" s="175"/>
      <c r="AG1849" s="175"/>
      <c r="AH1849" s="175"/>
      <c r="AI1849" s="175"/>
      <c r="AJ1849" s="175"/>
      <c r="AK1849" s="175"/>
      <c r="AL1849" s="175"/>
      <c r="AM1849" s="175"/>
      <c r="AN1849" s="175"/>
      <c r="AO1849" s="175"/>
      <c r="AP1849" s="329"/>
      <c r="AR1849" s="175"/>
      <c r="AS1849" s="175" t="s">
        <v>3343</v>
      </c>
    </row>
    <row r="1850" spans="1:46" s="168" customFormat="1" ht="30" customHeight="1" x14ac:dyDescent="0.2">
      <c r="A1850" s="53"/>
      <c r="B1850" s="53"/>
      <c r="C1850" s="36">
        <v>1794</v>
      </c>
      <c r="D1850" s="174" t="str">
        <f t="shared" si="28"/>
        <v/>
      </c>
      <c r="E1850" s="42" t="s">
        <v>2827</v>
      </c>
      <c r="F1850" s="132" t="s">
        <v>3164</v>
      </c>
      <c r="G1850" s="32" t="s">
        <v>1468</v>
      </c>
      <c r="H1850" s="39" t="s">
        <v>290</v>
      </c>
      <c r="I1850" s="31" t="s">
        <v>1428</v>
      </c>
      <c r="J1850" s="196" t="s">
        <v>751</v>
      </c>
      <c r="K1850" s="385"/>
      <c r="L1850" s="422"/>
      <c r="M1850" s="422"/>
      <c r="N1850" s="313" t="s">
        <v>3319</v>
      </c>
      <c r="O1850" s="5"/>
      <c r="P1850" s="5"/>
      <c r="Q1850" s="5"/>
      <c r="R1850" s="5"/>
      <c r="S1850" s="5"/>
      <c r="T1850" s="5"/>
      <c r="U1850" s="5"/>
      <c r="V1850" s="102"/>
      <c r="W1850" s="167"/>
      <c r="AA1850" s="175"/>
      <c r="AB1850" s="175" t="s">
        <v>2350</v>
      </c>
      <c r="AC1850" s="175"/>
      <c r="AD1850" s="175"/>
      <c r="AE1850" s="175"/>
      <c r="AF1850" s="175"/>
      <c r="AG1850" s="175"/>
      <c r="AH1850" s="175"/>
      <c r="AI1850" s="175"/>
      <c r="AJ1850" s="175"/>
      <c r="AK1850" s="175"/>
      <c r="AL1850" s="175"/>
      <c r="AM1850" s="175"/>
      <c r="AN1850" s="175"/>
      <c r="AO1850" s="175"/>
      <c r="AP1850" s="329"/>
      <c r="AR1850" s="175"/>
      <c r="AS1850" s="175" t="s">
        <v>3343</v>
      </c>
    </row>
    <row r="1851" spans="1:46" s="168" customFormat="1" ht="30" customHeight="1" x14ac:dyDescent="0.2">
      <c r="A1851" s="53"/>
      <c r="B1851" s="53"/>
      <c r="C1851" s="36">
        <v>1795</v>
      </c>
      <c r="D1851" s="174" t="str">
        <f t="shared" si="28"/>
        <v/>
      </c>
      <c r="E1851" s="42" t="s">
        <v>2827</v>
      </c>
      <c r="F1851" s="133" t="s">
        <v>3164</v>
      </c>
      <c r="G1851" s="33" t="s">
        <v>1468</v>
      </c>
      <c r="H1851" s="39" t="s">
        <v>152</v>
      </c>
      <c r="I1851" s="31" t="s">
        <v>1428</v>
      </c>
      <c r="J1851" s="196" t="s">
        <v>752</v>
      </c>
      <c r="K1851" s="385"/>
      <c r="L1851" s="422"/>
      <c r="M1851" s="422"/>
      <c r="N1851" s="313" t="s">
        <v>3319</v>
      </c>
      <c r="O1851" s="5"/>
      <c r="P1851" s="5"/>
      <c r="Q1851" s="5"/>
      <c r="R1851" s="5"/>
      <c r="S1851" s="5"/>
      <c r="T1851" s="5"/>
      <c r="U1851" s="5"/>
      <c r="V1851" s="102"/>
      <c r="W1851" s="167"/>
      <c r="AA1851" s="175"/>
      <c r="AB1851" s="175" t="s">
        <v>2350</v>
      </c>
      <c r="AC1851" s="175"/>
      <c r="AD1851" s="175"/>
      <c r="AE1851" s="175"/>
      <c r="AF1851" s="175"/>
      <c r="AG1851" s="175"/>
      <c r="AH1851" s="175"/>
      <c r="AI1851" s="175"/>
      <c r="AJ1851" s="175"/>
      <c r="AK1851" s="175"/>
      <c r="AL1851" s="175"/>
      <c r="AM1851" s="175"/>
      <c r="AN1851" s="175"/>
      <c r="AO1851" s="175"/>
      <c r="AP1851" s="329"/>
      <c r="AR1851" s="175"/>
      <c r="AS1851" s="175" t="s">
        <v>3343</v>
      </c>
    </row>
    <row r="1852" spans="1:46" s="168" customFormat="1" ht="30" customHeight="1" x14ac:dyDescent="0.2">
      <c r="A1852" s="53"/>
      <c r="B1852" s="53"/>
      <c r="C1852" s="36">
        <v>1796</v>
      </c>
      <c r="D1852" s="174" t="str">
        <f t="shared" si="28"/>
        <v/>
      </c>
      <c r="E1852" s="42" t="s">
        <v>2827</v>
      </c>
      <c r="F1852" s="137" t="s">
        <v>3165</v>
      </c>
      <c r="G1852" s="32" t="s">
        <v>1468</v>
      </c>
      <c r="H1852" s="39" t="s">
        <v>151</v>
      </c>
      <c r="I1852" s="31" t="s">
        <v>1433</v>
      </c>
      <c r="J1852" s="221" t="s">
        <v>208</v>
      </c>
      <c r="K1852" s="385"/>
      <c r="L1852" s="422"/>
      <c r="M1852" s="422"/>
      <c r="N1852" s="313" t="s">
        <v>3320</v>
      </c>
      <c r="O1852" s="5"/>
      <c r="P1852" s="5"/>
      <c r="Q1852" s="5"/>
      <c r="R1852" s="5"/>
      <c r="S1852" s="5"/>
      <c r="T1852" s="5"/>
      <c r="U1852" s="5"/>
      <c r="V1852" s="102"/>
      <c r="W1852" s="322"/>
      <c r="AA1852" s="175"/>
      <c r="AB1852" s="175" t="s">
        <v>2350</v>
      </c>
      <c r="AC1852" s="175"/>
      <c r="AD1852" s="175"/>
      <c r="AE1852" s="175"/>
      <c r="AF1852" s="175"/>
      <c r="AG1852" s="175"/>
      <c r="AH1852" s="175"/>
      <c r="AI1852" s="175"/>
      <c r="AJ1852" s="175"/>
      <c r="AK1852" s="175"/>
      <c r="AL1852" s="175"/>
      <c r="AM1852" s="175"/>
      <c r="AN1852" s="175"/>
      <c r="AO1852" s="175"/>
      <c r="AP1852" s="329"/>
      <c r="AR1852" s="175"/>
      <c r="AS1852" s="175" t="s">
        <v>3343</v>
      </c>
    </row>
    <row r="1853" spans="1:46" s="168" customFormat="1" ht="30" customHeight="1" x14ac:dyDescent="0.2">
      <c r="A1853" s="53"/>
      <c r="B1853" s="53"/>
      <c r="C1853" s="36">
        <v>1797</v>
      </c>
      <c r="D1853" s="174" t="str">
        <f t="shared" si="28"/>
        <v/>
      </c>
      <c r="E1853" s="42" t="s">
        <v>2827</v>
      </c>
      <c r="F1853" s="132" t="s">
        <v>3165</v>
      </c>
      <c r="G1853" s="32" t="s">
        <v>1468</v>
      </c>
      <c r="H1853" s="39" t="s">
        <v>283</v>
      </c>
      <c r="I1853" s="31" t="s">
        <v>1433</v>
      </c>
      <c r="J1853" s="221" t="s">
        <v>1769</v>
      </c>
      <c r="K1853" s="385"/>
      <c r="L1853" s="422"/>
      <c r="M1853" s="422"/>
      <c r="N1853" s="313" t="s">
        <v>3319</v>
      </c>
      <c r="O1853" s="5"/>
      <c r="P1853" s="5"/>
      <c r="Q1853" s="5"/>
      <c r="R1853" s="5"/>
      <c r="S1853" s="5"/>
      <c r="T1853" s="5"/>
      <c r="U1853" s="5"/>
      <c r="V1853" s="102"/>
      <c r="W1853" s="167"/>
      <c r="AA1853" s="175"/>
      <c r="AB1853" s="175" t="s">
        <v>2350</v>
      </c>
      <c r="AC1853" s="175"/>
      <c r="AD1853" s="175"/>
      <c r="AE1853" s="175"/>
      <c r="AF1853" s="175"/>
      <c r="AG1853" s="175"/>
      <c r="AH1853" s="175"/>
      <c r="AI1853" s="175"/>
      <c r="AJ1853" s="175"/>
      <c r="AK1853" s="175"/>
      <c r="AL1853" s="175"/>
      <c r="AM1853" s="175"/>
      <c r="AN1853" s="175"/>
      <c r="AO1853" s="175"/>
      <c r="AP1853" s="329"/>
      <c r="AR1853" s="175"/>
      <c r="AS1853" s="175" t="s">
        <v>3343</v>
      </c>
    </row>
    <row r="1854" spans="1:46" s="168" customFormat="1" ht="30" customHeight="1" x14ac:dyDescent="0.2">
      <c r="A1854" s="53"/>
      <c r="B1854" s="53"/>
      <c r="C1854" s="36">
        <v>1798</v>
      </c>
      <c r="D1854" s="174" t="str">
        <f t="shared" si="28"/>
        <v/>
      </c>
      <c r="E1854" s="42" t="s">
        <v>2827</v>
      </c>
      <c r="F1854" s="109" t="s">
        <v>3166</v>
      </c>
      <c r="G1854" s="51" t="s">
        <v>1468</v>
      </c>
      <c r="H1854" s="39" t="s">
        <v>151</v>
      </c>
      <c r="I1854" s="31" t="s">
        <v>1428</v>
      </c>
      <c r="J1854" s="196" t="s">
        <v>753</v>
      </c>
      <c r="K1854" s="385"/>
      <c r="L1854" s="422"/>
      <c r="M1854" s="422"/>
      <c r="N1854" s="313" t="s">
        <v>3319</v>
      </c>
      <c r="O1854" s="5"/>
      <c r="P1854" s="5"/>
      <c r="Q1854" s="5"/>
      <c r="R1854" s="5"/>
      <c r="S1854" s="5"/>
      <c r="T1854" s="5"/>
      <c r="U1854" s="5"/>
      <c r="V1854" s="102"/>
      <c r="W1854" s="167"/>
      <c r="AA1854" s="175"/>
      <c r="AB1854" s="175" t="s">
        <v>2350</v>
      </c>
      <c r="AC1854" s="175"/>
      <c r="AD1854" s="175"/>
      <c r="AE1854" s="175"/>
      <c r="AF1854" s="175"/>
      <c r="AG1854" s="175"/>
      <c r="AH1854" s="175"/>
      <c r="AI1854" s="175"/>
      <c r="AJ1854" s="175"/>
      <c r="AK1854" s="175"/>
      <c r="AL1854" s="175"/>
      <c r="AM1854" s="175"/>
      <c r="AN1854" s="175"/>
      <c r="AO1854" s="175"/>
      <c r="AP1854" s="329"/>
      <c r="AR1854" s="175"/>
      <c r="AS1854" s="175" t="s">
        <v>3343</v>
      </c>
    </row>
    <row r="1855" spans="1:46" ht="30" customHeight="1" x14ac:dyDescent="0.2">
      <c r="C1855" s="14"/>
      <c r="D1855" s="174" t="str">
        <f t="shared" si="28"/>
        <v/>
      </c>
      <c r="E1855" s="47" t="s">
        <v>1410</v>
      </c>
      <c r="F1855" s="116" t="s">
        <v>1410</v>
      </c>
      <c r="G1855" s="250" t="s">
        <v>2677</v>
      </c>
      <c r="H1855" s="12"/>
      <c r="I1855" s="12"/>
      <c r="J1855" s="13"/>
      <c r="K1855" s="386"/>
      <c r="L1855" s="424"/>
      <c r="M1855" s="424"/>
      <c r="N1855" s="315"/>
      <c r="O1855" s="8"/>
      <c r="P1855" s="8"/>
      <c r="Q1855" s="8"/>
      <c r="R1855" s="8"/>
      <c r="S1855" s="8"/>
      <c r="T1855" s="8"/>
      <c r="U1855" s="8"/>
      <c r="V1855" s="8"/>
      <c r="W1855" s="167"/>
      <c r="AA1855" s="344"/>
      <c r="AB1855" s="344"/>
      <c r="AC1855" s="344"/>
      <c r="AD1855" s="344"/>
      <c r="AE1855" s="344"/>
      <c r="AF1855" s="344"/>
      <c r="AG1855" s="344"/>
      <c r="AH1855" s="344"/>
      <c r="AI1855" s="344"/>
      <c r="AJ1855" s="344"/>
      <c r="AK1855" s="344"/>
      <c r="AL1855" s="344"/>
      <c r="AM1855" s="344"/>
      <c r="AN1855" s="344"/>
      <c r="AO1855" s="344"/>
      <c r="AP1855" s="345"/>
      <c r="AR1855" s="175"/>
      <c r="AS1855" s="344"/>
    </row>
    <row r="1856" spans="1:46" ht="30" customHeight="1" x14ac:dyDescent="0.2">
      <c r="C1856" s="14">
        <v>1799</v>
      </c>
      <c r="D1856" s="174" t="str">
        <f t="shared" si="28"/>
        <v/>
      </c>
      <c r="E1856" s="42" t="s">
        <v>2828</v>
      </c>
      <c r="F1856" s="124" t="s">
        <v>3167</v>
      </c>
      <c r="G1856" s="58" t="s">
        <v>1476</v>
      </c>
      <c r="H1856" s="30" t="s">
        <v>151</v>
      </c>
      <c r="I1856" s="31" t="s">
        <v>1428</v>
      </c>
      <c r="J1856" s="202" t="s">
        <v>1933</v>
      </c>
      <c r="K1856" s="382"/>
      <c r="L1856" s="422"/>
      <c r="M1856" s="422" t="s">
        <v>3343</v>
      </c>
      <c r="N1856" s="313" t="s">
        <v>3319</v>
      </c>
      <c r="O1856" s="5"/>
      <c r="P1856" s="5"/>
      <c r="Q1856" s="5"/>
      <c r="R1856" s="5"/>
      <c r="S1856" s="5"/>
      <c r="T1856" s="5"/>
      <c r="U1856" s="5"/>
      <c r="V1856" s="102"/>
      <c r="W1856" s="167"/>
      <c r="AA1856" s="175" t="s">
        <v>2350</v>
      </c>
      <c r="AB1856" s="175" t="s">
        <v>2350</v>
      </c>
      <c r="AC1856" s="175"/>
      <c r="AD1856" s="175"/>
      <c r="AE1856" s="175" t="s">
        <v>2350</v>
      </c>
      <c r="AF1856" s="175"/>
      <c r="AG1856" s="175" t="s">
        <v>2350</v>
      </c>
      <c r="AH1856" s="175"/>
      <c r="AI1856" s="175"/>
      <c r="AJ1856" s="175"/>
      <c r="AK1856" s="175"/>
      <c r="AL1856" s="175" t="s">
        <v>2350</v>
      </c>
      <c r="AM1856" s="175"/>
      <c r="AN1856" s="175"/>
      <c r="AO1856" s="175"/>
      <c r="AP1856" s="329"/>
      <c r="AR1856" s="175" t="s">
        <v>2350</v>
      </c>
      <c r="AS1856" s="175"/>
    </row>
    <row r="1857" spans="3:45" ht="30" customHeight="1" x14ac:dyDescent="0.2">
      <c r="C1857" s="14">
        <v>1800</v>
      </c>
      <c r="D1857" s="174" t="str">
        <f t="shared" si="28"/>
        <v/>
      </c>
      <c r="E1857" s="42" t="s">
        <v>2828</v>
      </c>
      <c r="F1857" s="130" t="s">
        <v>3168</v>
      </c>
      <c r="G1857" s="83" t="s">
        <v>1475</v>
      </c>
      <c r="H1857" s="30" t="s">
        <v>151</v>
      </c>
      <c r="I1857" s="31" t="s">
        <v>1428</v>
      </c>
      <c r="J1857" s="202" t="s">
        <v>2059</v>
      </c>
      <c r="K1857" s="382"/>
      <c r="L1857" s="422"/>
      <c r="M1857" s="422"/>
      <c r="N1857" s="313" t="s">
        <v>3319</v>
      </c>
      <c r="O1857" s="5"/>
      <c r="P1857" s="5"/>
      <c r="Q1857" s="5"/>
      <c r="R1857" s="5"/>
      <c r="S1857" s="5"/>
      <c r="T1857" s="5"/>
      <c r="U1857" s="5"/>
      <c r="V1857" s="102"/>
      <c r="W1857" s="167"/>
      <c r="AA1857" s="175" t="s">
        <v>2350</v>
      </c>
      <c r="AB1857" s="175" t="s">
        <v>2350</v>
      </c>
      <c r="AC1857" s="175"/>
      <c r="AD1857" s="175"/>
      <c r="AE1857" s="175" t="s">
        <v>2350</v>
      </c>
      <c r="AF1857" s="175"/>
      <c r="AG1857" s="175" t="s">
        <v>2350</v>
      </c>
      <c r="AH1857" s="175"/>
      <c r="AI1857" s="175"/>
      <c r="AJ1857" s="175"/>
      <c r="AK1857" s="175"/>
      <c r="AL1857" s="175" t="s">
        <v>2350</v>
      </c>
      <c r="AM1857" s="175"/>
      <c r="AN1857" s="175"/>
      <c r="AO1857" s="175"/>
      <c r="AP1857" s="329"/>
      <c r="AR1857" s="175"/>
      <c r="AS1857" s="175" t="s">
        <v>3343</v>
      </c>
    </row>
    <row r="1858" spans="3:45" ht="30" customHeight="1" x14ac:dyDescent="0.2">
      <c r="C1858" s="14">
        <v>1801</v>
      </c>
      <c r="D1858" s="174" t="str">
        <f t="shared" si="28"/>
        <v/>
      </c>
      <c r="E1858" s="42" t="s">
        <v>2828</v>
      </c>
      <c r="F1858" s="155" t="s">
        <v>3169</v>
      </c>
      <c r="G1858" s="60" t="s">
        <v>1475</v>
      </c>
      <c r="H1858" s="39" t="s">
        <v>151</v>
      </c>
      <c r="I1858" s="31" t="s">
        <v>1428</v>
      </c>
      <c r="J1858" s="202" t="s">
        <v>1378</v>
      </c>
      <c r="K1858" s="382"/>
      <c r="L1858" s="422"/>
      <c r="M1858" s="422"/>
      <c r="N1858" s="313" t="s">
        <v>3319</v>
      </c>
      <c r="O1858" s="5"/>
      <c r="P1858" s="5"/>
      <c r="Q1858" s="5"/>
      <c r="R1858" s="5"/>
      <c r="S1858" s="5"/>
      <c r="T1858" s="5"/>
      <c r="U1858" s="5"/>
      <c r="V1858" s="102"/>
      <c r="W1858" s="167"/>
      <c r="AA1858" s="175" t="s">
        <v>2350</v>
      </c>
      <c r="AB1858" s="175" t="s">
        <v>2350</v>
      </c>
      <c r="AC1858" s="175"/>
      <c r="AD1858" s="175"/>
      <c r="AE1858" s="175" t="s">
        <v>2350</v>
      </c>
      <c r="AF1858" s="175"/>
      <c r="AG1858" s="175" t="s">
        <v>2350</v>
      </c>
      <c r="AH1858" s="175"/>
      <c r="AI1858" s="175"/>
      <c r="AJ1858" s="175"/>
      <c r="AK1858" s="175"/>
      <c r="AL1858" s="175" t="s">
        <v>2350</v>
      </c>
      <c r="AM1858" s="175"/>
      <c r="AN1858" s="175"/>
      <c r="AO1858" s="175"/>
      <c r="AP1858" s="329"/>
      <c r="AR1858" s="175"/>
      <c r="AS1858" s="175" t="s">
        <v>3343</v>
      </c>
    </row>
    <row r="1859" spans="3:45" ht="30" customHeight="1" x14ac:dyDescent="0.2">
      <c r="C1859" s="14">
        <v>1802</v>
      </c>
      <c r="D1859" s="174" t="str">
        <f t="shared" si="28"/>
        <v/>
      </c>
      <c r="E1859" s="42" t="s">
        <v>2828</v>
      </c>
      <c r="F1859" s="126" t="s">
        <v>3169</v>
      </c>
      <c r="G1859" s="60" t="s">
        <v>1475</v>
      </c>
      <c r="H1859" s="39" t="s">
        <v>283</v>
      </c>
      <c r="I1859" s="31" t="s">
        <v>1428</v>
      </c>
      <c r="J1859" s="202" t="s">
        <v>1379</v>
      </c>
      <c r="K1859" s="382"/>
      <c r="L1859" s="422"/>
      <c r="M1859" s="422"/>
      <c r="N1859" s="313" t="s">
        <v>3319</v>
      </c>
      <c r="O1859" s="5"/>
      <c r="P1859" s="5"/>
      <c r="Q1859" s="5"/>
      <c r="R1859" s="5"/>
      <c r="S1859" s="5"/>
      <c r="T1859" s="5"/>
      <c r="U1859" s="5"/>
      <c r="V1859" s="102"/>
      <c r="W1859" s="167"/>
      <c r="AA1859" s="175"/>
      <c r="AB1859" s="175"/>
      <c r="AC1859" s="175"/>
      <c r="AD1859" s="175"/>
      <c r="AE1859" s="175"/>
      <c r="AF1859" s="175"/>
      <c r="AG1859" s="175" t="s">
        <v>2350</v>
      </c>
      <c r="AH1859" s="175"/>
      <c r="AI1859" s="175"/>
      <c r="AJ1859" s="175"/>
      <c r="AK1859" s="175"/>
      <c r="AL1859" s="175" t="s">
        <v>2350</v>
      </c>
      <c r="AM1859" s="175"/>
      <c r="AN1859" s="175"/>
      <c r="AO1859" s="175"/>
      <c r="AP1859" s="329"/>
      <c r="AR1859" s="175"/>
      <c r="AS1859" s="175" t="s">
        <v>3343</v>
      </c>
    </row>
    <row r="1860" spans="3:45" ht="30" customHeight="1" x14ac:dyDescent="0.2">
      <c r="C1860" s="14">
        <v>1803</v>
      </c>
      <c r="D1860" s="174" t="str">
        <f t="shared" si="28"/>
        <v/>
      </c>
      <c r="E1860" s="42" t="s">
        <v>2828</v>
      </c>
      <c r="F1860" s="130" t="s">
        <v>3170</v>
      </c>
      <c r="G1860" s="83" t="s">
        <v>1475</v>
      </c>
      <c r="H1860" s="30" t="s">
        <v>151</v>
      </c>
      <c r="I1860" s="31" t="s">
        <v>1433</v>
      </c>
      <c r="J1860" s="205" t="s">
        <v>1934</v>
      </c>
      <c r="K1860" s="382"/>
      <c r="L1860" s="422"/>
      <c r="M1860" s="422"/>
      <c r="N1860" s="313" t="s">
        <v>3319</v>
      </c>
      <c r="O1860" s="5"/>
      <c r="P1860" s="5"/>
      <c r="Q1860" s="5"/>
      <c r="R1860" s="5"/>
      <c r="S1860" s="5"/>
      <c r="T1860" s="5"/>
      <c r="U1860" s="5"/>
      <c r="V1860" s="102"/>
      <c r="W1860" s="167"/>
      <c r="AA1860" s="175" t="s">
        <v>2350</v>
      </c>
      <c r="AB1860" s="175" t="s">
        <v>2350</v>
      </c>
      <c r="AC1860" s="175"/>
      <c r="AD1860" s="175"/>
      <c r="AE1860" s="175" t="s">
        <v>2350</v>
      </c>
      <c r="AF1860" s="175"/>
      <c r="AG1860" s="175" t="s">
        <v>2350</v>
      </c>
      <c r="AH1860" s="175"/>
      <c r="AI1860" s="175"/>
      <c r="AJ1860" s="175"/>
      <c r="AK1860" s="175"/>
      <c r="AL1860" s="175" t="s">
        <v>2350</v>
      </c>
      <c r="AM1860" s="175"/>
      <c r="AN1860" s="175"/>
      <c r="AO1860" s="175"/>
      <c r="AP1860" s="329"/>
      <c r="AR1860" s="175"/>
      <c r="AS1860" s="175" t="s">
        <v>3343</v>
      </c>
    </row>
    <row r="1861" spans="3:45" ht="30" customHeight="1" x14ac:dyDescent="0.2">
      <c r="C1861" s="14">
        <v>1804</v>
      </c>
      <c r="D1861" s="174" t="str">
        <f t="shared" si="28"/>
        <v/>
      </c>
      <c r="E1861" s="42" t="s">
        <v>2828</v>
      </c>
      <c r="F1861" s="155" t="s">
        <v>3171</v>
      </c>
      <c r="G1861" s="60" t="s">
        <v>1475</v>
      </c>
      <c r="H1861" s="30" t="s">
        <v>151</v>
      </c>
      <c r="I1861" s="31" t="s">
        <v>1433</v>
      </c>
      <c r="J1861" s="205" t="s">
        <v>142</v>
      </c>
      <c r="K1861" s="382"/>
      <c r="L1861" s="422"/>
      <c r="M1861" s="422"/>
      <c r="N1861" s="313" t="s">
        <v>3319</v>
      </c>
      <c r="O1861" s="5"/>
      <c r="P1861" s="5"/>
      <c r="Q1861" s="5"/>
      <c r="R1861" s="5"/>
      <c r="S1861" s="5"/>
      <c r="T1861" s="5"/>
      <c r="U1861" s="5"/>
      <c r="V1861" s="102"/>
      <c r="W1861" s="167"/>
      <c r="AA1861" s="175" t="s">
        <v>2350</v>
      </c>
      <c r="AB1861" s="175" t="s">
        <v>2350</v>
      </c>
      <c r="AC1861" s="175"/>
      <c r="AD1861" s="175"/>
      <c r="AE1861" s="175" t="s">
        <v>2350</v>
      </c>
      <c r="AF1861" s="175"/>
      <c r="AG1861" s="175" t="s">
        <v>2350</v>
      </c>
      <c r="AH1861" s="175"/>
      <c r="AI1861" s="175"/>
      <c r="AJ1861" s="175"/>
      <c r="AK1861" s="175"/>
      <c r="AL1861" s="175" t="s">
        <v>2350</v>
      </c>
      <c r="AM1861" s="175"/>
      <c r="AN1861" s="175"/>
      <c r="AO1861" s="175"/>
      <c r="AP1861" s="329"/>
      <c r="AR1861" s="175"/>
      <c r="AS1861" s="175" t="s">
        <v>3343</v>
      </c>
    </row>
    <row r="1862" spans="3:45" ht="30" customHeight="1" x14ac:dyDescent="0.2">
      <c r="C1862" s="14">
        <v>1805</v>
      </c>
      <c r="D1862" s="174" t="str">
        <f t="shared" si="28"/>
        <v/>
      </c>
      <c r="E1862" s="42" t="s">
        <v>2828</v>
      </c>
      <c r="F1862" s="125" t="s">
        <v>3171</v>
      </c>
      <c r="G1862" s="60" t="s">
        <v>1475</v>
      </c>
      <c r="H1862" s="30" t="s">
        <v>283</v>
      </c>
      <c r="I1862" s="31" t="s">
        <v>1433</v>
      </c>
      <c r="J1862" s="205" t="s">
        <v>1935</v>
      </c>
      <c r="K1862" s="382"/>
      <c r="L1862" s="422"/>
      <c r="M1862" s="422"/>
      <c r="N1862" s="313" t="s">
        <v>3319</v>
      </c>
      <c r="O1862" s="5"/>
      <c r="P1862" s="5"/>
      <c r="Q1862" s="5"/>
      <c r="R1862" s="5"/>
      <c r="S1862" s="5"/>
      <c r="T1862" s="5"/>
      <c r="U1862" s="5"/>
      <c r="V1862" s="102"/>
      <c r="W1862" s="167"/>
      <c r="AA1862" s="175" t="s">
        <v>2350</v>
      </c>
      <c r="AB1862" s="175" t="s">
        <v>2350</v>
      </c>
      <c r="AC1862" s="175"/>
      <c r="AD1862" s="175"/>
      <c r="AE1862" s="175" t="s">
        <v>2350</v>
      </c>
      <c r="AF1862" s="175"/>
      <c r="AG1862" s="175" t="s">
        <v>2350</v>
      </c>
      <c r="AH1862" s="175"/>
      <c r="AI1862" s="175"/>
      <c r="AJ1862" s="175"/>
      <c r="AK1862" s="175"/>
      <c r="AL1862" s="175" t="s">
        <v>2350</v>
      </c>
      <c r="AM1862" s="175"/>
      <c r="AN1862" s="175"/>
      <c r="AO1862" s="175"/>
      <c r="AP1862" s="329"/>
      <c r="AR1862" s="175"/>
      <c r="AS1862" s="175" t="s">
        <v>3343</v>
      </c>
    </row>
    <row r="1863" spans="3:45" ht="30" customHeight="1" x14ac:dyDescent="0.2">
      <c r="C1863" s="14">
        <v>1806</v>
      </c>
      <c r="D1863" s="174" t="str">
        <f t="shared" si="28"/>
        <v/>
      </c>
      <c r="E1863" s="42" t="s">
        <v>2828</v>
      </c>
      <c r="F1863" s="125" t="s">
        <v>3171</v>
      </c>
      <c r="G1863" s="60" t="s">
        <v>1475</v>
      </c>
      <c r="H1863" s="30" t="s">
        <v>290</v>
      </c>
      <c r="I1863" s="31" t="s">
        <v>1433</v>
      </c>
      <c r="J1863" s="205" t="s">
        <v>143</v>
      </c>
      <c r="K1863" s="382"/>
      <c r="L1863" s="422"/>
      <c r="M1863" s="422"/>
      <c r="N1863" s="313" t="s">
        <v>3319</v>
      </c>
      <c r="O1863" s="5"/>
      <c r="P1863" s="5"/>
      <c r="Q1863" s="5"/>
      <c r="R1863" s="5"/>
      <c r="S1863" s="5"/>
      <c r="T1863" s="5"/>
      <c r="U1863" s="5"/>
      <c r="V1863" s="102"/>
      <c r="W1863" s="167"/>
      <c r="AA1863" s="175" t="s">
        <v>2350</v>
      </c>
      <c r="AB1863" s="175" t="s">
        <v>2350</v>
      </c>
      <c r="AC1863" s="175"/>
      <c r="AD1863" s="175"/>
      <c r="AE1863" s="175" t="s">
        <v>2350</v>
      </c>
      <c r="AF1863" s="175"/>
      <c r="AG1863" s="175" t="s">
        <v>2350</v>
      </c>
      <c r="AH1863" s="175"/>
      <c r="AI1863" s="175"/>
      <c r="AJ1863" s="175"/>
      <c r="AK1863" s="175"/>
      <c r="AL1863" s="175" t="s">
        <v>2350</v>
      </c>
      <c r="AM1863" s="175"/>
      <c r="AN1863" s="175"/>
      <c r="AO1863" s="175"/>
      <c r="AP1863" s="329"/>
      <c r="AR1863" s="175"/>
      <c r="AS1863" s="175" t="s">
        <v>3343</v>
      </c>
    </row>
    <row r="1864" spans="3:45" ht="30" customHeight="1" x14ac:dyDescent="0.2">
      <c r="C1864" s="14">
        <v>1807</v>
      </c>
      <c r="D1864" s="174" t="str">
        <f t="shared" si="28"/>
        <v/>
      </c>
      <c r="E1864" s="42" t="s">
        <v>2828</v>
      </c>
      <c r="F1864" s="125" t="s">
        <v>3171</v>
      </c>
      <c r="G1864" s="60" t="s">
        <v>1475</v>
      </c>
      <c r="H1864" s="30" t="s">
        <v>152</v>
      </c>
      <c r="I1864" s="31" t="s">
        <v>1433</v>
      </c>
      <c r="J1864" s="205" t="s">
        <v>1936</v>
      </c>
      <c r="K1864" s="382"/>
      <c r="L1864" s="422"/>
      <c r="M1864" s="422"/>
      <c r="N1864" s="313" t="s">
        <v>3319</v>
      </c>
      <c r="O1864" s="5"/>
      <c r="P1864" s="5"/>
      <c r="Q1864" s="5"/>
      <c r="R1864" s="5"/>
      <c r="S1864" s="5"/>
      <c r="T1864" s="5"/>
      <c r="U1864" s="5"/>
      <c r="V1864" s="102"/>
      <c r="W1864" s="167"/>
      <c r="AA1864" s="175" t="s">
        <v>2350</v>
      </c>
      <c r="AB1864" s="175" t="s">
        <v>2350</v>
      </c>
      <c r="AC1864" s="175"/>
      <c r="AD1864" s="175"/>
      <c r="AE1864" s="175" t="s">
        <v>2350</v>
      </c>
      <c r="AF1864" s="175"/>
      <c r="AG1864" s="175" t="s">
        <v>2350</v>
      </c>
      <c r="AH1864" s="175"/>
      <c r="AI1864" s="175"/>
      <c r="AJ1864" s="175"/>
      <c r="AK1864" s="175"/>
      <c r="AL1864" s="175" t="s">
        <v>2350</v>
      </c>
      <c r="AM1864" s="175"/>
      <c r="AN1864" s="175"/>
      <c r="AO1864" s="175"/>
      <c r="AP1864" s="329"/>
      <c r="AR1864" s="175"/>
      <c r="AS1864" s="175" t="s">
        <v>3343</v>
      </c>
    </row>
    <row r="1865" spans="3:45" ht="30" customHeight="1" x14ac:dyDescent="0.2">
      <c r="C1865" s="14">
        <v>1808</v>
      </c>
      <c r="D1865" s="174" t="str">
        <f t="shared" si="28"/>
        <v/>
      </c>
      <c r="E1865" s="42" t="s">
        <v>2828</v>
      </c>
      <c r="F1865" s="125" t="s">
        <v>3171</v>
      </c>
      <c r="G1865" s="60" t="s">
        <v>1475</v>
      </c>
      <c r="H1865" s="30" t="s">
        <v>299</v>
      </c>
      <c r="I1865" s="31" t="s">
        <v>1433</v>
      </c>
      <c r="J1865" s="205" t="s">
        <v>2060</v>
      </c>
      <c r="K1865" s="382"/>
      <c r="L1865" s="422"/>
      <c r="M1865" s="422"/>
      <c r="N1865" s="313" t="s">
        <v>3319</v>
      </c>
      <c r="O1865" s="5"/>
      <c r="P1865" s="5"/>
      <c r="Q1865" s="5"/>
      <c r="R1865" s="5"/>
      <c r="S1865" s="5"/>
      <c r="T1865" s="5"/>
      <c r="U1865" s="5"/>
      <c r="V1865" s="102"/>
      <c r="W1865" s="167"/>
      <c r="AA1865" s="175" t="s">
        <v>2350</v>
      </c>
      <c r="AB1865" s="175" t="s">
        <v>2350</v>
      </c>
      <c r="AC1865" s="175"/>
      <c r="AD1865" s="175"/>
      <c r="AE1865" s="175" t="s">
        <v>2350</v>
      </c>
      <c r="AF1865" s="175"/>
      <c r="AG1865" s="175" t="s">
        <v>2350</v>
      </c>
      <c r="AH1865" s="175"/>
      <c r="AI1865" s="175"/>
      <c r="AJ1865" s="175"/>
      <c r="AK1865" s="175"/>
      <c r="AL1865" s="175" t="s">
        <v>2350</v>
      </c>
      <c r="AM1865" s="175"/>
      <c r="AN1865" s="175"/>
      <c r="AO1865" s="175"/>
      <c r="AP1865" s="329"/>
      <c r="AR1865" s="175"/>
      <c r="AS1865" s="175" t="s">
        <v>3343</v>
      </c>
    </row>
    <row r="1866" spans="3:45" ht="30" customHeight="1" x14ac:dyDescent="0.2">
      <c r="C1866" s="14">
        <v>1809</v>
      </c>
      <c r="D1866" s="174" t="str">
        <f t="shared" si="28"/>
        <v/>
      </c>
      <c r="E1866" s="42" t="s">
        <v>2828</v>
      </c>
      <c r="F1866" s="125" t="s">
        <v>3171</v>
      </c>
      <c r="G1866" s="60" t="s">
        <v>1475</v>
      </c>
      <c r="H1866" s="30" t="s">
        <v>637</v>
      </c>
      <c r="I1866" s="31" t="s">
        <v>1433</v>
      </c>
      <c r="J1866" s="205" t="s">
        <v>1937</v>
      </c>
      <c r="K1866" s="382"/>
      <c r="L1866" s="422"/>
      <c r="M1866" s="422" t="s">
        <v>3343</v>
      </c>
      <c r="N1866" s="313" t="s">
        <v>3319</v>
      </c>
      <c r="O1866" s="5"/>
      <c r="P1866" s="5"/>
      <c r="Q1866" s="5"/>
      <c r="R1866" s="5"/>
      <c r="S1866" s="5"/>
      <c r="T1866" s="5"/>
      <c r="U1866" s="5"/>
      <c r="V1866" s="102"/>
      <c r="W1866" s="167"/>
      <c r="AA1866" s="175" t="s">
        <v>2350</v>
      </c>
      <c r="AB1866" s="175" t="s">
        <v>2350</v>
      </c>
      <c r="AC1866" s="175"/>
      <c r="AD1866" s="175"/>
      <c r="AE1866" s="175" t="s">
        <v>2350</v>
      </c>
      <c r="AF1866" s="175"/>
      <c r="AG1866" s="175" t="s">
        <v>2350</v>
      </c>
      <c r="AH1866" s="175"/>
      <c r="AI1866" s="175"/>
      <c r="AJ1866" s="175"/>
      <c r="AK1866" s="175"/>
      <c r="AL1866" s="175" t="s">
        <v>2350</v>
      </c>
      <c r="AM1866" s="175"/>
      <c r="AN1866" s="175"/>
      <c r="AO1866" s="175"/>
      <c r="AP1866" s="329"/>
      <c r="AR1866" s="175" t="s">
        <v>2350</v>
      </c>
      <c r="AS1866" s="175"/>
    </row>
    <row r="1867" spans="3:45" ht="30" customHeight="1" x14ac:dyDescent="0.2">
      <c r="C1867" s="14">
        <v>1810</v>
      </c>
      <c r="D1867" s="174" t="str">
        <f t="shared" si="28"/>
        <v/>
      </c>
      <c r="E1867" s="42" t="s">
        <v>2828</v>
      </c>
      <c r="F1867" s="125" t="s">
        <v>3171</v>
      </c>
      <c r="G1867" s="60" t="s">
        <v>1475</v>
      </c>
      <c r="H1867" s="30" t="s">
        <v>153</v>
      </c>
      <c r="I1867" s="31" t="s">
        <v>1433</v>
      </c>
      <c r="J1867" s="229" t="s">
        <v>1361</v>
      </c>
      <c r="K1867" s="382"/>
      <c r="L1867" s="422"/>
      <c r="M1867" s="422" t="s">
        <v>3343</v>
      </c>
      <c r="N1867" s="313" t="s">
        <v>3319</v>
      </c>
      <c r="O1867" s="5"/>
      <c r="P1867" s="5"/>
      <c r="Q1867" s="5"/>
      <c r="R1867" s="5"/>
      <c r="S1867" s="5"/>
      <c r="T1867" s="5"/>
      <c r="U1867" s="5"/>
      <c r="V1867" s="102"/>
      <c r="W1867" s="167"/>
      <c r="AA1867" s="175" t="s">
        <v>2350</v>
      </c>
      <c r="AB1867" s="175" t="s">
        <v>2350</v>
      </c>
      <c r="AC1867" s="175"/>
      <c r="AD1867" s="175"/>
      <c r="AE1867" s="175" t="s">
        <v>2350</v>
      </c>
      <c r="AF1867" s="175"/>
      <c r="AG1867" s="175" t="s">
        <v>2350</v>
      </c>
      <c r="AH1867" s="175"/>
      <c r="AI1867" s="175"/>
      <c r="AJ1867" s="175"/>
      <c r="AK1867" s="175"/>
      <c r="AL1867" s="175" t="s">
        <v>2350</v>
      </c>
      <c r="AM1867" s="175"/>
      <c r="AN1867" s="175"/>
      <c r="AO1867" s="175"/>
      <c r="AP1867" s="329"/>
      <c r="AR1867" s="175" t="s">
        <v>2350</v>
      </c>
      <c r="AS1867" s="175"/>
    </row>
    <row r="1868" spans="3:45" ht="30" customHeight="1" x14ac:dyDescent="0.2">
      <c r="C1868" s="14">
        <v>1811</v>
      </c>
      <c r="D1868" s="174" t="str">
        <f t="shared" si="28"/>
        <v/>
      </c>
      <c r="E1868" s="42" t="s">
        <v>2828</v>
      </c>
      <c r="F1868" s="155" t="s">
        <v>3172</v>
      </c>
      <c r="G1868" s="58" t="s">
        <v>1475</v>
      </c>
      <c r="H1868" s="30" t="s">
        <v>151</v>
      </c>
      <c r="I1868" s="31" t="s">
        <v>1433</v>
      </c>
      <c r="J1868" s="229" t="s">
        <v>144</v>
      </c>
      <c r="K1868" s="382"/>
      <c r="L1868" s="422"/>
      <c r="M1868" s="422" t="s">
        <v>3343</v>
      </c>
      <c r="N1868" s="313" t="s">
        <v>3319</v>
      </c>
      <c r="O1868" s="5"/>
      <c r="P1868" s="5"/>
      <c r="Q1868" s="5"/>
      <c r="R1868" s="5"/>
      <c r="S1868" s="5"/>
      <c r="T1868" s="5"/>
      <c r="U1868" s="5"/>
      <c r="V1868" s="102"/>
      <c r="W1868" s="167"/>
      <c r="AA1868" s="175" t="s">
        <v>2350</v>
      </c>
      <c r="AB1868" s="175" t="s">
        <v>2350</v>
      </c>
      <c r="AC1868" s="175"/>
      <c r="AD1868" s="175"/>
      <c r="AE1868" s="175" t="s">
        <v>2350</v>
      </c>
      <c r="AF1868" s="175"/>
      <c r="AG1868" s="175" t="s">
        <v>2350</v>
      </c>
      <c r="AH1868" s="175"/>
      <c r="AI1868" s="175"/>
      <c r="AJ1868" s="175"/>
      <c r="AK1868" s="175"/>
      <c r="AL1868" s="175" t="s">
        <v>2350</v>
      </c>
      <c r="AM1868" s="175"/>
      <c r="AN1868" s="175"/>
      <c r="AO1868" s="175"/>
      <c r="AP1868" s="329"/>
      <c r="AR1868" s="175" t="s">
        <v>2350</v>
      </c>
      <c r="AS1868" s="175"/>
    </row>
    <row r="1869" spans="3:45" ht="30" customHeight="1" x14ac:dyDescent="0.2">
      <c r="C1869" s="14">
        <v>1812</v>
      </c>
      <c r="D1869" s="174" t="str">
        <f t="shared" si="28"/>
        <v/>
      </c>
      <c r="E1869" s="42" t="s">
        <v>2828</v>
      </c>
      <c r="F1869" s="125" t="s">
        <v>3172</v>
      </c>
      <c r="G1869" s="60" t="s">
        <v>1475</v>
      </c>
      <c r="H1869" s="30" t="s">
        <v>283</v>
      </c>
      <c r="I1869" s="31" t="s">
        <v>1433</v>
      </c>
      <c r="J1869" s="229" t="s">
        <v>1938</v>
      </c>
      <c r="K1869" s="382"/>
      <c r="L1869" s="422"/>
      <c r="M1869" s="422"/>
      <c r="N1869" s="313" t="s">
        <v>3319</v>
      </c>
      <c r="O1869" s="5"/>
      <c r="P1869" s="5"/>
      <c r="Q1869" s="5"/>
      <c r="R1869" s="5"/>
      <c r="S1869" s="5"/>
      <c r="T1869" s="5"/>
      <c r="U1869" s="5"/>
      <c r="V1869" s="102"/>
      <c r="W1869" s="167"/>
      <c r="AA1869" s="175" t="s">
        <v>2350</v>
      </c>
      <c r="AB1869" s="175" t="s">
        <v>2350</v>
      </c>
      <c r="AC1869" s="175"/>
      <c r="AD1869" s="175"/>
      <c r="AE1869" s="175" t="s">
        <v>2350</v>
      </c>
      <c r="AF1869" s="175"/>
      <c r="AG1869" s="175" t="s">
        <v>2350</v>
      </c>
      <c r="AH1869" s="175"/>
      <c r="AI1869" s="175"/>
      <c r="AJ1869" s="175"/>
      <c r="AK1869" s="175"/>
      <c r="AL1869" s="175" t="s">
        <v>2350</v>
      </c>
      <c r="AM1869" s="175"/>
      <c r="AN1869" s="175"/>
      <c r="AO1869" s="175"/>
      <c r="AP1869" s="329"/>
      <c r="AR1869" s="175"/>
      <c r="AS1869" s="175" t="s">
        <v>3343</v>
      </c>
    </row>
    <row r="1870" spans="3:45" ht="30" customHeight="1" x14ac:dyDescent="0.2">
      <c r="C1870" s="14">
        <v>1813</v>
      </c>
      <c r="D1870" s="174" t="str">
        <f t="shared" si="28"/>
        <v/>
      </c>
      <c r="E1870" s="42" t="s">
        <v>2828</v>
      </c>
      <c r="F1870" s="125" t="s">
        <v>3172</v>
      </c>
      <c r="G1870" s="60" t="s">
        <v>1475</v>
      </c>
      <c r="H1870" s="30" t="s">
        <v>290</v>
      </c>
      <c r="I1870" s="31" t="s">
        <v>1433</v>
      </c>
      <c r="J1870" s="229" t="s">
        <v>1939</v>
      </c>
      <c r="K1870" s="382"/>
      <c r="L1870" s="422"/>
      <c r="M1870" s="422" t="s">
        <v>3343</v>
      </c>
      <c r="N1870" s="313" t="s">
        <v>3319</v>
      </c>
      <c r="O1870" s="5"/>
      <c r="P1870" s="5"/>
      <c r="Q1870" s="5"/>
      <c r="R1870" s="5"/>
      <c r="S1870" s="5"/>
      <c r="T1870" s="5"/>
      <c r="U1870" s="5"/>
      <c r="V1870" s="102"/>
      <c r="W1870" s="167"/>
      <c r="AA1870" s="175" t="s">
        <v>2350</v>
      </c>
      <c r="AB1870" s="175" t="s">
        <v>2350</v>
      </c>
      <c r="AC1870" s="175"/>
      <c r="AD1870" s="175"/>
      <c r="AE1870" s="175" t="s">
        <v>2350</v>
      </c>
      <c r="AF1870" s="175"/>
      <c r="AG1870" s="175" t="s">
        <v>2350</v>
      </c>
      <c r="AH1870" s="175"/>
      <c r="AI1870" s="175"/>
      <c r="AJ1870" s="175"/>
      <c r="AK1870" s="175"/>
      <c r="AL1870" s="175" t="s">
        <v>2350</v>
      </c>
      <c r="AM1870" s="175"/>
      <c r="AN1870" s="175"/>
      <c r="AO1870" s="175"/>
      <c r="AP1870" s="329"/>
      <c r="AR1870" s="175" t="s">
        <v>2350</v>
      </c>
      <c r="AS1870" s="175"/>
    </row>
    <row r="1871" spans="3:45" ht="30" customHeight="1" x14ac:dyDescent="0.2">
      <c r="C1871" s="14">
        <v>1814</v>
      </c>
      <c r="D1871" s="174" t="str">
        <f t="shared" si="28"/>
        <v/>
      </c>
      <c r="E1871" s="42" t="s">
        <v>2828</v>
      </c>
      <c r="F1871" s="125" t="s">
        <v>3172</v>
      </c>
      <c r="G1871" s="60" t="s">
        <v>1475</v>
      </c>
      <c r="H1871" s="30" t="s">
        <v>152</v>
      </c>
      <c r="I1871" s="31" t="s">
        <v>1433</v>
      </c>
      <c r="J1871" s="229" t="s">
        <v>1940</v>
      </c>
      <c r="K1871" s="382"/>
      <c r="L1871" s="422"/>
      <c r="M1871" s="422" t="s">
        <v>3343</v>
      </c>
      <c r="N1871" s="313" t="s">
        <v>3319</v>
      </c>
      <c r="O1871" s="5"/>
      <c r="P1871" s="5"/>
      <c r="Q1871" s="5"/>
      <c r="R1871" s="5"/>
      <c r="S1871" s="5"/>
      <c r="T1871" s="5"/>
      <c r="U1871" s="5"/>
      <c r="V1871" s="102"/>
      <c r="W1871" s="167"/>
      <c r="AA1871" s="175" t="s">
        <v>2350</v>
      </c>
      <c r="AB1871" s="175" t="s">
        <v>2350</v>
      </c>
      <c r="AC1871" s="175"/>
      <c r="AD1871" s="175"/>
      <c r="AE1871" s="175" t="s">
        <v>2350</v>
      </c>
      <c r="AF1871" s="175"/>
      <c r="AG1871" s="175" t="s">
        <v>2350</v>
      </c>
      <c r="AH1871" s="175"/>
      <c r="AI1871" s="175"/>
      <c r="AJ1871" s="175"/>
      <c r="AK1871" s="175"/>
      <c r="AL1871" s="175" t="s">
        <v>2350</v>
      </c>
      <c r="AM1871" s="175"/>
      <c r="AN1871" s="175"/>
      <c r="AO1871" s="175"/>
      <c r="AP1871" s="329"/>
      <c r="AR1871" s="175" t="s">
        <v>2350</v>
      </c>
      <c r="AS1871" s="175"/>
    </row>
    <row r="1872" spans="3:45" ht="30" customHeight="1" x14ac:dyDescent="0.2">
      <c r="C1872" s="14">
        <v>1815</v>
      </c>
      <c r="D1872" s="174" t="str">
        <f t="shared" si="28"/>
        <v/>
      </c>
      <c r="E1872" s="42" t="s">
        <v>2828</v>
      </c>
      <c r="F1872" s="125" t="s">
        <v>3172</v>
      </c>
      <c r="G1872" s="60" t="s">
        <v>1475</v>
      </c>
      <c r="H1872" s="30" t="s">
        <v>299</v>
      </c>
      <c r="I1872" s="31" t="s">
        <v>1433</v>
      </c>
      <c r="J1872" s="229" t="s">
        <v>1941</v>
      </c>
      <c r="K1872" s="382"/>
      <c r="L1872" s="422"/>
      <c r="M1872" s="422"/>
      <c r="N1872" s="313" t="s">
        <v>3319</v>
      </c>
      <c r="O1872" s="5"/>
      <c r="P1872" s="5"/>
      <c r="Q1872" s="5"/>
      <c r="R1872" s="5"/>
      <c r="S1872" s="5"/>
      <c r="T1872" s="5"/>
      <c r="U1872" s="5"/>
      <c r="V1872" s="102"/>
      <c r="W1872" s="167"/>
      <c r="AA1872" s="175" t="s">
        <v>2350</v>
      </c>
      <c r="AB1872" s="175" t="s">
        <v>2350</v>
      </c>
      <c r="AC1872" s="175"/>
      <c r="AD1872" s="175"/>
      <c r="AE1872" s="175" t="s">
        <v>2350</v>
      </c>
      <c r="AF1872" s="175"/>
      <c r="AG1872" s="175" t="s">
        <v>2350</v>
      </c>
      <c r="AH1872" s="175"/>
      <c r="AI1872" s="175"/>
      <c r="AJ1872" s="175"/>
      <c r="AK1872" s="175"/>
      <c r="AL1872" s="175" t="s">
        <v>2350</v>
      </c>
      <c r="AM1872" s="175"/>
      <c r="AN1872" s="175"/>
      <c r="AO1872" s="175"/>
      <c r="AP1872" s="329"/>
      <c r="AR1872" s="175"/>
      <c r="AS1872" s="175" t="s">
        <v>3343</v>
      </c>
    </row>
    <row r="1873" spans="3:45" ht="30" customHeight="1" x14ac:dyDescent="0.2">
      <c r="C1873" s="14">
        <v>1816</v>
      </c>
      <c r="D1873" s="174" t="str">
        <f t="shared" si="28"/>
        <v/>
      </c>
      <c r="E1873" s="42" t="s">
        <v>2828</v>
      </c>
      <c r="F1873" s="125" t="s">
        <v>3172</v>
      </c>
      <c r="G1873" s="60" t="s">
        <v>1475</v>
      </c>
      <c r="H1873" s="30" t="s">
        <v>637</v>
      </c>
      <c r="I1873" s="31" t="s">
        <v>1433</v>
      </c>
      <c r="J1873" s="229" t="s">
        <v>287</v>
      </c>
      <c r="K1873" s="382"/>
      <c r="L1873" s="422"/>
      <c r="M1873" s="422" t="s">
        <v>3343</v>
      </c>
      <c r="N1873" s="313" t="s">
        <v>3319</v>
      </c>
      <c r="O1873" s="5"/>
      <c r="P1873" s="5"/>
      <c r="Q1873" s="5"/>
      <c r="R1873" s="5"/>
      <c r="S1873" s="5"/>
      <c r="T1873" s="5"/>
      <c r="U1873" s="5"/>
      <c r="V1873" s="102"/>
      <c r="W1873" s="167"/>
      <c r="AA1873" s="175" t="s">
        <v>2350</v>
      </c>
      <c r="AB1873" s="175" t="s">
        <v>2350</v>
      </c>
      <c r="AC1873" s="175"/>
      <c r="AD1873" s="175"/>
      <c r="AE1873" s="175" t="s">
        <v>2350</v>
      </c>
      <c r="AF1873" s="175"/>
      <c r="AG1873" s="175" t="s">
        <v>2350</v>
      </c>
      <c r="AH1873" s="175"/>
      <c r="AI1873" s="175"/>
      <c r="AJ1873" s="175"/>
      <c r="AK1873" s="175"/>
      <c r="AL1873" s="175" t="s">
        <v>2350</v>
      </c>
      <c r="AM1873" s="175"/>
      <c r="AN1873" s="175"/>
      <c r="AO1873" s="175"/>
      <c r="AP1873" s="329"/>
      <c r="AR1873" s="175" t="s">
        <v>2350</v>
      </c>
      <c r="AS1873" s="175"/>
    </row>
    <row r="1874" spans="3:45" ht="30" customHeight="1" x14ac:dyDescent="0.2">
      <c r="C1874" s="14">
        <v>1817</v>
      </c>
      <c r="D1874" s="174" t="str">
        <f t="shared" si="28"/>
        <v/>
      </c>
      <c r="E1874" s="42" t="s">
        <v>2828</v>
      </c>
      <c r="F1874" s="126" t="s">
        <v>3172</v>
      </c>
      <c r="G1874" s="61" t="s">
        <v>1475</v>
      </c>
      <c r="H1874" s="30" t="s">
        <v>153</v>
      </c>
      <c r="I1874" s="31" t="s">
        <v>1433</v>
      </c>
      <c r="J1874" s="229" t="s">
        <v>288</v>
      </c>
      <c r="K1874" s="382"/>
      <c r="L1874" s="422"/>
      <c r="M1874" s="422" t="s">
        <v>3343</v>
      </c>
      <c r="N1874" s="313" t="s">
        <v>3319</v>
      </c>
      <c r="O1874" s="5"/>
      <c r="P1874" s="5"/>
      <c r="Q1874" s="5"/>
      <c r="R1874" s="5"/>
      <c r="S1874" s="5"/>
      <c r="T1874" s="5"/>
      <c r="U1874" s="5"/>
      <c r="V1874" s="102"/>
      <c r="W1874" s="167"/>
      <c r="AA1874" s="175" t="s">
        <v>2350</v>
      </c>
      <c r="AB1874" s="175" t="s">
        <v>2350</v>
      </c>
      <c r="AC1874" s="175"/>
      <c r="AD1874" s="175"/>
      <c r="AE1874" s="175" t="s">
        <v>2350</v>
      </c>
      <c r="AF1874" s="175"/>
      <c r="AG1874" s="175" t="s">
        <v>2350</v>
      </c>
      <c r="AH1874" s="175"/>
      <c r="AI1874" s="175"/>
      <c r="AJ1874" s="175"/>
      <c r="AK1874" s="175"/>
      <c r="AL1874" s="175" t="s">
        <v>2350</v>
      </c>
      <c r="AM1874" s="175"/>
      <c r="AN1874" s="175"/>
      <c r="AO1874" s="175"/>
      <c r="AP1874" s="329"/>
      <c r="AR1874" s="175" t="s">
        <v>2350</v>
      </c>
      <c r="AS1874" s="175"/>
    </row>
    <row r="1875" spans="3:45" ht="30" customHeight="1" x14ac:dyDescent="0.2">
      <c r="C1875" s="14">
        <v>1818</v>
      </c>
      <c r="D1875" s="174" t="str">
        <f t="shared" si="28"/>
        <v/>
      </c>
      <c r="E1875" s="42" t="s">
        <v>2828</v>
      </c>
      <c r="F1875" s="156" t="s">
        <v>3173</v>
      </c>
      <c r="G1875" s="60" t="s">
        <v>1475</v>
      </c>
      <c r="H1875" s="30" t="s">
        <v>151</v>
      </c>
      <c r="I1875" s="31" t="s">
        <v>1433</v>
      </c>
      <c r="J1875" s="229" t="s">
        <v>284</v>
      </c>
      <c r="K1875" s="382"/>
      <c r="L1875" s="422"/>
      <c r="M1875" s="422"/>
      <c r="N1875" s="313" t="s">
        <v>3319</v>
      </c>
      <c r="O1875" s="5"/>
      <c r="P1875" s="5"/>
      <c r="Q1875" s="5"/>
      <c r="R1875" s="5"/>
      <c r="S1875" s="5"/>
      <c r="T1875" s="5"/>
      <c r="U1875" s="5"/>
      <c r="V1875" s="102"/>
      <c r="W1875" s="167"/>
      <c r="AA1875" s="175" t="s">
        <v>2350</v>
      </c>
      <c r="AB1875" s="175" t="s">
        <v>2350</v>
      </c>
      <c r="AC1875" s="175"/>
      <c r="AD1875" s="175"/>
      <c r="AE1875" s="175" t="s">
        <v>2350</v>
      </c>
      <c r="AF1875" s="175"/>
      <c r="AG1875" s="175" t="s">
        <v>2350</v>
      </c>
      <c r="AH1875" s="175"/>
      <c r="AI1875" s="175"/>
      <c r="AJ1875" s="175"/>
      <c r="AK1875" s="175"/>
      <c r="AL1875" s="175"/>
      <c r="AM1875" s="175"/>
      <c r="AN1875" s="175"/>
      <c r="AO1875" s="175"/>
      <c r="AP1875" s="329"/>
      <c r="AR1875" s="175"/>
      <c r="AS1875" s="175" t="s">
        <v>3343</v>
      </c>
    </row>
    <row r="1876" spans="3:45" ht="30" customHeight="1" x14ac:dyDescent="0.2">
      <c r="C1876" s="14">
        <v>1819</v>
      </c>
      <c r="D1876" s="174" t="str">
        <f t="shared" si="28"/>
        <v/>
      </c>
      <c r="E1876" s="42" t="s">
        <v>2828</v>
      </c>
      <c r="F1876" s="125" t="s">
        <v>3173</v>
      </c>
      <c r="G1876" s="60" t="s">
        <v>1475</v>
      </c>
      <c r="H1876" s="30" t="s">
        <v>283</v>
      </c>
      <c r="I1876" s="31" t="s">
        <v>1433</v>
      </c>
      <c r="J1876" s="229" t="s">
        <v>286</v>
      </c>
      <c r="K1876" s="382"/>
      <c r="L1876" s="422"/>
      <c r="M1876" s="422"/>
      <c r="N1876" s="313" t="s">
        <v>3319</v>
      </c>
      <c r="O1876" s="5"/>
      <c r="P1876" s="5"/>
      <c r="Q1876" s="5"/>
      <c r="R1876" s="5"/>
      <c r="S1876" s="5"/>
      <c r="T1876" s="5"/>
      <c r="U1876" s="5"/>
      <c r="V1876" s="102"/>
      <c r="W1876" s="167"/>
      <c r="AA1876" s="175" t="s">
        <v>2350</v>
      </c>
      <c r="AB1876" s="175" t="s">
        <v>2350</v>
      </c>
      <c r="AC1876" s="175"/>
      <c r="AD1876" s="175"/>
      <c r="AE1876" s="175" t="s">
        <v>2350</v>
      </c>
      <c r="AF1876" s="175"/>
      <c r="AG1876" s="175" t="s">
        <v>2350</v>
      </c>
      <c r="AH1876" s="175"/>
      <c r="AI1876" s="175"/>
      <c r="AJ1876" s="175"/>
      <c r="AK1876" s="175"/>
      <c r="AL1876" s="175"/>
      <c r="AM1876" s="175"/>
      <c r="AN1876" s="175"/>
      <c r="AO1876" s="175"/>
      <c r="AP1876" s="329"/>
      <c r="AR1876" s="175"/>
      <c r="AS1876" s="175" t="s">
        <v>3343</v>
      </c>
    </row>
    <row r="1877" spans="3:45" ht="30" customHeight="1" x14ac:dyDescent="0.2">
      <c r="C1877" s="14">
        <v>1820</v>
      </c>
      <c r="D1877" s="174" t="str">
        <f t="shared" si="28"/>
        <v/>
      </c>
      <c r="E1877" s="42" t="s">
        <v>2828</v>
      </c>
      <c r="F1877" s="126" t="s">
        <v>3173</v>
      </c>
      <c r="G1877" s="61" t="s">
        <v>1475</v>
      </c>
      <c r="H1877" s="30" t="s">
        <v>290</v>
      </c>
      <c r="I1877" s="31" t="s">
        <v>1433</v>
      </c>
      <c r="J1877" s="229" t="s">
        <v>285</v>
      </c>
      <c r="K1877" s="382"/>
      <c r="L1877" s="422"/>
      <c r="M1877" s="422"/>
      <c r="N1877" s="313" t="s">
        <v>3319</v>
      </c>
      <c r="O1877" s="5"/>
      <c r="P1877" s="5"/>
      <c r="Q1877" s="5"/>
      <c r="R1877" s="5"/>
      <c r="S1877" s="5"/>
      <c r="T1877" s="5"/>
      <c r="U1877" s="5"/>
      <c r="V1877" s="102"/>
      <c r="W1877" s="167"/>
      <c r="AA1877" s="175" t="s">
        <v>2350</v>
      </c>
      <c r="AB1877" s="175" t="s">
        <v>2350</v>
      </c>
      <c r="AC1877" s="175"/>
      <c r="AD1877" s="175"/>
      <c r="AE1877" s="175" t="s">
        <v>2350</v>
      </c>
      <c r="AF1877" s="175"/>
      <c r="AG1877" s="175" t="s">
        <v>2350</v>
      </c>
      <c r="AH1877" s="175"/>
      <c r="AI1877" s="175"/>
      <c r="AJ1877" s="175"/>
      <c r="AK1877" s="175"/>
      <c r="AL1877" s="175"/>
      <c r="AM1877" s="175"/>
      <c r="AN1877" s="175"/>
      <c r="AO1877" s="175"/>
      <c r="AP1877" s="329"/>
      <c r="AR1877" s="175"/>
      <c r="AS1877" s="175" t="s">
        <v>3343</v>
      </c>
    </row>
    <row r="1878" spans="3:45" ht="30" customHeight="1" x14ac:dyDescent="0.2">
      <c r="C1878" s="14"/>
      <c r="D1878" s="174" t="str">
        <f t="shared" si="28"/>
        <v/>
      </c>
      <c r="E1878" s="47" t="s">
        <v>1410</v>
      </c>
      <c r="F1878" s="116" t="s">
        <v>1410</v>
      </c>
      <c r="G1878" s="250" t="s">
        <v>2678</v>
      </c>
      <c r="H1878" s="12"/>
      <c r="I1878" s="12"/>
      <c r="J1878" s="13"/>
      <c r="K1878" s="386"/>
      <c r="L1878" s="424"/>
      <c r="M1878" s="424"/>
      <c r="N1878" s="315"/>
      <c r="O1878" s="8"/>
      <c r="P1878" s="8"/>
      <c r="Q1878" s="8"/>
      <c r="R1878" s="8"/>
      <c r="S1878" s="8"/>
      <c r="T1878" s="8"/>
      <c r="U1878" s="8"/>
      <c r="V1878" s="8"/>
      <c r="W1878" s="167"/>
      <c r="AA1878" s="344"/>
      <c r="AB1878" s="344"/>
      <c r="AC1878" s="344"/>
      <c r="AD1878" s="344"/>
      <c r="AE1878" s="344"/>
      <c r="AF1878" s="344"/>
      <c r="AG1878" s="344"/>
      <c r="AH1878" s="344"/>
      <c r="AI1878" s="344"/>
      <c r="AJ1878" s="344"/>
      <c r="AK1878" s="344"/>
      <c r="AL1878" s="344"/>
      <c r="AM1878" s="344"/>
      <c r="AN1878" s="344"/>
      <c r="AO1878" s="344"/>
      <c r="AP1878" s="345"/>
      <c r="AR1878" s="344"/>
      <c r="AS1878" s="344"/>
    </row>
    <row r="1879" spans="3:45" ht="30" customHeight="1" x14ac:dyDescent="0.2">
      <c r="C1879" s="14">
        <v>1821</v>
      </c>
      <c r="D1879" s="174" t="str">
        <f t="shared" si="28"/>
        <v/>
      </c>
      <c r="E1879" s="42" t="s">
        <v>2829</v>
      </c>
      <c r="F1879" s="114" t="s">
        <v>3174</v>
      </c>
      <c r="G1879" s="32" t="s">
        <v>1942</v>
      </c>
      <c r="H1879" s="45" t="s">
        <v>151</v>
      </c>
      <c r="I1879" s="31" t="s">
        <v>1433</v>
      </c>
      <c r="J1879" s="230" t="s">
        <v>2061</v>
      </c>
      <c r="K1879" s="383"/>
      <c r="L1879" s="422"/>
      <c r="M1879" s="422"/>
      <c r="N1879" s="313" t="s">
        <v>3319</v>
      </c>
      <c r="O1879" s="5"/>
      <c r="P1879" s="5"/>
      <c r="Q1879" s="5"/>
      <c r="R1879" s="5"/>
      <c r="S1879" s="5"/>
      <c r="T1879" s="5"/>
      <c r="U1879" s="5"/>
      <c r="V1879" s="102"/>
      <c r="W1879" s="167"/>
      <c r="AA1879" s="175" t="s">
        <v>2350</v>
      </c>
      <c r="AB1879" s="175" t="s">
        <v>2350</v>
      </c>
      <c r="AC1879" s="175"/>
      <c r="AD1879" s="175"/>
      <c r="AE1879" s="175" t="s">
        <v>2350</v>
      </c>
      <c r="AF1879" s="175"/>
      <c r="AG1879" s="175"/>
      <c r="AH1879" s="175"/>
      <c r="AI1879" s="175"/>
      <c r="AJ1879" s="175"/>
      <c r="AK1879" s="175"/>
      <c r="AL1879" s="175"/>
      <c r="AM1879" s="175"/>
      <c r="AN1879" s="175"/>
      <c r="AO1879" s="175"/>
      <c r="AP1879" s="329"/>
      <c r="AR1879" s="175"/>
      <c r="AS1879" s="175" t="s">
        <v>3343</v>
      </c>
    </row>
    <row r="1880" spans="3:45" ht="30" customHeight="1" x14ac:dyDescent="0.2">
      <c r="C1880" s="14">
        <v>1822</v>
      </c>
      <c r="D1880" s="174" t="str">
        <f t="shared" si="28"/>
        <v/>
      </c>
      <c r="E1880" s="42" t="s">
        <v>2829</v>
      </c>
      <c r="F1880" s="107" t="s">
        <v>3174</v>
      </c>
      <c r="G1880" s="32" t="s">
        <v>1942</v>
      </c>
      <c r="H1880" s="30" t="s">
        <v>283</v>
      </c>
      <c r="I1880" s="31" t="s">
        <v>1433</v>
      </c>
      <c r="J1880" s="205" t="s">
        <v>1943</v>
      </c>
      <c r="K1880" s="382"/>
      <c r="L1880" s="422"/>
      <c r="M1880" s="422"/>
      <c r="N1880" s="313" t="s">
        <v>3319</v>
      </c>
      <c r="O1880" s="5"/>
      <c r="P1880" s="5"/>
      <c r="Q1880" s="5"/>
      <c r="R1880" s="5"/>
      <c r="S1880" s="5"/>
      <c r="T1880" s="5"/>
      <c r="U1880" s="5"/>
      <c r="V1880" s="102"/>
      <c r="W1880" s="167"/>
      <c r="AA1880" s="175" t="s">
        <v>2350</v>
      </c>
      <c r="AB1880" s="175" t="s">
        <v>2350</v>
      </c>
      <c r="AC1880" s="175"/>
      <c r="AD1880" s="175"/>
      <c r="AE1880" s="175" t="s">
        <v>2350</v>
      </c>
      <c r="AF1880" s="175"/>
      <c r="AG1880" s="175"/>
      <c r="AH1880" s="175"/>
      <c r="AI1880" s="175"/>
      <c r="AJ1880" s="175"/>
      <c r="AK1880" s="175"/>
      <c r="AL1880" s="175"/>
      <c r="AM1880" s="175"/>
      <c r="AN1880" s="175"/>
      <c r="AO1880" s="175"/>
      <c r="AP1880" s="329"/>
      <c r="AR1880" s="175"/>
      <c r="AS1880" s="175" t="s">
        <v>3343</v>
      </c>
    </row>
    <row r="1881" spans="3:45" ht="30" customHeight="1" x14ac:dyDescent="0.2">
      <c r="C1881" s="14">
        <v>1823</v>
      </c>
      <c r="D1881" s="174" t="str">
        <f t="shared" si="28"/>
        <v/>
      </c>
      <c r="E1881" s="42" t="s">
        <v>2829</v>
      </c>
      <c r="F1881" s="107" t="s">
        <v>3174</v>
      </c>
      <c r="G1881" s="32" t="s">
        <v>1942</v>
      </c>
      <c r="H1881" s="30" t="s">
        <v>290</v>
      </c>
      <c r="I1881" s="31" t="s">
        <v>1433</v>
      </c>
      <c r="J1881" s="205" t="s">
        <v>1944</v>
      </c>
      <c r="K1881" s="382"/>
      <c r="L1881" s="422"/>
      <c r="M1881" s="422"/>
      <c r="N1881" s="313" t="s">
        <v>3319</v>
      </c>
      <c r="O1881" s="5"/>
      <c r="P1881" s="5"/>
      <c r="Q1881" s="5"/>
      <c r="R1881" s="5"/>
      <c r="S1881" s="5"/>
      <c r="T1881" s="5"/>
      <c r="U1881" s="5"/>
      <c r="V1881" s="102"/>
      <c r="W1881" s="167"/>
      <c r="AA1881" s="175" t="s">
        <v>2350</v>
      </c>
      <c r="AB1881" s="175" t="s">
        <v>2350</v>
      </c>
      <c r="AC1881" s="175"/>
      <c r="AD1881" s="175"/>
      <c r="AE1881" s="175" t="s">
        <v>2350</v>
      </c>
      <c r="AF1881" s="175"/>
      <c r="AG1881" s="175"/>
      <c r="AH1881" s="175"/>
      <c r="AI1881" s="175"/>
      <c r="AJ1881" s="175"/>
      <c r="AK1881" s="175"/>
      <c r="AL1881" s="175"/>
      <c r="AM1881" s="175"/>
      <c r="AN1881" s="175"/>
      <c r="AO1881" s="175"/>
      <c r="AP1881" s="329"/>
      <c r="AR1881" s="175"/>
      <c r="AS1881" s="175" t="s">
        <v>3343</v>
      </c>
    </row>
    <row r="1882" spans="3:45" ht="30" customHeight="1" x14ac:dyDescent="0.2">
      <c r="C1882" s="14">
        <v>1824</v>
      </c>
      <c r="D1882" s="174" t="str">
        <f t="shared" si="28"/>
        <v/>
      </c>
      <c r="E1882" s="42" t="s">
        <v>2829</v>
      </c>
      <c r="F1882" s="107" t="s">
        <v>3174</v>
      </c>
      <c r="G1882" s="32" t="s">
        <v>1942</v>
      </c>
      <c r="H1882" s="30" t="s">
        <v>152</v>
      </c>
      <c r="I1882" s="31" t="s">
        <v>1433</v>
      </c>
      <c r="J1882" s="205" t="s">
        <v>1945</v>
      </c>
      <c r="K1882" s="382"/>
      <c r="L1882" s="422"/>
      <c r="M1882" s="422"/>
      <c r="N1882" s="313" t="s">
        <v>3319</v>
      </c>
      <c r="O1882" s="5"/>
      <c r="P1882" s="5"/>
      <c r="Q1882" s="5"/>
      <c r="R1882" s="5"/>
      <c r="S1882" s="5"/>
      <c r="T1882" s="5"/>
      <c r="U1882" s="5"/>
      <c r="V1882" s="102"/>
      <c r="W1882" s="167"/>
      <c r="AA1882" s="175" t="s">
        <v>2350</v>
      </c>
      <c r="AB1882" s="175" t="s">
        <v>2350</v>
      </c>
      <c r="AC1882" s="175"/>
      <c r="AD1882" s="175"/>
      <c r="AE1882" s="175" t="s">
        <v>2350</v>
      </c>
      <c r="AF1882" s="175"/>
      <c r="AG1882" s="175"/>
      <c r="AH1882" s="175"/>
      <c r="AI1882" s="175"/>
      <c r="AJ1882" s="175"/>
      <c r="AK1882" s="175"/>
      <c r="AL1882" s="175"/>
      <c r="AM1882" s="175"/>
      <c r="AN1882" s="175"/>
      <c r="AO1882" s="175"/>
      <c r="AP1882" s="329"/>
      <c r="AR1882" s="175"/>
      <c r="AS1882" s="175" t="s">
        <v>3343</v>
      </c>
    </row>
    <row r="1883" spans="3:45" ht="30" customHeight="1" x14ac:dyDescent="0.2">
      <c r="C1883" s="14">
        <v>1825</v>
      </c>
      <c r="D1883" s="174" t="str">
        <f t="shared" si="28"/>
        <v/>
      </c>
      <c r="E1883" s="42" t="s">
        <v>2829</v>
      </c>
      <c r="F1883" s="107" t="s">
        <v>3174</v>
      </c>
      <c r="G1883" s="32" t="s">
        <v>1942</v>
      </c>
      <c r="H1883" s="30" t="s">
        <v>299</v>
      </c>
      <c r="I1883" s="31" t="s">
        <v>1433</v>
      </c>
      <c r="J1883" s="205" t="s">
        <v>1946</v>
      </c>
      <c r="K1883" s="382"/>
      <c r="L1883" s="422"/>
      <c r="M1883" s="422"/>
      <c r="N1883" s="313" t="s">
        <v>3319</v>
      </c>
      <c r="O1883" s="5"/>
      <c r="P1883" s="5"/>
      <c r="Q1883" s="5"/>
      <c r="R1883" s="5"/>
      <c r="S1883" s="5"/>
      <c r="T1883" s="5"/>
      <c r="U1883" s="5"/>
      <c r="V1883" s="102"/>
      <c r="W1883" s="167"/>
      <c r="AA1883" s="175" t="s">
        <v>2350</v>
      </c>
      <c r="AB1883" s="175" t="s">
        <v>2350</v>
      </c>
      <c r="AC1883" s="175"/>
      <c r="AD1883" s="175"/>
      <c r="AE1883" s="175" t="s">
        <v>2350</v>
      </c>
      <c r="AF1883" s="175"/>
      <c r="AG1883" s="175"/>
      <c r="AH1883" s="175"/>
      <c r="AI1883" s="175"/>
      <c r="AJ1883" s="175"/>
      <c r="AK1883" s="175"/>
      <c r="AL1883" s="175"/>
      <c r="AM1883" s="175"/>
      <c r="AN1883" s="175"/>
      <c r="AO1883" s="175"/>
      <c r="AP1883" s="329"/>
      <c r="AR1883" s="175"/>
      <c r="AS1883" s="175" t="s">
        <v>3343</v>
      </c>
    </row>
    <row r="1884" spans="3:45" ht="30" customHeight="1" x14ac:dyDescent="0.2">
      <c r="C1884" s="14">
        <v>1826</v>
      </c>
      <c r="D1884" s="174" t="str">
        <f t="shared" si="28"/>
        <v/>
      </c>
      <c r="E1884" s="42" t="s">
        <v>2829</v>
      </c>
      <c r="F1884" s="107" t="s">
        <v>3174</v>
      </c>
      <c r="G1884" s="32" t="s">
        <v>1942</v>
      </c>
      <c r="H1884" s="30" t="s">
        <v>637</v>
      </c>
      <c r="I1884" s="31" t="s">
        <v>1433</v>
      </c>
      <c r="J1884" s="205" t="s">
        <v>136</v>
      </c>
      <c r="K1884" s="382"/>
      <c r="L1884" s="422"/>
      <c r="M1884" s="422"/>
      <c r="N1884" s="313" t="s">
        <v>3319</v>
      </c>
      <c r="O1884" s="5"/>
      <c r="P1884" s="5"/>
      <c r="Q1884" s="5"/>
      <c r="R1884" s="5"/>
      <c r="S1884" s="5"/>
      <c r="T1884" s="5"/>
      <c r="U1884" s="5"/>
      <c r="V1884" s="102"/>
      <c r="W1884" s="167"/>
      <c r="AA1884" s="175" t="s">
        <v>2350</v>
      </c>
      <c r="AB1884" s="175" t="s">
        <v>2350</v>
      </c>
      <c r="AC1884" s="175"/>
      <c r="AD1884" s="175"/>
      <c r="AE1884" s="175" t="s">
        <v>2350</v>
      </c>
      <c r="AF1884" s="175"/>
      <c r="AG1884" s="175"/>
      <c r="AH1884" s="175"/>
      <c r="AI1884" s="175"/>
      <c r="AJ1884" s="175"/>
      <c r="AK1884" s="175"/>
      <c r="AL1884" s="175"/>
      <c r="AM1884" s="175"/>
      <c r="AN1884" s="175"/>
      <c r="AO1884" s="175"/>
      <c r="AP1884" s="329"/>
      <c r="AR1884" s="175"/>
      <c r="AS1884" s="175" t="s">
        <v>3343</v>
      </c>
    </row>
    <row r="1885" spans="3:45" ht="30" customHeight="1" x14ac:dyDescent="0.2">
      <c r="C1885" s="14">
        <v>1827</v>
      </c>
      <c r="D1885" s="174" t="str">
        <f t="shared" si="28"/>
        <v/>
      </c>
      <c r="E1885" s="42" t="s">
        <v>2829</v>
      </c>
      <c r="F1885" s="107" t="s">
        <v>3174</v>
      </c>
      <c r="G1885" s="32" t="s">
        <v>1942</v>
      </c>
      <c r="H1885" s="30" t="s">
        <v>153</v>
      </c>
      <c r="I1885" s="31" t="s">
        <v>1433</v>
      </c>
      <c r="J1885" s="205" t="s">
        <v>137</v>
      </c>
      <c r="K1885" s="382"/>
      <c r="L1885" s="422"/>
      <c r="M1885" s="422"/>
      <c r="N1885" s="313" t="s">
        <v>3319</v>
      </c>
      <c r="O1885" s="5"/>
      <c r="P1885" s="5"/>
      <c r="Q1885" s="5"/>
      <c r="R1885" s="5"/>
      <c r="S1885" s="5"/>
      <c r="T1885" s="5"/>
      <c r="U1885" s="5"/>
      <c r="V1885" s="102"/>
      <c r="W1885" s="167"/>
      <c r="AA1885" s="175" t="s">
        <v>2350</v>
      </c>
      <c r="AB1885" s="175" t="s">
        <v>2350</v>
      </c>
      <c r="AC1885" s="175"/>
      <c r="AD1885" s="175"/>
      <c r="AE1885" s="175" t="s">
        <v>2350</v>
      </c>
      <c r="AF1885" s="175"/>
      <c r="AG1885" s="175"/>
      <c r="AH1885" s="175"/>
      <c r="AI1885" s="175"/>
      <c r="AJ1885" s="175"/>
      <c r="AK1885" s="175"/>
      <c r="AL1885" s="175"/>
      <c r="AM1885" s="175"/>
      <c r="AN1885" s="175"/>
      <c r="AO1885" s="175"/>
      <c r="AP1885" s="329"/>
      <c r="AR1885" s="175"/>
      <c r="AS1885" s="175" t="s">
        <v>3343</v>
      </c>
    </row>
    <row r="1886" spans="3:45" ht="30" customHeight="1" x14ac:dyDescent="0.2">
      <c r="C1886" s="14">
        <v>1828</v>
      </c>
      <c r="D1886" s="174" t="str">
        <f t="shared" si="28"/>
        <v/>
      </c>
      <c r="E1886" s="42" t="s">
        <v>2829</v>
      </c>
      <c r="F1886" s="107" t="s">
        <v>3174</v>
      </c>
      <c r="G1886" s="32" t="s">
        <v>1942</v>
      </c>
      <c r="H1886" s="30" t="s">
        <v>356</v>
      </c>
      <c r="I1886" s="31" t="s">
        <v>1433</v>
      </c>
      <c r="J1886" s="205" t="s">
        <v>138</v>
      </c>
      <c r="K1886" s="382"/>
      <c r="L1886" s="422"/>
      <c r="M1886" s="422"/>
      <c r="N1886" s="313" t="s">
        <v>3319</v>
      </c>
      <c r="O1886" s="5"/>
      <c r="P1886" s="5"/>
      <c r="Q1886" s="5"/>
      <c r="R1886" s="5"/>
      <c r="S1886" s="5"/>
      <c r="T1886" s="5"/>
      <c r="U1886" s="5"/>
      <c r="V1886" s="102"/>
      <c r="W1886" s="167"/>
      <c r="AA1886" s="175" t="s">
        <v>2350</v>
      </c>
      <c r="AB1886" s="175" t="s">
        <v>2350</v>
      </c>
      <c r="AC1886" s="175"/>
      <c r="AD1886" s="175"/>
      <c r="AE1886" s="175" t="s">
        <v>2350</v>
      </c>
      <c r="AF1886" s="175"/>
      <c r="AG1886" s="175"/>
      <c r="AH1886" s="175"/>
      <c r="AI1886" s="175"/>
      <c r="AJ1886" s="175"/>
      <c r="AK1886" s="175"/>
      <c r="AL1886" s="175"/>
      <c r="AM1886" s="175"/>
      <c r="AN1886" s="175"/>
      <c r="AO1886" s="175"/>
      <c r="AP1886" s="329"/>
      <c r="AR1886" s="175"/>
      <c r="AS1886" s="175" t="s">
        <v>3343</v>
      </c>
    </row>
    <row r="1887" spans="3:45" ht="30" customHeight="1" x14ac:dyDescent="0.2">
      <c r="C1887" s="14">
        <v>1829</v>
      </c>
      <c r="D1887" s="174" t="str">
        <f t="shared" si="28"/>
        <v/>
      </c>
      <c r="E1887" s="42" t="s">
        <v>2829</v>
      </c>
      <c r="F1887" s="107" t="s">
        <v>3174</v>
      </c>
      <c r="G1887" s="32" t="s">
        <v>1942</v>
      </c>
      <c r="H1887" s="30" t="s">
        <v>357</v>
      </c>
      <c r="I1887" s="31" t="s">
        <v>1433</v>
      </c>
      <c r="J1887" s="205" t="s">
        <v>1947</v>
      </c>
      <c r="K1887" s="382"/>
      <c r="L1887" s="422"/>
      <c r="M1887" s="422"/>
      <c r="N1887" s="313" t="s">
        <v>3319</v>
      </c>
      <c r="O1887" s="5"/>
      <c r="P1887" s="5"/>
      <c r="Q1887" s="5"/>
      <c r="R1887" s="5"/>
      <c r="S1887" s="5"/>
      <c r="T1887" s="5"/>
      <c r="U1887" s="5"/>
      <c r="V1887" s="102"/>
      <c r="W1887" s="167"/>
      <c r="AA1887" s="175" t="s">
        <v>2350</v>
      </c>
      <c r="AB1887" s="175" t="s">
        <v>2350</v>
      </c>
      <c r="AC1887" s="175"/>
      <c r="AD1887" s="175"/>
      <c r="AE1887" s="175" t="s">
        <v>2350</v>
      </c>
      <c r="AF1887" s="175"/>
      <c r="AG1887" s="175"/>
      <c r="AH1887" s="175"/>
      <c r="AI1887" s="175"/>
      <c r="AJ1887" s="175"/>
      <c r="AK1887" s="175"/>
      <c r="AL1887" s="175"/>
      <c r="AM1887" s="175"/>
      <c r="AN1887" s="175"/>
      <c r="AO1887" s="175"/>
      <c r="AP1887" s="329"/>
      <c r="AR1887" s="175"/>
      <c r="AS1887" s="175" t="s">
        <v>3343</v>
      </c>
    </row>
    <row r="1888" spans="3:45" ht="30" customHeight="1" x14ac:dyDescent="0.2">
      <c r="C1888" s="14">
        <v>1830</v>
      </c>
      <c r="D1888" s="174" t="str">
        <f t="shared" si="28"/>
        <v/>
      </c>
      <c r="E1888" s="42" t="s">
        <v>2829</v>
      </c>
      <c r="F1888" s="107" t="s">
        <v>3174</v>
      </c>
      <c r="G1888" s="32" t="s">
        <v>1942</v>
      </c>
      <c r="H1888" s="30" t="s">
        <v>154</v>
      </c>
      <c r="I1888" s="31" t="s">
        <v>1433</v>
      </c>
      <c r="J1888" s="205" t="s">
        <v>139</v>
      </c>
      <c r="K1888" s="382"/>
      <c r="L1888" s="422"/>
      <c r="M1888" s="422"/>
      <c r="N1888" s="313" t="s">
        <v>3319</v>
      </c>
      <c r="O1888" s="5"/>
      <c r="P1888" s="5"/>
      <c r="Q1888" s="5"/>
      <c r="R1888" s="5"/>
      <c r="S1888" s="5"/>
      <c r="T1888" s="5"/>
      <c r="U1888" s="5"/>
      <c r="V1888" s="102"/>
      <c r="W1888" s="167"/>
      <c r="AA1888" s="175" t="s">
        <v>2350</v>
      </c>
      <c r="AB1888" s="175" t="s">
        <v>2350</v>
      </c>
      <c r="AC1888" s="175"/>
      <c r="AD1888" s="175"/>
      <c r="AE1888" s="175" t="s">
        <v>2350</v>
      </c>
      <c r="AF1888" s="175"/>
      <c r="AG1888" s="175"/>
      <c r="AH1888" s="175"/>
      <c r="AI1888" s="175"/>
      <c r="AJ1888" s="175"/>
      <c r="AK1888" s="175"/>
      <c r="AL1888" s="175"/>
      <c r="AM1888" s="175"/>
      <c r="AN1888" s="175"/>
      <c r="AO1888" s="175"/>
      <c r="AP1888" s="329"/>
      <c r="AR1888" s="175"/>
      <c r="AS1888" s="175" t="s">
        <v>3343</v>
      </c>
    </row>
    <row r="1889" spans="1:45" ht="30" customHeight="1" x14ac:dyDescent="0.2">
      <c r="C1889" s="14">
        <v>1831</v>
      </c>
      <c r="D1889" s="174" t="str">
        <f t="shared" si="28"/>
        <v/>
      </c>
      <c r="E1889" s="42" t="s">
        <v>2829</v>
      </c>
      <c r="F1889" s="107" t="s">
        <v>3174</v>
      </c>
      <c r="G1889" s="32" t="s">
        <v>1942</v>
      </c>
      <c r="H1889" s="30" t="s">
        <v>358</v>
      </c>
      <c r="I1889" s="31" t="s">
        <v>1433</v>
      </c>
      <c r="J1889" s="205" t="s">
        <v>1948</v>
      </c>
      <c r="K1889" s="382"/>
      <c r="L1889" s="422"/>
      <c r="M1889" s="422"/>
      <c r="N1889" s="313" t="s">
        <v>3319</v>
      </c>
      <c r="O1889" s="5"/>
      <c r="P1889" s="5"/>
      <c r="Q1889" s="5"/>
      <c r="R1889" s="5"/>
      <c r="S1889" s="5"/>
      <c r="T1889" s="5"/>
      <c r="U1889" s="5"/>
      <c r="V1889" s="102"/>
      <c r="W1889" s="167"/>
      <c r="AA1889" s="175" t="s">
        <v>2350</v>
      </c>
      <c r="AB1889" s="175" t="s">
        <v>2350</v>
      </c>
      <c r="AC1889" s="175"/>
      <c r="AD1889" s="175"/>
      <c r="AE1889" s="175" t="s">
        <v>2350</v>
      </c>
      <c r="AF1889" s="175"/>
      <c r="AG1889" s="175"/>
      <c r="AH1889" s="175"/>
      <c r="AI1889" s="175"/>
      <c r="AJ1889" s="175"/>
      <c r="AK1889" s="175"/>
      <c r="AL1889" s="175"/>
      <c r="AM1889" s="175"/>
      <c r="AN1889" s="175"/>
      <c r="AO1889" s="175"/>
      <c r="AP1889" s="329"/>
      <c r="AR1889" s="175"/>
      <c r="AS1889" s="175" t="s">
        <v>3343</v>
      </c>
    </row>
    <row r="1890" spans="1:45" ht="30" customHeight="1" x14ac:dyDescent="0.2">
      <c r="C1890" s="14">
        <v>1832</v>
      </c>
      <c r="D1890" s="174" t="str">
        <f t="shared" si="28"/>
        <v/>
      </c>
      <c r="E1890" s="42" t="s">
        <v>2829</v>
      </c>
      <c r="F1890" s="107" t="s">
        <v>3174</v>
      </c>
      <c r="G1890" s="32" t="s">
        <v>1942</v>
      </c>
      <c r="H1890" s="30" t="s">
        <v>359</v>
      </c>
      <c r="I1890" s="31" t="s">
        <v>1433</v>
      </c>
      <c r="J1890" s="205" t="s">
        <v>1949</v>
      </c>
      <c r="K1890" s="382"/>
      <c r="L1890" s="422"/>
      <c r="M1890" s="422"/>
      <c r="N1890" s="313" t="s">
        <v>3319</v>
      </c>
      <c r="O1890" s="5"/>
      <c r="P1890" s="5"/>
      <c r="Q1890" s="5"/>
      <c r="R1890" s="5"/>
      <c r="S1890" s="5"/>
      <c r="T1890" s="5"/>
      <c r="U1890" s="5"/>
      <c r="V1890" s="102"/>
      <c r="W1890" s="167"/>
      <c r="AA1890" s="175" t="s">
        <v>2350</v>
      </c>
      <c r="AB1890" s="175" t="s">
        <v>2350</v>
      </c>
      <c r="AC1890" s="175"/>
      <c r="AD1890" s="175"/>
      <c r="AE1890" s="175" t="s">
        <v>2350</v>
      </c>
      <c r="AF1890" s="175"/>
      <c r="AG1890" s="175"/>
      <c r="AH1890" s="175"/>
      <c r="AI1890" s="175"/>
      <c r="AJ1890" s="175"/>
      <c r="AK1890" s="175"/>
      <c r="AL1890" s="175"/>
      <c r="AM1890" s="175"/>
      <c r="AN1890" s="175"/>
      <c r="AO1890" s="175"/>
      <c r="AP1890" s="329"/>
      <c r="AR1890" s="175"/>
      <c r="AS1890" s="175" t="s">
        <v>3343</v>
      </c>
    </row>
    <row r="1891" spans="1:45" ht="30" customHeight="1" x14ac:dyDescent="0.2">
      <c r="C1891" s="14">
        <v>1833</v>
      </c>
      <c r="D1891" s="174" t="str">
        <f t="shared" si="28"/>
        <v/>
      </c>
      <c r="E1891" s="42" t="s">
        <v>2829</v>
      </c>
      <c r="F1891" s="107" t="s">
        <v>3174</v>
      </c>
      <c r="G1891" s="32" t="s">
        <v>1942</v>
      </c>
      <c r="H1891" s="30" t="s">
        <v>1147</v>
      </c>
      <c r="I1891" s="31" t="s">
        <v>1433</v>
      </c>
      <c r="J1891" s="205" t="s">
        <v>2788</v>
      </c>
      <c r="K1891" s="382"/>
      <c r="L1891" s="422"/>
      <c r="M1891" s="422"/>
      <c r="N1891" s="313" t="s">
        <v>3319</v>
      </c>
      <c r="O1891" s="5"/>
      <c r="P1891" s="5"/>
      <c r="Q1891" s="5"/>
      <c r="R1891" s="5"/>
      <c r="S1891" s="5"/>
      <c r="T1891" s="5"/>
      <c r="U1891" s="5"/>
      <c r="V1891" s="102"/>
      <c r="W1891" s="167"/>
      <c r="AA1891" s="175" t="s">
        <v>2350</v>
      </c>
      <c r="AB1891" s="175" t="s">
        <v>2350</v>
      </c>
      <c r="AC1891" s="175"/>
      <c r="AD1891" s="175"/>
      <c r="AE1891" s="175" t="s">
        <v>2350</v>
      </c>
      <c r="AF1891" s="175"/>
      <c r="AG1891" s="175"/>
      <c r="AH1891" s="175"/>
      <c r="AI1891" s="175"/>
      <c r="AJ1891" s="175"/>
      <c r="AK1891" s="175"/>
      <c r="AL1891" s="175"/>
      <c r="AM1891" s="175"/>
      <c r="AN1891" s="175"/>
      <c r="AO1891" s="175"/>
      <c r="AP1891" s="329"/>
      <c r="AR1891" s="175"/>
      <c r="AS1891" s="175" t="s">
        <v>3343</v>
      </c>
    </row>
    <row r="1892" spans="1:45" ht="30" customHeight="1" x14ac:dyDescent="0.2">
      <c r="C1892" s="14">
        <v>1834</v>
      </c>
      <c r="D1892" s="174" t="str">
        <f t="shared" si="28"/>
        <v/>
      </c>
      <c r="E1892" s="42" t="s">
        <v>2829</v>
      </c>
      <c r="F1892" s="107" t="s">
        <v>3174</v>
      </c>
      <c r="G1892" s="32" t="s">
        <v>1942</v>
      </c>
      <c r="H1892" s="30" t="s">
        <v>463</v>
      </c>
      <c r="I1892" s="31" t="s">
        <v>1433</v>
      </c>
      <c r="J1892" s="205" t="s">
        <v>1950</v>
      </c>
      <c r="K1892" s="382"/>
      <c r="L1892" s="422"/>
      <c r="M1892" s="422"/>
      <c r="N1892" s="313" t="s">
        <v>3319</v>
      </c>
      <c r="O1892" s="5"/>
      <c r="P1892" s="5"/>
      <c r="Q1892" s="5"/>
      <c r="R1892" s="5"/>
      <c r="S1892" s="5"/>
      <c r="T1892" s="5"/>
      <c r="U1892" s="5"/>
      <c r="V1892" s="102"/>
      <c r="W1892" s="167"/>
      <c r="AA1892" s="175" t="s">
        <v>2350</v>
      </c>
      <c r="AB1892" s="175" t="s">
        <v>2350</v>
      </c>
      <c r="AC1892" s="175"/>
      <c r="AD1892" s="175"/>
      <c r="AE1892" s="175" t="s">
        <v>2350</v>
      </c>
      <c r="AF1892" s="175"/>
      <c r="AG1892" s="175"/>
      <c r="AH1892" s="175"/>
      <c r="AI1892" s="175"/>
      <c r="AJ1892" s="175"/>
      <c r="AK1892" s="175"/>
      <c r="AL1892" s="175"/>
      <c r="AM1892" s="175"/>
      <c r="AN1892" s="175"/>
      <c r="AO1892" s="175"/>
      <c r="AP1892" s="329"/>
      <c r="AR1892" s="175"/>
      <c r="AS1892" s="175" t="s">
        <v>3343</v>
      </c>
    </row>
    <row r="1893" spans="1:45" ht="30" customHeight="1" x14ac:dyDescent="0.2">
      <c r="C1893" s="14">
        <v>1835</v>
      </c>
      <c r="D1893" s="174" t="str">
        <f t="shared" si="28"/>
        <v/>
      </c>
      <c r="E1893" s="42" t="s">
        <v>2829</v>
      </c>
      <c r="F1893" s="107" t="s">
        <v>3174</v>
      </c>
      <c r="G1893" s="32" t="s">
        <v>1942</v>
      </c>
      <c r="H1893" s="30" t="s">
        <v>1148</v>
      </c>
      <c r="I1893" s="31" t="s">
        <v>1433</v>
      </c>
      <c r="J1893" s="205" t="s">
        <v>1951</v>
      </c>
      <c r="K1893" s="382"/>
      <c r="L1893" s="422"/>
      <c r="M1893" s="422" t="s">
        <v>3343</v>
      </c>
      <c r="N1893" s="313" t="s">
        <v>3319</v>
      </c>
      <c r="O1893" s="5"/>
      <c r="P1893" s="5"/>
      <c r="Q1893" s="5"/>
      <c r="R1893" s="5"/>
      <c r="S1893" s="5"/>
      <c r="T1893" s="5"/>
      <c r="U1893" s="5"/>
      <c r="V1893" s="102"/>
      <c r="W1893" s="167"/>
      <c r="AA1893" s="175" t="s">
        <v>2350</v>
      </c>
      <c r="AB1893" s="175" t="s">
        <v>2350</v>
      </c>
      <c r="AC1893" s="175"/>
      <c r="AD1893" s="175"/>
      <c r="AE1893" s="175" t="s">
        <v>2350</v>
      </c>
      <c r="AF1893" s="175"/>
      <c r="AG1893" s="175"/>
      <c r="AH1893" s="175"/>
      <c r="AI1893" s="175"/>
      <c r="AJ1893" s="175"/>
      <c r="AK1893" s="175"/>
      <c r="AL1893" s="175"/>
      <c r="AM1893" s="175"/>
      <c r="AN1893" s="175"/>
      <c r="AO1893" s="175"/>
      <c r="AP1893" s="329"/>
      <c r="AR1893" s="175" t="s">
        <v>2350</v>
      </c>
      <c r="AS1893" s="175"/>
    </row>
    <row r="1894" spans="1:45" ht="30" customHeight="1" x14ac:dyDescent="0.2">
      <c r="C1894" s="14">
        <v>1836</v>
      </c>
      <c r="D1894" s="174" t="str">
        <f t="shared" si="28"/>
        <v/>
      </c>
      <c r="E1894" s="42" t="s">
        <v>2829</v>
      </c>
      <c r="F1894" s="108" t="s">
        <v>3174</v>
      </c>
      <c r="G1894" s="32" t="s">
        <v>1942</v>
      </c>
      <c r="H1894" s="30" t="s">
        <v>1149</v>
      </c>
      <c r="I1894" s="31" t="s">
        <v>1433</v>
      </c>
      <c r="J1894" s="205" t="s">
        <v>1952</v>
      </c>
      <c r="K1894" s="382"/>
      <c r="L1894" s="422"/>
      <c r="M1894" s="422"/>
      <c r="N1894" s="313" t="s">
        <v>3319</v>
      </c>
      <c r="O1894" s="5"/>
      <c r="P1894" s="5"/>
      <c r="Q1894" s="5"/>
      <c r="R1894" s="5"/>
      <c r="S1894" s="5"/>
      <c r="T1894" s="5"/>
      <c r="U1894" s="5"/>
      <c r="V1894" s="102"/>
      <c r="W1894" s="167"/>
      <c r="AA1894" s="175" t="s">
        <v>2350</v>
      </c>
      <c r="AB1894" s="175" t="s">
        <v>2350</v>
      </c>
      <c r="AC1894" s="175"/>
      <c r="AD1894" s="175"/>
      <c r="AE1894" s="175" t="s">
        <v>2350</v>
      </c>
      <c r="AF1894" s="175"/>
      <c r="AG1894" s="175"/>
      <c r="AH1894" s="175"/>
      <c r="AI1894" s="175"/>
      <c r="AJ1894" s="175"/>
      <c r="AK1894" s="175"/>
      <c r="AL1894" s="175"/>
      <c r="AM1894" s="175"/>
      <c r="AN1894" s="175"/>
      <c r="AO1894" s="175"/>
      <c r="AP1894" s="329"/>
      <c r="AR1894" s="175"/>
      <c r="AS1894" s="175" t="s">
        <v>3343</v>
      </c>
    </row>
    <row r="1895" spans="1:45" ht="30" customHeight="1" x14ac:dyDescent="0.2">
      <c r="C1895" s="14">
        <v>1837</v>
      </c>
      <c r="D1895" s="174" t="str">
        <f t="shared" si="28"/>
        <v/>
      </c>
      <c r="E1895" s="42" t="s">
        <v>2829</v>
      </c>
      <c r="F1895" s="106" t="s">
        <v>3175</v>
      </c>
      <c r="G1895" s="29" t="s">
        <v>1942</v>
      </c>
      <c r="H1895" s="30" t="s">
        <v>151</v>
      </c>
      <c r="I1895" s="31" t="s">
        <v>1433</v>
      </c>
      <c r="J1895" s="205" t="s">
        <v>2787</v>
      </c>
      <c r="K1895" s="382"/>
      <c r="L1895" s="422"/>
      <c r="M1895" s="422"/>
      <c r="N1895" s="313" t="s">
        <v>3319</v>
      </c>
      <c r="O1895" s="5"/>
      <c r="P1895" s="5"/>
      <c r="Q1895" s="5"/>
      <c r="R1895" s="5"/>
      <c r="S1895" s="5"/>
      <c r="T1895" s="5"/>
      <c r="U1895" s="5"/>
      <c r="V1895" s="102"/>
      <c r="W1895" s="167"/>
      <c r="AA1895" s="175" t="s">
        <v>2350</v>
      </c>
      <c r="AB1895" s="175" t="s">
        <v>2350</v>
      </c>
      <c r="AC1895" s="175"/>
      <c r="AD1895" s="175"/>
      <c r="AE1895" s="175" t="s">
        <v>2350</v>
      </c>
      <c r="AF1895" s="175"/>
      <c r="AG1895" s="175"/>
      <c r="AH1895" s="175"/>
      <c r="AI1895" s="175"/>
      <c r="AJ1895" s="175"/>
      <c r="AK1895" s="175"/>
      <c r="AL1895" s="175"/>
      <c r="AM1895" s="175"/>
      <c r="AN1895" s="175"/>
      <c r="AO1895" s="175"/>
      <c r="AP1895" s="329"/>
      <c r="AR1895" s="175"/>
      <c r="AS1895" s="175" t="s">
        <v>3343</v>
      </c>
    </row>
    <row r="1896" spans="1:45" ht="30" customHeight="1" x14ac:dyDescent="0.2">
      <c r="C1896" s="14">
        <v>1838</v>
      </c>
      <c r="D1896" s="174" t="str">
        <f t="shared" si="28"/>
        <v/>
      </c>
      <c r="E1896" s="42" t="s">
        <v>2829</v>
      </c>
      <c r="F1896" s="107" t="s">
        <v>3175</v>
      </c>
      <c r="G1896" s="32" t="s">
        <v>1942</v>
      </c>
      <c r="H1896" s="30" t="s">
        <v>283</v>
      </c>
      <c r="I1896" s="31" t="s">
        <v>1433</v>
      </c>
      <c r="J1896" s="205" t="s">
        <v>140</v>
      </c>
      <c r="K1896" s="382"/>
      <c r="L1896" s="422"/>
      <c r="M1896" s="422"/>
      <c r="N1896" s="313" t="s">
        <v>3319</v>
      </c>
      <c r="O1896" s="5"/>
      <c r="P1896" s="5"/>
      <c r="Q1896" s="5"/>
      <c r="R1896" s="5"/>
      <c r="S1896" s="5"/>
      <c r="T1896" s="5"/>
      <c r="U1896" s="5"/>
      <c r="V1896" s="102"/>
      <c r="W1896" s="167"/>
      <c r="AA1896" s="175" t="s">
        <v>2350</v>
      </c>
      <c r="AB1896" s="175" t="s">
        <v>2350</v>
      </c>
      <c r="AC1896" s="175"/>
      <c r="AD1896" s="175"/>
      <c r="AE1896" s="175" t="s">
        <v>2350</v>
      </c>
      <c r="AF1896" s="175"/>
      <c r="AG1896" s="175"/>
      <c r="AH1896" s="175"/>
      <c r="AI1896" s="175"/>
      <c r="AJ1896" s="175"/>
      <c r="AK1896" s="175"/>
      <c r="AL1896" s="175"/>
      <c r="AM1896" s="175"/>
      <c r="AN1896" s="175"/>
      <c r="AO1896" s="175"/>
      <c r="AP1896" s="329"/>
      <c r="AR1896" s="175"/>
      <c r="AS1896" s="175" t="s">
        <v>3343</v>
      </c>
    </row>
    <row r="1897" spans="1:45" ht="30" customHeight="1" x14ac:dyDescent="0.2">
      <c r="C1897" s="14">
        <v>1839</v>
      </c>
      <c r="D1897" s="174" t="str">
        <f t="shared" si="28"/>
        <v/>
      </c>
      <c r="E1897" s="42" t="s">
        <v>2829</v>
      </c>
      <c r="F1897" s="107" t="s">
        <v>3175</v>
      </c>
      <c r="G1897" s="32" t="s">
        <v>1942</v>
      </c>
      <c r="H1897" s="30" t="s">
        <v>290</v>
      </c>
      <c r="I1897" s="31" t="s">
        <v>1433</v>
      </c>
      <c r="J1897" s="205" t="s">
        <v>1953</v>
      </c>
      <c r="K1897" s="382"/>
      <c r="L1897" s="422"/>
      <c r="M1897" s="422"/>
      <c r="N1897" s="313" t="s">
        <v>3319</v>
      </c>
      <c r="O1897" s="5"/>
      <c r="P1897" s="5"/>
      <c r="Q1897" s="5"/>
      <c r="R1897" s="5"/>
      <c r="S1897" s="5"/>
      <c r="T1897" s="5"/>
      <c r="U1897" s="5"/>
      <c r="V1897" s="102"/>
      <c r="W1897" s="167"/>
      <c r="AA1897" s="175" t="s">
        <v>2350</v>
      </c>
      <c r="AB1897" s="175" t="s">
        <v>2350</v>
      </c>
      <c r="AC1897" s="175"/>
      <c r="AD1897" s="175"/>
      <c r="AE1897" s="175" t="s">
        <v>2350</v>
      </c>
      <c r="AF1897" s="175"/>
      <c r="AG1897" s="175"/>
      <c r="AH1897" s="175"/>
      <c r="AI1897" s="175"/>
      <c r="AJ1897" s="175"/>
      <c r="AK1897" s="175"/>
      <c r="AL1897" s="175"/>
      <c r="AM1897" s="175"/>
      <c r="AN1897" s="175"/>
      <c r="AO1897" s="175"/>
      <c r="AP1897" s="329"/>
      <c r="AR1897" s="175"/>
      <c r="AS1897" s="175" t="s">
        <v>3343</v>
      </c>
    </row>
    <row r="1898" spans="1:45" ht="30" customHeight="1" x14ac:dyDescent="0.2">
      <c r="C1898" s="14">
        <v>1840</v>
      </c>
      <c r="D1898" s="174" t="str">
        <f t="shared" si="28"/>
        <v/>
      </c>
      <c r="E1898" s="42" t="s">
        <v>2829</v>
      </c>
      <c r="F1898" s="107" t="s">
        <v>3175</v>
      </c>
      <c r="G1898" s="32" t="s">
        <v>1942</v>
      </c>
      <c r="H1898" s="30" t="s">
        <v>152</v>
      </c>
      <c r="I1898" s="31" t="s">
        <v>1433</v>
      </c>
      <c r="J1898" s="205" t="s">
        <v>1954</v>
      </c>
      <c r="K1898" s="382"/>
      <c r="L1898" s="422"/>
      <c r="M1898" s="422"/>
      <c r="N1898" s="313" t="s">
        <v>3319</v>
      </c>
      <c r="O1898" s="5"/>
      <c r="P1898" s="5"/>
      <c r="Q1898" s="5"/>
      <c r="R1898" s="5"/>
      <c r="S1898" s="5"/>
      <c r="T1898" s="5"/>
      <c r="U1898" s="5"/>
      <c r="V1898" s="102"/>
      <c r="W1898" s="167"/>
      <c r="AA1898" s="175" t="s">
        <v>2350</v>
      </c>
      <c r="AB1898" s="175" t="s">
        <v>2350</v>
      </c>
      <c r="AC1898" s="175"/>
      <c r="AD1898" s="175"/>
      <c r="AE1898" s="175" t="s">
        <v>2350</v>
      </c>
      <c r="AF1898" s="175"/>
      <c r="AG1898" s="175"/>
      <c r="AH1898" s="175"/>
      <c r="AI1898" s="175"/>
      <c r="AJ1898" s="175"/>
      <c r="AK1898" s="175"/>
      <c r="AL1898" s="175"/>
      <c r="AM1898" s="175"/>
      <c r="AN1898" s="175"/>
      <c r="AO1898" s="175"/>
      <c r="AP1898" s="329"/>
      <c r="AR1898" s="175"/>
      <c r="AS1898" s="175" t="s">
        <v>3343</v>
      </c>
    </row>
    <row r="1899" spans="1:45" ht="30" customHeight="1" x14ac:dyDescent="0.2">
      <c r="C1899" s="14">
        <v>1841</v>
      </c>
      <c r="D1899" s="174" t="str">
        <f t="shared" si="28"/>
        <v/>
      </c>
      <c r="E1899" s="42" t="s">
        <v>2829</v>
      </c>
      <c r="F1899" s="107" t="s">
        <v>3175</v>
      </c>
      <c r="G1899" s="32" t="s">
        <v>1942</v>
      </c>
      <c r="H1899" s="30" t="s">
        <v>299</v>
      </c>
      <c r="I1899" s="31" t="s">
        <v>1433</v>
      </c>
      <c r="J1899" s="205" t="s">
        <v>1955</v>
      </c>
      <c r="K1899" s="382"/>
      <c r="L1899" s="422"/>
      <c r="M1899" s="422"/>
      <c r="N1899" s="313" t="s">
        <v>3319</v>
      </c>
      <c r="O1899" s="5"/>
      <c r="P1899" s="5"/>
      <c r="Q1899" s="5"/>
      <c r="R1899" s="5"/>
      <c r="S1899" s="5"/>
      <c r="T1899" s="5"/>
      <c r="U1899" s="5"/>
      <c r="V1899" s="102"/>
      <c r="W1899" s="167"/>
      <c r="AA1899" s="175" t="s">
        <v>2350</v>
      </c>
      <c r="AB1899" s="175" t="s">
        <v>2350</v>
      </c>
      <c r="AC1899" s="175"/>
      <c r="AD1899" s="175"/>
      <c r="AE1899" s="175" t="s">
        <v>2350</v>
      </c>
      <c r="AF1899" s="175"/>
      <c r="AG1899" s="175"/>
      <c r="AH1899" s="175"/>
      <c r="AI1899" s="175"/>
      <c r="AJ1899" s="175"/>
      <c r="AK1899" s="175"/>
      <c r="AL1899" s="175"/>
      <c r="AM1899" s="175"/>
      <c r="AN1899" s="175"/>
      <c r="AO1899" s="175"/>
      <c r="AP1899" s="329"/>
      <c r="AR1899" s="175"/>
      <c r="AS1899" s="175" t="s">
        <v>3343</v>
      </c>
    </row>
    <row r="1900" spans="1:45" ht="30" customHeight="1" x14ac:dyDescent="0.2">
      <c r="C1900" s="14">
        <v>1842</v>
      </c>
      <c r="D1900" s="174" t="str">
        <f t="shared" si="28"/>
        <v/>
      </c>
      <c r="E1900" s="42" t="s">
        <v>2829</v>
      </c>
      <c r="F1900" s="108" t="s">
        <v>3175</v>
      </c>
      <c r="G1900" s="33" t="s">
        <v>1942</v>
      </c>
      <c r="H1900" s="30" t="s">
        <v>637</v>
      </c>
      <c r="I1900" s="31" t="s">
        <v>1433</v>
      </c>
      <c r="J1900" s="205" t="s">
        <v>141</v>
      </c>
      <c r="K1900" s="382"/>
      <c r="L1900" s="422"/>
      <c r="M1900" s="422"/>
      <c r="N1900" s="313" t="s">
        <v>3319</v>
      </c>
      <c r="O1900" s="5"/>
      <c r="P1900" s="5"/>
      <c r="Q1900" s="5"/>
      <c r="R1900" s="5"/>
      <c r="S1900" s="5"/>
      <c r="T1900" s="5"/>
      <c r="U1900" s="5"/>
      <c r="V1900" s="102"/>
      <c r="W1900" s="167"/>
      <c r="AA1900" s="175" t="s">
        <v>2350</v>
      </c>
      <c r="AB1900" s="175" t="s">
        <v>2350</v>
      </c>
      <c r="AC1900" s="175"/>
      <c r="AD1900" s="175"/>
      <c r="AE1900" s="175" t="s">
        <v>2350</v>
      </c>
      <c r="AF1900" s="175"/>
      <c r="AG1900" s="175"/>
      <c r="AH1900" s="175"/>
      <c r="AI1900" s="175"/>
      <c r="AJ1900" s="175"/>
      <c r="AK1900" s="175"/>
      <c r="AL1900" s="175"/>
      <c r="AM1900" s="175"/>
      <c r="AN1900" s="175"/>
      <c r="AO1900" s="175"/>
      <c r="AP1900" s="329"/>
      <c r="AR1900" s="175"/>
      <c r="AS1900" s="175" t="s">
        <v>3343</v>
      </c>
    </row>
    <row r="1901" spans="1:45" s="168" customFormat="1" ht="30" customHeight="1" x14ac:dyDescent="0.2">
      <c r="A1901" s="53"/>
      <c r="B1901" s="53"/>
      <c r="C1901" s="36"/>
      <c r="D1901" s="174" t="str">
        <f t="shared" si="28"/>
        <v/>
      </c>
      <c r="E1901" s="47" t="s">
        <v>1410</v>
      </c>
      <c r="F1901" s="116" t="s">
        <v>1410</v>
      </c>
      <c r="G1901" s="250" t="s">
        <v>2660</v>
      </c>
      <c r="H1901" s="84"/>
      <c r="I1901" s="84"/>
      <c r="J1901" s="85"/>
      <c r="K1901" s="397"/>
      <c r="L1901" s="424"/>
      <c r="M1901" s="424"/>
      <c r="N1901" s="315"/>
      <c r="O1901" s="8"/>
      <c r="P1901" s="8"/>
      <c r="Q1901" s="8"/>
      <c r="R1901" s="8"/>
      <c r="S1901" s="8"/>
      <c r="T1901" s="8"/>
      <c r="U1901" s="8"/>
      <c r="V1901" s="8"/>
      <c r="W1901" s="167"/>
      <c r="AA1901" s="278"/>
      <c r="AB1901" s="278"/>
      <c r="AC1901" s="278"/>
      <c r="AD1901" s="278"/>
      <c r="AE1901" s="278"/>
      <c r="AF1901" s="278"/>
      <c r="AG1901" s="278"/>
      <c r="AH1901" s="278"/>
      <c r="AI1901" s="278"/>
      <c r="AJ1901" s="278"/>
      <c r="AK1901" s="278"/>
      <c r="AL1901" s="278"/>
      <c r="AM1901" s="278"/>
      <c r="AN1901" s="278"/>
      <c r="AO1901" s="278"/>
      <c r="AP1901" s="343"/>
      <c r="AR1901" s="278"/>
      <c r="AS1901" s="278"/>
    </row>
    <row r="1902" spans="1:45" s="168" customFormat="1" ht="36.75" customHeight="1" x14ac:dyDescent="0.2">
      <c r="A1902" s="53"/>
      <c r="B1902" s="53"/>
      <c r="C1902" s="36">
        <v>1843</v>
      </c>
      <c r="D1902" s="174" t="str">
        <f t="shared" si="28"/>
        <v/>
      </c>
      <c r="E1902" s="42" t="s">
        <v>2830</v>
      </c>
      <c r="F1902" s="123" t="s">
        <v>3176</v>
      </c>
      <c r="G1902" s="51" t="s">
        <v>1469</v>
      </c>
      <c r="H1902" s="39" t="s">
        <v>151</v>
      </c>
      <c r="I1902" s="31" t="s">
        <v>1428</v>
      </c>
      <c r="J1902" s="196" t="s">
        <v>1956</v>
      </c>
      <c r="K1902" s="385"/>
      <c r="L1902" s="422"/>
      <c r="M1902" s="422"/>
      <c r="N1902" s="313" t="s">
        <v>3320</v>
      </c>
      <c r="O1902" s="5"/>
      <c r="P1902" s="5"/>
      <c r="Q1902" s="5"/>
      <c r="R1902" s="5"/>
      <c r="S1902" s="5"/>
      <c r="T1902" s="5"/>
      <c r="U1902" s="5"/>
      <c r="V1902" s="102"/>
      <c r="W1902" s="322"/>
      <c r="AA1902" s="175" t="s">
        <v>2350</v>
      </c>
      <c r="AB1902" s="175"/>
      <c r="AC1902" s="175"/>
      <c r="AD1902" s="175" t="s">
        <v>2350</v>
      </c>
      <c r="AE1902" s="175"/>
      <c r="AF1902" s="175"/>
      <c r="AG1902" s="175"/>
      <c r="AH1902" s="175"/>
      <c r="AI1902" s="175"/>
      <c r="AJ1902" s="175"/>
      <c r="AK1902" s="175"/>
      <c r="AL1902" s="175"/>
      <c r="AM1902" s="175"/>
      <c r="AN1902" s="175"/>
      <c r="AO1902" s="175" t="s">
        <v>2350</v>
      </c>
      <c r="AP1902" s="329"/>
      <c r="AR1902" s="175"/>
      <c r="AS1902" s="175" t="s">
        <v>3343</v>
      </c>
    </row>
    <row r="1903" spans="1:45" s="168" customFormat="1" ht="198.75" customHeight="1" x14ac:dyDescent="0.2">
      <c r="A1903" s="53"/>
      <c r="B1903" s="53"/>
      <c r="C1903" s="36">
        <v>1844</v>
      </c>
      <c r="D1903" s="174" t="str">
        <f t="shared" si="28"/>
        <v/>
      </c>
      <c r="E1903" s="42" t="s">
        <v>2830</v>
      </c>
      <c r="F1903" s="114" t="s">
        <v>3177</v>
      </c>
      <c r="G1903" s="32" t="s">
        <v>1469</v>
      </c>
      <c r="H1903" s="39" t="s">
        <v>151</v>
      </c>
      <c r="I1903" s="31" t="s">
        <v>1428</v>
      </c>
      <c r="J1903" s="196" t="s">
        <v>754</v>
      </c>
      <c r="K1903" s="385"/>
      <c r="L1903" s="422"/>
      <c r="M1903" s="422"/>
      <c r="N1903" s="313" t="s">
        <v>3320</v>
      </c>
      <c r="O1903" s="5"/>
      <c r="P1903" s="5"/>
      <c r="Q1903" s="5"/>
      <c r="R1903" s="5"/>
      <c r="S1903" s="5"/>
      <c r="T1903" s="5"/>
      <c r="U1903" s="5"/>
      <c r="V1903" s="102"/>
      <c r="W1903" s="322"/>
      <c r="AA1903" s="175" t="s">
        <v>2350</v>
      </c>
      <c r="AB1903" s="175"/>
      <c r="AC1903" s="175"/>
      <c r="AD1903" s="175" t="s">
        <v>2350</v>
      </c>
      <c r="AE1903" s="175"/>
      <c r="AF1903" s="175"/>
      <c r="AG1903" s="175"/>
      <c r="AH1903" s="175"/>
      <c r="AI1903" s="175"/>
      <c r="AJ1903" s="175"/>
      <c r="AK1903" s="175"/>
      <c r="AL1903" s="175"/>
      <c r="AM1903" s="175"/>
      <c r="AN1903" s="175"/>
      <c r="AO1903" s="175" t="s">
        <v>2350</v>
      </c>
      <c r="AP1903" s="329"/>
      <c r="AR1903" s="175"/>
      <c r="AS1903" s="175" t="s">
        <v>3343</v>
      </c>
    </row>
    <row r="1904" spans="1:45" s="168" customFormat="1" ht="30" customHeight="1" x14ac:dyDescent="0.2">
      <c r="A1904" s="53"/>
      <c r="B1904" s="53"/>
      <c r="C1904" s="36">
        <v>1845</v>
      </c>
      <c r="D1904" s="174" t="str">
        <f t="shared" si="28"/>
        <v/>
      </c>
      <c r="E1904" s="42" t="s">
        <v>2830</v>
      </c>
      <c r="F1904" s="107" t="s">
        <v>3177</v>
      </c>
      <c r="G1904" s="32" t="s">
        <v>1469</v>
      </c>
      <c r="H1904" s="39" t="s">
        <v>283</v>
      </c>
      <c r="I1904" s="31" t="s">
        <v>1428</v>
      </c>
      <c r="J1904" s="196" t="s">
        <v>2062</v>
      </c>
      <c r="K1904" s="385" t="s">
        <v>1261</v>
      </c>
      <c r="L1904" s="422"/>
      <c r="M1904" s="422"/>
      <c r="N1904" s="313" t="s">
        <v>3320</v>
      </c>
      <c r="O1904" s="5"/>
      <c r="P1904" s="5"/>
      <c r="Q1904" s="5"/>
      <c r="R1904" s="5"/>
      <c r="S1904" s="5"/>
      <c r="T1904" s="5"/>
      <c r="U1904" s="5"/>
      <c r="V1904" s="102"/>
      <c r="W1904" s="167"/>
      <c r="AA1904" s="175" t="s">
        <v>2350</v>
      </c>
      <c r="AB1904" s="175"/>
      <c r="AC1904" s="175"/>
      <c r="AD1904" s="175" t="s">
        <v>2350</v>
      </c>
      <c r="AE1904" s="175"/>
      <c r="AF1904" s="175"/>
      <c r="AG1904" s="175"/>
      <c r="AH1904" s="175"/>
      <c r="AI1904" s="175"/>
      <c r="AJ1904" s="175"/>
      <c r="AK1904" s="175"/>
      <c r="AL1904" s="175"/>
      <c r="AM1904" s="175"/>
      <c r="AN1904" s="175"/>
      <c r="AO1904" s="175" t="s">
        <v>2350</v>
      </c>
      <c r="AP1904" s="329"/>
      <c r="AR1904" s="175"/>
      <c r="AS1904" s="175" t="s">
        <v>3343</v>
      </c>
    </row>
    <row r="1905" spans="1:45" s="168" customFormat="1" ht="30" customHeight="1" x14ac:dyDescent="0.2">
      <c r="A1905" s="53"/>
      <c r="B1905" s="53"/>
      <c r="C1905" s="36">
        <v>1846</v>
      </c>
      <c r="D1905" s="174" t="str">
        <f t="shared" si="28"/>
        <v/>
      </c>
      <c r="E1905" s="42" t="s">
        <v>2830</v>
      </c>
      <c r="F1905" s="107" t="s">
        <v>3177</v>
      </c>
      <c r="G1905" s="32" t="s">
        <v>1469</v>
      </c>
      <c r="H1905" s="48" t="s">
        <v>290</v>
      </c>
      <c r="I1905" s="31" t="s">
        <v>1428</v>
      </c>
      <c r="J1905" s="196" t="s">
        <v>755</v>
      </c>
      <c r="K1905" s="385"/>
      <c r="L1905" s="422"/>
      <c r="M1905" s="422"/>
      <c r="N1905" s="313" t="s">
        <v>3320</v>
      </c>
      <c r="O1905" s="5"/>
      <c r="P1905" s="5"/>
      <c r="Q1905" s="5"/>
      <c r="R1905" s="5"/>
      <c r="S1905" s="5"/>
      <c r="T1905" s="5"/>
      <c r="U1905" s="5"/>
      <c r="V1905" s="102"/>
      <c r="W1905" s="322"/>
      <c r="AA1905" s="175" t="s">
        <v>2350</v>
      </c>
      <c r="AB1905" s="175"/>
      <c r="AC1905" s="175"/>
      <c r="AD1905" s="175" t="s">
        <v>2350</v>
      </c>
      <c r="AE1905" s="175"/>
      <c r="AF1905" s="175"/>
      <c r="AG1905" s="175"/>
      <c r="AH1905" s="175"/>
      <c r="AI1905" s="175"/>
      <c r="AJ1905" s="175"/>
      <c r="AK1905" s="175"/>
      <c r="AL1905" s="175"/>
      <c r="AM1905" s="175"/>
      <c r="AN1905" s="175"/>
      <c r="AO1905" s="175" t="s">
        <v>2350</v>
      </c>
      <c r="AP1905" s="329"/>
      <c r="AR1905" s="175"/>
      <c r="AS1905" s="175" t="s">
        <v>3343</v>
      </c>
    </row>
    <row r="1906" spans="1:45" s="168" customFormat="1" ht="30" customHeight="1" x14ac:dyDescent="0.2">
      <c r="A1906" s="53"/>
      <c r="B1906" s="53"/>
      <c r="C1906" s="36">
        <v>1847</v>
      </c>
      <c r="D1906" s="174" t="str">
        <f t="shared" ref="D1906:D1969" si="29">IF(COUNTIFS($AA$8:$AO$8,"★",$AA1906:$AO1906,"●")&gt;0,"●","")</f>
        <v/>
      </c>
      <c r="E1906" s="42" t="s">
        <v>2830</v>
      </c>
      <c r="F1906" s="107" t="s">
        <v>3177</v>
      </c>
      <c r="G1906" s="32" t="s">
        <v>1469</v>
      </c>
      <c r="H1906" s="48" t="s">
        <v>152</v>
      </c>
      <c r="I1906" s="31" t="s">
        <v>1428</v>
      </c>
      <c r="J1906" s="196" t="s">
        <v>756</v>
      </c>
      <c r="K1906" s="385"/>
      <c r="L1906" s="422"/>
      <c r="M1906" s="422"/>
      <c r="N1906" s="313" t="s">
        <v>3319</v>
      </c>
      <c r="O1906" s="5"/>
      <c r="P1906" s="5"/>
      <c r="Q1906" s="5"/>
      <c r="R1906" s="5"/>
      <c r="S1906" s="5"/>
      <c r="T1906" s="5"/>
      <c r="U1906" s="5"/>
      <c r="V1906" s="102"/>
      <c r="W1906" s="167"/>
      <c r="AA1906" s="175" t="s">
        <v>2350</v>
      </c>
      <c r="AB1906" s="175"/>
      <c r="AC1906" s="175"/>
      <c r="AD1906" s="175" t="s">
        <v>2350</v>
      </c>
      <c r="AE1906" s="175"/>
      <c r="AF1906" s="175"/>
      <c r="AG1906" s="175"/>
      <c r="AH1906" s="175"/>
      <c r="AI1906" s="175"/>
      <c r="AJ1906" s="175"/>
      <c r="AK1906" s="175"/>
      <c r="AL1906" s="175"/>
      <c r="AM1906" s="175"/>
      <c r="AN1906" s="175"/>
      <c r="AO1906" s="175" t="s">
        <v>2350</v>
      </c>
      <c r="AP1906" s="329"/>
      <c r="AR1906" s="175"/>
      <c r="AS1906" s="175" t="s">
        <v>3343</v>
      </c>
    </row>
    <row r="1907" spans="1:45" s="168" customFormat="1" ht="30" customHeight="1" x14ac:dyDescent="0.2">
      <c r="A1907" s="53"/>
      <c r="B1907" s="53"/>
      <c r="C1907" s="36">
        <v>1848</v>
      </c>
      <c r="D1907" s="174" t="str">
        <f t="shared" si="29"/>
        <v/>
      </c>
      <c r="E1907" s="42" t="s">
        <v>2830</v>
      </c>
      <c r="F1907" s="107" t="s">
        <v>3177</v>
      </c>
      <c r="G1907" s="32" t="s">
        <v>1469</v>
      </c>
      <c r="H1907" s="39" t="s">
        <v>299</v>
      </c>
      <c r="I1907" s="31" t="s">
        <v>1428</v>
      </c>
      <c r="J1907" s="196" t="s">
        <v>757</v>
      </c>
      <c r="K1907" s="385" t="s">
        <v>1262</v>
      </c>
      <c r="L1907" s="422"/>
      <c r="M1907" s="422"/>
      <c r="N1907" s="313" t="s">
        <v>3319</v>
      </c>
      <c r="O1907" s="5"/>
      <c r="P1907" s="5"/>
      <c r="Q1907" s="5"/>
      <c r="R1907" s="5"/>
      <c r="S1907" s="5"/>
      <c r="T1907" s="5"/>
      <c r="U1907" s="5"/>
      <c r="V1907" s="102"/>
      <c r="W1907" s="167"/>
      <c r="AA1907" s="175" t="s">
        <v>2350</v>
      </c>
      <c r="AB1907" s="175"/>
      <c r="AC1907" s="175"/>
      <c r="AD1907" s="175" t="s">
        <v>2350</v>
      </c>
      <c r="AE1907" s="175"/>
      <c r="AF1907" s="175"/>
      <c r="AG1907" s="175"/>
      <c r="AH1907" s="175"/>
      <c r="AI1907" s="175"/>
      <c r="AJ1907" s="175"/>
      <c r="AK1907" s="175"/>
      <c r="AL1907" s="175"/>
      <c r="AM1907" s="175"/>
      <c r="AN1907" s="175"/>
      <c r="AO1907" s="175" t="s">
        <v>2350</v>
      </c>
      <c r="AP1907" s="329"/>
      <c r="AR1907" s="175"/>
      <c r="AS1907" s="175" t="s">
        <v>3343</v>
      </c>
    </row>
    <row r="1908" spans="1:45" s="168" customFormat="1" ht="30" customHeight="1" x14ac:dyDescent="0.2">
      <c r="A1908" s="53"/>
      <c r="B1908" s="53"/>
      <c r="C1908" s="36">
        <v>1849</v>
      </c>
      <c r="D1908" s="174" t="str">
        <f t="shared" si="29"/>
        <v/>
      </c>
      <c r="E1908" s="42" t="s">
        <v>2830</v>
      </c>
      <c r="F1908" s="107" t="s">
        <v>3177</v>
      </c>
      <c r="G1908" s="32" t="s">
        <v>1469</v>
      </c>
      <c r="H1908" s="39" t="s">
        <v>637</v>
      </c>
      <c r="I1908" s="31" t="s">
        <v>1428</v>
      </c>
      <c r="J1908" s="196" t="s">
        <v>758</v>
      </c>
      <c r="K1908" s="385" t="s">
        <v>1263</v>
      </c>
      <c r="L1908" s="422"/>
      <c r="M1908" s="422"/>
      <c r="N1908" s="313" t="s">
        <v>3320</v>
      </c>
      <c r="O1908" s="5"/>
      <c r="P1908" s="5"/>
      <c r="Q1908" s="5"/>
      <c r="R1908" s="5"/>
      <c r="S1908" s="5"/>
      <c r="T1908" s="5"/>
      <c r="U1908" s="5"/>
      <c r="V1908" s="102"/>
      <c r="W1908" s="167"/>
      <c r="AA1908" s="175" t="s">
        <v>2350</v>
      </c>
      <c r="AB1908" s="175"/>
      <c r="AC1908" s="175"/>
      <c r="AD1908" s="175" t="s">
        <v>2350</v>
      </c>
      <c r="AE1908" s="175"/>
      <c r="AF1908" s="175"/>
      <c r="AG1908" s="175"/>
      <c r="AH1908" s="175"/>
      <c r="AI1908" s="175"/>
      <c r="AJ1908" s="175"/>
      <c r="AK1908" s="175"/>
      <c r="AL1908" s="175"/>
      <c r="AM1908" s="175"/>
      <c r="AN1908" s="175"/>
      <c r="AO1908" s="175" t="s">
        <v>2350</v>
      </c>
      <c r="AP1908" s="329"/>
      <c r="AR1908" s="175"/>
      <c r="AS1908" s="175" t="s">
        <v>3343</v>
      </c>
    </row>
    <row r="1909" spans="1:45" s="168" customFormat="1" ht="30" customHeight="1" x14ac:dyDescent="0.2">
      <c r="A1909" s="53"/>
      <c r="B1909" s="53"/>
      <c r="C1909" s="36">
        <v>1850</v>
      </c>
      <c r="D1909" s="174" t="str">
        <f t="shared" si="29"/>
        <v/>
      </c>
      <c r="E1909" s="42" t="s">
        <v>2830</v>
      </c>
      <c r="F1909" s="107" t="s">
        <v>3177</v>
      </c>
      <c r="G1909" s="32" t="s">
        <v>1469</v>
      </c>
      <c r="H1909" s="39" t="s">
        <v>153</v>
      </c>
      <c r="I1909" s="31" t="s">
        <v>1428</v>
      </c>
      <c r="J1909" s="196" t="s">
        <v>2063</v>
      </c>
      <c r="K1909" s="385" t="s">
        <v>1264</v>
      </c>
      <c r="L1909" s="422"/>
      <c r="M1909" s="422"/>
      <c r="N1909" s="313" t="s">
        <v>3319</v>
      </c>
      <c r="O1909" s="5"/>
      <c r="P1909" s="5"/>
      <c r="Q1909" s="5"/>
      <c r="R1909" s="5"/>
      <c r="S1909" s="5"/>
      <c r="T1909" s="5"/>
      <c r="U1909" s="5"/>
      <c r="V1909" s="102"/>
      <c r="W1909" s="167"/>
      <c r="AA1909" s="175" t="s">
        <v>2350</v>
      </c>
      <c r="AB1909" s="175"/>
      <c r="AC1909" s="175"/>
      <c r="AD1909" s="175" t="s">
        <v>2350</v>
      </c>
      <c r="AE1909" s="175"/>
      <c r="AF1909" s="175"/>
      <c r="AG1909" s="175"/>
      <c r="AH1909" s="175"/>
      <c r="AI1909" s="175"/>
      <c r="AJ1909" s="175"/>
      <c r="AK1909" s="175"/>
      <c r="AL1909" s="175"/>
      <c r="AM1909" s="175"/>
      <c r="AN1909" s="175"/>
      <c r="AO1909" s="175" t="s">
        <v>2350</v>
      </c>
      <c r="AP1909" s="329"/>
      <c r="AR1909" s="175"/>
      <c r="AS1909" s="175" t="s">
        <v>3343</v>
      </c>
    </row>
    <row r="1910" spans="1:45" s="168" customFormat="1" ht="30" customHeight="1" x14ac:dyDescent="0.2">
      <c r="A1910" s="53"/>
      <c r="B1910" s="53"/>
      <c r="C1910" s="36">
        <v>1851</v>
      </c>
      <c r="D1910" s="174" t="str">
        <f t="shared" si="29"/>
        <v/>
      </c>
      <c r="E1910" s="42" t="s">
        <v>2830</v>
      </c>
      <c r="F1910" s="107" t="s">
        <v>3177</v>
      </c>
      <c r="G1910" s="32" t="s">
        <v>1469</v>
      </c>
      <c r="H1910" s="39" t="s">
        <v>356</v>
      </c>
      <c r="I1910" s="31" t="s">
        <v>1428</v>
      </c>
      <c r="J1910" s="196" t="s">
        <v>759</v>
      </c>
      <c r="K1910" s="385" t="s">
        <v>1265</v>
      </c>
      <c r="L1910" s="422"/>
      <c r="M1910" s="422"/>
      <c r="N1910" s="313" t="s">
        <v>3319</v>
      </c>
      <c r="O1910" s="5"/>
      <c r="P1910" s="5"/>
      <c r="Q1910" s="5"/>
      <c r="R1910" s="5"/>
      <c r="S1910" s="5"/>
      <c r="T1910" s="5"/>
      <c r="U1910" s="5"/>
      <c r="V1910" s="102"/>
      <c r="W1910" s="167"/>
      <c r="AA1910" s="175" t="s">
        <v>2350</v>
      </c>
      <c r="AB1910" s="175"/>
      <c r="AC1910" s="175"/>
      <c r="AD1910" s="175" t="s">
        <v>2350</v>
      </c>
      <c r="AE1910" s="175"/>
      <c r="AF1910" s="175"/>
      <c r="AG1910" s="175"/>
      <c r="AH1910" s="175"/>
      <c r="AI1910" s="175"/>
      <c r="AJ1910" s="175"/>
      <c r="AK1910" s="175"/>
      <c r="AL1910" s="175"/>
      <c r="AM1910" s="175"/>
      <c r="AN1910" s="175"/>
      <c r="AO1910" s="175" t="s">
        <v>2350</v>
      </c>
      <c r="AP1910" s="329"/>
      <c r="AR1910" s="175"/>
      <c r="AS1910" s="175" t="s">
        <v>3343</v>
      </c>
    </row>
    <row r="1911" spans="1:45" s="168" customFormat="1" ht="30" customHeight="1" x14ac:dyDescent="0.2">
      <c r="A1911" s="53"/>
      <c r="B1911" s="53"/>
      <c r="C1911" s="36">
        <v>1852</v>
      </c>
      <c r="D1911" s="174" t="str">
        <f t="shared" si="29"/>
        <v/>
      </c>
      <c r="E1911" s="42" t="s">
        <v>2830</v>
      </c>
      <c r="F1911" s="108" t="s">
        <v>3177</v>
      </c>
      <c r="G1911" s="33" t="s">
        <v>1469</v>
      </c>
      <c r="H1911" s="39" t="s">
        <v>357</v>
      </c>
      <c r="I1911" s="31" t="s">
        <v>1428</v>
      </c>
      <c r="J1911" s="196" t="s">
        <v>2064</v>
      </c>
      <c r="K1911" s="385" t="s">
        <v>1263</v>
      </c>
      <c r="L1911" s="422"/>
      <c r="M1911" s="422"/>
      <c r="N1911" s="313" t="s">
        <v>3319</v>
      </c>
      <c r="O1911" s="5"/>
      <c r="P1911" s="5"/>
      <c r="Q1911" s="5"/>
      <c r="R1911" s="5"/>
      <c r="S1911" s="5"/>
      <c r="T1911" s="5"/>
      <c r="U1911" s="5"/>
      <c r="V1911" s="102"/>
      <c r="W1911" s="167"/>
      <c r="AA1911" s="175" t="s">
        <v>2350</v>
      </c>
      <c r="AB1911" s="175"/>
      <c r="AC1911" s="175"/>
      <c r="AD1911" s="175" t="s">
        <v>2350</v>
      </c>
      <c r="AE1911" s="175"/>
      <c r="AF1911" s="175"/>
      <c r="AG1911" s="175"/>
      <c r="AH1911" s="175"/>
      <c r="AI1911" s="175"/>
      <c r="AJ1911" s="175"/>
      <c r="AK1911" s="175"/>
      <c r="AL1911" s="175"/>
      <c r="AM1911" s="175"/>
      <c r="AN1911" s="175"/>
      <c r="AO1911" s="175" t="s">
        <v>2350</v>
      </c>
      <c r="AP1911" s="329"/>
      <c r="AR1911" s="175"/>
      <c r="AS1911" s="175" t="s">
        <v>3343</v>
      </c>
    </row>
    <row r="1912" spans="1:45" s="168" customFormat="1" ht="30" customHeight="1" x14ac:dyDescent="0.2">
      <c r="A1912" s="53"/>
      <c r="B1912" s="53"/>
      <c r="C1912" s="36">
        <v>1853</v>
      </c>
      <c r="D1912" s="174" t="str">
        <f t="shared" si="29"/>
        <v/>
      </c>
      <c r="E1912" s="42" t="s">
        <v>2830</v>
      </c>
      <c r="F1912" s="121" t="s">
        <v>3178</v>
      </c>
      <c r="G1912" s="32" t="s">
        <v>1472</v>
      </c>
      <c r="H1912" s="39" t="s">
        <v>151</v>
      </c>
      <c r="I1912" s="31" t="s">
        <v>1428</v>
      </c>
      <c r="J1912" s="196" t="s">
        <v>760</v>
      </c>
      <c r="K1912" s="385"/>
      <c r="L1912" s="422"/>
      <c r="M1912" s="422" t="s">
        <v>3343</v>
      </c>
      <c r="N1912" s="313" t="s">
        <v>3319</v>
      </c>
      <c r="O1912" s="5"/>
      <c r="P1912" s="5"/>
      <c r="Q1912" s="5"/>
      <c r="R1912" s="5"/>
      <c r="S1912" s="5"/>
      <c r="T1912" s="5"/>
      <c r="U1912" s="5"/>
      <c r="V1912" s="102"/>
      <c r="W1912" s="167"/>
      <c r="AA1912" s="175" t="s">
        <v>2350</v>
      </c>
      <c r="AB1912" s="175"/>
      <c r="AC1912" s="175"/>
      <c r="AD1912" s="175"/>
      <c r="AE1912" s="175"/>
      <c r="AF1912" s="175"/>
      <c r="AG1912" s="175"/>
      <c r="AH1912" s="175"/>
      <c r="AI1912" s="175"/>
      <c r="AJ1912" s="175"/>
      <c r="AK1912" s="175"/>
      <c r="AL1912" s="175"/>
      <c r="AM1912" s="175"/>
      <c r="AN1912" s="175"/>
      <c r="AO1912" s="175" t="s">
        <v>2350</v>
      </c>
      <c r="AP1912" s="329"/>
      <c r="AR1912" s="175" t="s">
        <v>2350</v>
      </c>
      <c r="AS1912" s="175"/>
    </row>
    <row r="1913" spans="1:45" s="168" customFormat="1" ht="30" customHeight="1" x14ac:dyDescent="0.2">
      <c r="A1913" s="53"/>
      <c r="B1913" s="53"/>
      <c r="C1913" s="36">
        <v>1854</v>
      </c>
      <c r="D1913" s="174" t="str">
        <f t="shared" si="29"/>
        <v/>
      </c>
      <c r="E1913" s="42" t="s">
        <v>2830</v>
      </c>
      <c r="F1913" s="114" t="s">
        <v>3179</v>
      </c>
      <c r="G1913" s="29" t="s">
        <v>1472</v>
      </c>
      <c r="H1913" s="39" t="s">
        <v>151</v>
      </c>
      <c r="I1913" s="31" t="s">
        <v>1428</v>
      </c>
      <c r="J1913" s="196" t="s">
        <v>761</v>
      </c>
      <c r="K1913" s="385"/>
      <c r="L1913" s="422"/>
      <c r="M1913" s="422"/>
      <c r="N1913" s="313" t="s">
        <v>3319</v>
      </c>
      <c r="O1913" s="5"/>
      <c r="P1913" s="5"/>
      <c r="Q1913" s="5"/>
      <c r="R1913" s="5"/>
      <c r="S1913" s="5"/>
      <c r="T1913" s="5"/>
      <c r="U1913" s="5"/>
      <c r="V1913" s="102"/>
      <c r="W1913" s="167"/>
      <c r="AA1913" s="175" t="s">
        <v>2350</v>
      </c>
      <c r="AB1913" s="175"/>
      <c r="AC1913" s="175"/>
      <c r="AD1913" s="175" t="s">
        <v>2350</v>
      </c>
      <c r="AE1913" s="175"/>
      <c r="AF1913" s="175"/>
      <c r="AG1913" s="175"/>
      <c r="AH1913" s="175"/>
      <c r="AI1913" s="175"/>
      <c r="AJ1913" s="175"/>
      <c r="AK1913" s="175"/>
      <c r="AL1913" s="175"/>
      <c r="AM1913" s="175"/>
      <c r="AN1913" s="175"/>
      <c r="AO1913" s="175" t="s">
        <v>2350</v>
      </c>
      <c r="AP1913" s="329"/>
      <c r="AR1913" s="175"/>
      <c r="AS1913" s="175" t="s">
        <v>3343</v>
      </c>
    </row>
    <row r="1914" spans="1:45" s="168" customFormat="1" ht="30" customHeight="1" x14ac:dyDescent="0.2">
      <c r="A1914" s="53"/>
      <c r="B1914" s="53"/>
      <c r="C1914" s="36">
        <v>1855</v>
      </c>
      <c r="D1914" s="174" t="str">
        <f t="shared" si="29"/>
        <v/>
      </c>
      <c r="E1914" s="42" t="s">
        <v>2830</v>
      </c>
      <c r="F1914" s="108" t="s">
        <v>3179</v>
      </c>
      <c r="G1914" s="33" t="s">
        <v>1472</v>
      </c>
      <c r="H1914" s="39" t="s">
        <v>283</v>
      </c>
      <c r="I1914" s="31" t="s">
        <v>1428</v>
      </c>
      <c r="J1914" s="196" t="s">
        <v>762</v>
      </c>
      <c r="K1914" s="385"/>
      <c r="L1914" s="422"/>
      <c r="M1914" s="422"/>
      <c r="N1914" s="313" t="s">
        <v>3319</v>
      </c>
      <c r="O1914" s="5"/>
      <c r="P1914" s="5"/>
      <c r="Q1914" s="5"/>
      <c r="R1914" s="5"/>
      <c r="S1914" s="5"/>
      <c r="T1914" s="5"/>
      <c r="U1914" s="5"/>
      <c r="V1914" s="102"/>
      <c r="W1914" s="167"/>
      <c r="AA1914" s="175" t="s">
        <v>2350</v>
      </c>
      <c r="AB1914" s="175"/>
      <c r="AC1914" s="175"/>
      <c r="AD1914" s="175" t="s">
        <v>2350</v>
      </c>
      <c r="AE1914" s="175"/>
      <c r="AF1914" s="175"/>
      <c r="AG1914" s="175"/>
      <c r="AH1914" s="175"/>
      <c r="AI1914" s="175"/>
      <c r="AJ1914" s="175"/>
      <c r="AK1914" s="175"/>
      <c r="AL1914" s="175"/>
      <c r="AM1914" s="175"/>
      <c r="AN1914" s="175"/>
      <c r="AO1914" s="175" t="s">
        <v>2350</v>
      </c>
      <c r="AP1914" s="329"/>
      <c r="AR1914" s="175"/>
      <c r="AS1914" s="175" t="s">
        <v>3343</v>
      </c>
    </row>
    <row r="1915" spans="1:45" s="168" customFormat="1" ht="30" customHeight="1" x14ac:dyDescent="0.2">
      <c r="A1915" s="53"/>
      <c r="B1915" s="53"/>
      <c r="C1915" s="36">
        <v>1856</v>
      </c>
      <c r="D1915" s="174" t="str">
        <f t="shared" si="29"/>
        <v/>
      </c>
      <c r="E1915" s="42" t="s">
        <v>2830</v>
      </c>
      <c r="F1915" s="114" t="s">
        <v>3180</v>
      </c>
      <c r="G1915" s="32" t="s">
        <v>1472</v>
      </c>
      <c r="H1915" s="39" t="s">
        <v>151</v>
      </c>
      <c r="I1915" s="31" t="s">
        <v>1428</v>
      </c>
      <c r="J1915" s="196" t="s">
        <v>763</v>
      </c>
      <c r="K1915" s="385"/>
      <c r="L1915" s="422"/>
      <c r="M1915" s="422"/>
      <c r="N1915" s="313" t="s">
        <v>3319</v>
      </c>
      <c r="O1915" s="5"/>
      <c r="P1915" s="5"/>
      <c r="Q1915" s="5"/>
      <c r="R1915" s="5"/>
      <c r="S1915" s="5"/>
      <c r="T1915" s="5"/>
      <c r="U1915" s="5"/>
      <c r="V1915" s="102"/>
      <c r="W1915" s="167"/>
      <c r="AA1915" s="175" t="s">
        <v>2350</v>
      </c>
      <c r="AB1915" s="175"/>
      <c r="AC1915" s="175"/>
      <c r="AD1915" s="175" t="s">
        <v>2350</v>
      </c>
      <c r="AE1915" s="175"/>
      <c r="AF1915" s="175"/>
      <c r="AG1915" s="175"/>
      <c r="AH1915" s="175"/>
      <c r="AI1915" s="175"/>
      <c r="AJ1915" s="175"/>
      <c r="AK1915" s="175"/>
      <c r="AL1915" s="175"/>
      <c r="AM1915" s="175"/>
      <c r="AN1915" s="175"/>
      <c r="AO1915" s="175" t="s">
        <v>2350</v>
      </c>
      <c r="AP1915" s="329"/>
      <c r="AR1915" s="175"/>
      <c r="AS1915" s="175" t="s">
        <v>3343</v>
      </c>
    </row>
    <row r="1916" spans="1:45" s="168" customFormat="1" ht="30" customHeight="1" x14ac:dyDescent="0.2">
      <c r="A1916" s="53"/>
      <c r="B1916" s="53"/>
      <c r="C1916" s="36">
        <v>1857</v>
      </c>
      <c r="D1916" s="174" t="str">
        <f t="shared" si="29"/>
        <v/>
      </c>
      <c r="E1916" s="42" t="s">
        <v>2830</v>
      </c>
      <c r="F1916" s="107" t="s">
        <v>3180</v>
      </c>
      <c r="G1916" s="32" t="s">
        <v>1472</v>
      </c>
      <c r="H1916" s="39" t="s">
        <v>283</v>
      </c>
      <c r="I1916" s="31" t="s">
        <v>1428</v>
      </c>
      <c r="J1916" s="196" t="s">
        <v>2065</v>
      </c>
      <c r="K1916" s="385" t="s">
        <v>1264</v>
      </c>
      <c r="L1916" s="422"/>
      <c r="M1916" s="422"/>
      <c r="N1916" s="313" t="s">
        <v>3319</v>
      </c>
      <c r="O1916" s="5"/>
      <c r="P1916" s="5"/>
      <c r="Q1916" s="5"/>
      <c r="R1916" s="5"/>
      <c r="S1916" s="5"/>
      <c r="T1916" s="5"/>
      <c r="U1916" s="5"/>
      <c r="V1916" s="102"/>
      <c r="W1916" s="167"/>
      <c r="AA1916" s="175" t="s">
        <v>2350</v>
      </c>
      <c r="AB1916" s="175"/>
      <c r="AC1916" s="175"/>
      <c r="AD1916" s="175" t="s">
        <v>2350</v>
      </c>
      <c r="AE1916" s="175"/>
      <c r="AF1916" s="175"/>
      <c r="AG1916" s="175"/>
      <c r="AH1916" s="175"/>
      <c r="AI1916" s="175"/>
      <c r="AJ1916" s="175"/>
      <c r="AK1916" s="175"/>
      <c r="AL1916" s="175"/>
      <c r="AM1916" s="175"/>
      <c r="AN1916" s="175"/>
      <c r="AO1916" s="175" t="s">
        <v>2350</v>
      </c>
      <c r="AP1916" s="329"/>
      <c r="AR1916" s="175"/>
      <c r="AS1916" s="175" t="s">
        <v>3343</v>
      </c>
    </row>
    <row r="1917" spans="1:45" s="168" customFormat="1" ht="30" customHeight="1" x14ac:dyDescent="0.2">
      <c r="A1917" s="53"/>
      <c r="B1917" s="53"/>
      <c r="C1917" s="36">
        <v>1858</v>
      </c>
      <c r="D1917" s="174" t="str">
        <f t="shared" si="29"/>
        <v/>
      </c>
      <c r="E1917" s="42" t="s">
        <v>2830</v>
      </c>
      <c r="F1917" s="107" t="s">
        <v>3180</v>
      </c>
      <c r="G1917" s="32" t="s">
        <v>1472</v>
      </c>
      <c r="H1917" s="39" t="s">
        <v>290</v>
      </c>
      <c r="I1917" s="31" t="s">
        <v>1428</v>
      </c>
      <c r="J1917" s="196" t="s">
        <v>764</v>
      </c>
      <c r="K1917" s="385"/>
      <c r="L1917" s="422"/>
      <c r="M1917" s="422"/>
      <c r="N1917" s="313" t="s">
        <v>3319</v>
      </c>
      <c r="O1917" s="5"/>
      <c r="P1917" s="5"/>
      <c r="Q1917" s="5"/>
      <c r="R1917" s="5"/>
      <c r="S1917" s="5"/>
      <c r="T1917" s="5"/>
      <c r="U1917" s="5"/>
      <c r="V1917" s="102"/>
      <c r="W1917" s="167"/>
      <c r="AA1917" s="175" t="s">
        <v>2350</v>
      </c>
      <c r="AB1917" s="175"/>
      <c r="AC1917" s="175"/>
      <c r="AD1917" s="175" t="s">
        <v>2350</v>
      </c>
      <c r="AE1917" s="175"/>
      <c r="AF1917" s="175"/>
      <c r="AG1917" s="175"/>
      <c r="AH1917" s="175"/>
      <c r="AI1917" s="175"/>
      <c r="AJ1917" s="175"/>
      <c r="AK1917" s="175"/>
      <c r="AL1917" s="175"/>
      <c r="AM1917" s="175"/>
      <c r="AN1917" s="175"/>
      <c r="AO1917" s="175" t="s">
        <v>2350</v>
      </c>
      <c r="AP1917" s="329"/>
      <c r="AR1917" s="175"/>
      <c r="AS1917" s="175" t="s">
        <v>3343</v>
      </c>
    </row>
    <row r="1918" spans="1:45" s="168" customFormat="1" ht="30" customHeight="1" x14ac:dyDescent="0.2">
      <c r="A1918" s="53"/>
      <c r="B1918" s="53"/>
      <c r="C1918" s="36">
        <v>1859</v>
      </c>
      <c r="D1918" s="174" t="str">
        <f t="shared" si="29"/>
        <v/>
      </c>
      <c r="E1918" s="42" t="s">
        <v>2830</v>
      </c>
      <c r="F1918" s="107" t="s">
        <v>3180</v>
      </c>
      <c r="G1918" s="32" t="s">
        <v>1472</v>
      </c>
      <c r="H1918" s="39" t="s">
        <v>152</v>
      </c>
      <c r="I1918" s="31" t="s">
        <v>1428</v>
      </c>
      <c r="J1918" s="196" t="s">
        <v>765</v>
      </c>
      <c r="K1918" s="385" t="s">
        <v>1266</v>
      </c>
      <c r="L1918" s="422"/>
      <c r="M1918" s="422"/>
      <c r="N1918" s="313" t="s">
        <v>3319</v>
      </c>
      <c r="O1918" s="5"/>
      <c r="P1918" s="5"/>
      <c r="Q1918" s="5"/>
      <c r="R1918" s="5"/>
      <c r="S1918" s="5"/>
      <c r="T1918" s="5"/>
      <c r="U1918" s="5"/>
      <c r="V1918" s="102"/>
      <c r="W1918" s="167"/>
      <c r="AA1918" s="175" t="s">
        <v>2350</v>
      </c>
      <c r="AB1918" s="175"/>
      <c r="AC1918" s="175"/>
      <c r="AD1918" s="175" t="s">
        <v>2350</v>
      </c>
      <c r="AE1918" s="175"/>
      <c r="AF1918" s="175"/>
      <c r="AG1918" s="175"/>
      <c r="AH1918" s="175"/>
      <c r="AI1918" s="175"/>
      <c r="AJ1918" s="175"/>
      <c r="AK1918" s="175"/>
      <c r="AL1918" s="175"/>
      <c r="AM1918" s="175"/>
      <c r="AN1918" s="175"/>
      <c r="AO1918" s="175" t="s">
        <v>2350</v>
      </c>
      <c r="AP1918" s="329"/>
      <c r="AR1918" s="175"/>
      <c r="AS1918" s="175" t="s">
        <v>3343</v>
      </c>
    </row>
    <row r="1919" spans="1:45" s="168" customFormat="1" ht="30" customHeight="1" x14ac:dyDescent="0.2">
      <c r="A1919" s="53"/>
      <c r="B1919" s="53"/>
      <c r="C1919" s="36">
        <v>1860</v>
      </c>
      <c r="D1919" s="174" t="str">
        <f t="shared" si="29"/>
        <v/>
      </c>
      <c r="E1919" s="42" t="s">
        <v>2830</v>
      </c>
      <c r="F1919" s="108" t="s">
        <v>3180</v>
      </c>
      <c r="G1919" s="33" t="s">
        <v>1472</v>
      </c>
      <c r="H1919" s="39" t="s">
        <v>299</v>
      </c>
      <c r="I1919" s="31" t="s">
        <v>1428</v>
      </c>
      <c r="J1919" s="196" t="s">
        <v>766</v>
      </c>
      <c r="K1919" s="385"/>
      <c r="L1919" s="422"/>
      <c r="M1919" s="422"/>
      <c r="N1919" s="313" t="s">
        <v>3319</v>
      </c>
      <c r="O1919" s="5"/>
      <c r="P1919" s="5"/>
      <c r="Q1919" s="5"/>
      <c r="R1919" s="5"/>
      <c r="S1919" s="5"/>
      <c r="T1919" s="5"/>
      <c r="U1919" s="5"/>
      <c r="V1919" s="102"/>
      <c r="W1919" s="167"/>
      <c r="AA1919" s="175" t="s">
        <v>2350</v>
      </c>
      <c r="AB1919" s="175"/>
      <c r="AC1919" s="175"/>
      <c r="AD1919" s="175" t="s">
        <v>2350</v>
      </c>
      <c r="AE1919" s="175"/>
      <c r="AF1919" s="175"/>
      <c r="AG1919" s="175"/>
      <c r="AH1919" s="175"/>
      <c r="AI1919" s="175"/>
      <c r="AJ1919" s="175"/>
      <c r="AK1919" s="175"/>
      <c r="AL1919" s="175"/>
      <c r="AM1919" s="175"/>
      <c r="AN1919" s="175"/>
      <c r="AO1919" s="175" t="s">
        <v>2350</v>
      </c>
      <c r="AP1919" s="329"/>
      <c r="AR1919" s="175"/>
      <c r="AS1919" s="175" t="s">
        <v>3343</v>
      </c>
    </row>
    <row r="1920" spans="1:45" s="168" customFormat="1" ht="30" customHeight="1" x14ac:dyDescent="0.2">
      <c r="A1920" s="53"/>
      <c r="B1920" s="53"/>
      <c r="C1920" s="36">
        <v>1861</v>
      </c>
      <c r="D1920" s="174" t="str">
        <f t="shared" si="29"/>
        <v/>
      </c>
      <c r="E1920" s="42" t="s">
        <v>2830</v>
      </c>
      <c r="F1920" s="114" t="s">
        <v>3181</v>
      </c>
      <c r="G1920" s="32" t="s">
        <v>1420</v>
      </c>
      <c r="H1920" s="39" t="s">
        <v>151</v>
      </c>
      <c r="I1920" s="31" t="s">
        <v>1428</v>
      </c>
      <c r="J1920" s="196" t="s">
        <v>767</v>
      </c>
      <c r="K1920" s="385"/>
      <c r="L1920" s="422"/>
      <c r="M1920" s="422"/>
      <c r="N1920" s="313" t="s">
        <v>3319</v>
      </c>
      <c r="O1920" s="5"/>
      <c r="P1920" s="5"/>
      <c r="Q1920" s="5"/>
      <c r="R1920" s="5"/>
      <c r="S1920" s="5"/>
      <c r="T1920" s="5"/>
      <c r="U1920" s="5"/>
      <c r="V1920" s="102"/>
      <c r="W1920" s="167"/>
      <c r="AA1920" s="175" t="s">
        <v>2350</v>
      </c>
      <c r="AB1920" s="175"/>
      <c r="AC1920" s="175"/>
      <c r="AD1920" s="175" t="s">
        <v>2350</v>
      </c>
      <c r="AE1920" s="175"/>
      <c r="AF1920" s="175"/>
      <c r="AG1920" s="175"/>
      <c r="AH1920" s="175"/>
      <c r="AI1920" s="175"/>
      <c r="AJ1920" s="175"/>
      <c r="AK1920" s="175"/>
      <c r="AL1920" s="175"/>
      <c r="AM1920" s="175"/>
      <c r="AN1920" s="175"/>
      <c r="AO1920" s="175" t="s">
        <v>2350</v>
      </c>
      <c r="AP1920" s="329"/>
      <c r="AR1920" s="175"/>
      <c r="AS1920" s="175" t="s">
        <v>3343</v>
      </c>
    </row>
    <row r="1921" spans="1:45" s="168" customFormat="1" ht="30" customHeight="1" x14ac:dyDescent="0.2">
      <c r="A1921" s="53"/>
      <c r="B1921" s="53"/>
      <c r="C1921" s="36">
        <v>1862</v>
      </c>
      <c r="D1921" s="174" t="str">
        <f t="shared" si="29"/>
        <v/>
      </c>
      <c r="E1921" s="42" t="s">
        <v>2830</v>
      </c>
      <c r="F1921" s="107" t="s">
        <v>3181</v>
      </c>
      <c r="G1921" s="32" t="s">
        <v>1420</v>
      </c>
      <c r="H1921" s="39" t="s">
        <v>283</v>
      </c>
      <c r="I1921" s="31" t="s">
        <v>1428</v>
      </c>
      <c r="J1921" s="196" t="s">
        <v>768</v>
      </c>
      <c r="K1921" s="385"/>
      <c r="L1921" s="422"/>
      <c r="M1921" s="422"/>
      <c r="N1921" s="313" t="s">
        <v>3319</v>
      </c>
      <c r="O1921" s="5"/>
      <c r="P1921" s="5"/>
      <c r="Q1921" s="5"/>
      <c r="R1921" s="5"/>
      <c r="S1921" s="5"/>
      <c r="T1921" s="5"/>
      <c r="U1921" s="5"/>
      <c r="V1921" s="102"/>
      <c r="W1921" s="167"/>
      <c r="AA1921" s="175" t="s">
        <v>2350</v>
      </c>
      <c r="AB1921" s="175"/>
      <c r="AC1921" s="175"/>
      <c r="AD1921" s="175" t="s">
        <v>2350</v>
      </c>
      <c r="AE1921" s="175"/>
      <c r="AF1921" s="175"/>
      <c r="AG1921" s="175"/>
      <c r="AH1921" s="175"/>
      <c r="AI1921" s="175"/>
      <c r="AJ1921" s="175"/>
      <c r="AK1921" s="175"/>
      <c r="AL1921" s="175"/>
      <c r="AM1921" s="175"/>
      <c r="AN1921" s="175"/>
      <c r="AO1921" s="175" t="s">
        <v>2350</v>
      </c>
      <c r="AP1921" s="329"/>
      <c r="AR1921" s="175"/>
      <c r="AS1921" s="175" t="s">
        <v>3343</v>
      </c>
    </row>
    <row r="1922" spans="1:45" s="168" customFormat="1" ht="30" customHeight="1" x14ac:dyDescent="0.2">
      <c r="A1922" s="53"/>
      <c r="B1922" s="53"/>
      <c r="C1922" s="36">
        <v>1863</v>
      </c>
      <c r="D1922" s="174" t="str">
        <f t="shared" si="29"/>
        <v/>
      </c>
      <c r="E1922" s="42" t="s">
        <v>2830</v>
      </c>
      <c r="F1922" s="108" t="s">
        <v>3181</v>
      </c>
      <c r="G1922" s="33" t="s">
        <v>1420</v>
      </c>
      <c r="H1922" s="39" t="s">
        <v>290</v>
      </c>
      <c r="I1922" s="31" t="s">
        <v>1428</v>
      </c>
      <c r="J1922" s="196" t="s">
        <v>769</v>
      </c>
      <c r="K1922" s="385"/>
      <c r="L1922" s="422"/>
      <c r="M1922" s="422"/>
      <c r="N1922" s="313" t="s">
        <v>3319</v>
      </c>
      <c r="O1922" s="5"/>
      <c r="P1922" s="5"/>
      <c r="Q1922" s="5"/>
      <c r="R1922" s="5"/>
      <c r="S1922" s="5"/>
      <c r="T1922" s="5"/>
      <c r="U1922" s="5"/>
      <c r="V1922" s="102"/>
      <c r="W1922" s="167"/>
      <c r="AA1922" s="175" t="s">
        <v>2350</v>
      </c>
      <c r="AB1922" s="175"/>
      <c r="AC1922" s="175"/>
      <c r="AD1922" s="175" t="s">
        <v>2350</v>
      </c>
      <c r="AE1922" s="175"/>
      <c r="AF1922" s="175"/>
      <c r="AG1922" s="175"/>
      <c r="AH1922" s="175"/>
      <c r="AI1922" s="175"/>
      <c r="AJ1922" s="175"/>
      <c r="AK1922" s="175"/>
      <c r="AL1922" s="175"/>
      <c r="AM1922" s="175"/>
      <c r="AN1922" s="175"/>
      <c r="AO1922" s="175" t="s">
        <v>2350</v>
      </c>
      <c r="AP1922" s="329"/>
      <c r="AR1922" s="175"/>
      <c r="AS1922" s="175" t="s">
        <v>3343</v>
      </c>
    </row>
    <row r="1923" spans="1:45" s="168" customFormat="1" ht="30" customHeight="1" x14ac:dyDescent="0.2">
      <c r="A1923" s="53"/>
      <c r="B1923" s="53"/>
      <c r="C1923" s="36">
        <v>1864</v>
      </c>
      <c r="D1923" s="174" t="str">
        <f t="shared" si="29"/>
        <v/>
      </c>
      <c r="E1923" s="42" t="s">
        <v>2830</v>
      </c>
      <c r="F1923" s="114" t="s">
        <v>3182</v>
      </c>
      <c r="G1923" s="32" t="s">
        <v>1470</v>
      </c>
      <c r="H1923" s="39" t="s">
        <v>151</v>
      </c>
      <c r="I1923" s="31" t="s">
        <v>1428</v>
      </c>
      <c r="J1923" s="196" t="s">
        <v>770</v>
      </c>
      <c r="K1923" s="385" t="s">
        <v>1267</v>
      </c>
      <c r="L1923" s="422"/>
      <c r="M1923" s="422"/>
      <c r="N1923" s="313" t="s">
        <v>3319</v>
      </c>
      <c r="O1923" s="5"/>
      <c r="P1923" s="5"/>
      <c r="Q1923" s="5"/>
      <c r="R1923" s="5"/>
      <c r="S1923" s="5"/>
      <c r="T1923" s="5"/>
      <c r="U1923" s="5"/>
      <c r="V1923" s="102"/>
      <c r="W1923" s="167"/>
      <c r="AA1923" s="175" t="s">
        <v>2350</v>
      </c>
      <c r="AB1923" s="175"/>
      <c r="AC1923" s="175"/>
      <c r="AD1923" s="175"/>
      <c r="AE1923" s="175"/>
      <c r="AF1923" s="175"/>
      <c r="AG1923" s="175"/>
      <c r="AH1923" s="175"/>
      <c r="AI1923" s="175"/>
      <c r="AJ1923" s="175"/>
      <c r="AK1923" s="175"/>
      <c r="AL1923" s="175"/>
      <c r="AM1923" s="175"/>
      <c r="AN1923" s="175"/>
      <c r="AO1923" s="175" t="s">
        <v>2350</v>
      </c>
      <c r="AP1923" s="329"/>
      <c r="AR1923" s="175"/>
      <c r="AS1923" s="175" t="s">
        <v>3343</v>
      </c>
    </row>
    <row r="1924" spans="1:45" s="168" customFormat="1" ht="30" customHeight="1" x14ac:dyDescent="0.2">
      <c r="A1924" s="53"/>
      <c r="B1924" s="53"/>
      <c r="C1924" s="36">
        <v>1865</v>
      </c>
      <c r="D1924" s="174" t="str">
        <f t="shared" si="29"/>
        <v/>
      </c>
      <c r="E1924" s="42" t="s">
        <v>2830</v>
      </c>
      <c r="F1924" s="107" t="s">
        <v>3182</v>
      </c>
      <c r="G1924" s="32" t="s">
        <v>1470</v>
      </c>
      <c r="H1924" s="39" t="s">
        <v>283</v>
      </c>
      <c r="I1924" s="31" t="s">
        <v>1428</v>
      </c>
      <c r="J1924" s="196" t="s">
        <v>771</v>
      </c>
      <c r="K1924" s="385" t="s">
        <v>1268</v>
      </c>
      <c r="L1924" s="422"/>
      <c r="M1924" s="422"/>
      <c r="N1924" s="313" t="s">
        <v>3319</v>
      </c>
      <c r="O1924" s="5"/>
      <c r="P1924" s="5"/>
      <c r="Q1924" s="5"/>
      <c r="R1924" s="5"/>
      <c r="S1924" s="5"/>
      <c r="T1924" s="5"/>
      <c r="U1924" s="5"/>
      <c r="V1924" s="102"/>
      <c r="W1924" s="167"/>
      <c r="AA1924" s="175" t="s">
        <v>2350</v>
      </c>
      <c r="AB1924" s="175"/>
      <c r="AC1924" s="175"/>
      <c r="AD1924" s="175"/>
      <c r="AE1924" s="175"/>
      <c r="AF1924" s="175"/>
      <c r="AG1924" s="175"/>
      <c r="AH1924" s="175"/>
      <c r="AI1924" s="175"/>
      <c r="AJ1924" s="175"/>
      <c r="AK1924" s="175"/>
      <c r="AL1924" s="175"/>
      <c r="AM1924" s="175"/>
      <c r="AN1924" s="175"/>
      <c r="AO1924" s="175" t="s">
        <v>2350</v>
      </c>
      <c r="AP1924" s="329"/>
      <c r="AR1924" s="175"/>
      <c r="AS1924" s="175" t="s">
        <v>3343</v>
      </c>
    </row>
    <row r="1925" spans="1:45" s="168" customFormat="1" ht="30" customHeight="1" x14ac:dyDescent="0.2">
      <c r="A1925" s="53"/>
      <c r="B1925" s="53"/>
      <c r="C1925" s="36">
        <v>1866</v>
      </c>
      <c r="D1925" s="174" t="str">
        <f t="shared" si="29"/>
        <v/>
      </c>
      <c r="E1925" s="42" t="s">
        <v>2830</v>
      </c>
      <c r="F1925" s="107" t="s">
        <v>3182</v>
      </c>
      <c r="G1925" s="32" t="s">
        <v>1470</v>
      </c>
      <c r="H1925" s="39" t="s">
        <v>290</v>
      </c>
      <c r="I1925" s="31" t="s">
        <v>1428</v>
      </c>
      <c r="J1925" s="196" t="s">
        <v>2066</v>
      </c>
      <c r="K1925" s="385" t="s">
        <v>2266</v>
      </c>
      <c r="L1925" s="422"/>
      <c r="M1925" s="422"/>
      <c r="N1925" s="313" t="s">
        <v>3319</v>
      </c>
      <c r="O1925" s="5"/>
      <c r="P1925" s="5"/>
      <c r="Q1925" s="5"/>
      <c r="R1925" s="5"/>
      <c r="S1925" s="5"/>
      <c r="T1925" s="5"/>
      <c r="U1925" s="5"/>
      <c r="V1925" s="102"/>
      <c r="W1925" s="167"/>
      <c r="AA1925" s="175" t="s">
        <v>2350</v>
      </c>
      <c r="AB1925" s="175"/>
      <c r="AC1925" s="175"/>
      <c r="AD1925" s="175"/>
      <c r="AE1925" s="175"/>
      <c r="AF1925" s="175"/>
      <c r="AG1925" s="175"/>
      <c r="AH1925" s="175"/>
      <c r="AI1925" s="175"/>
      <c r="AJ1925" s="175"/>
      <c r="AK1925" s="175"/>
      <c r="AL1925" s="175"/>
      <c r="AM1925" s="175"/>
      <c r="AN1925" s="175"/>
      <c r="AO1925" s="175" t="s">
        <v>2350</v>
      </c>
      <c r="AP1925" s="329"/>
      <c r="AR1925" s="175"/>
      <c r="AS1925" s="175" t="s">
        <v>3343</v>
      </c>
    </row>
    <row r="1926" spans="1:45" s="168" customFormat="1" ht="30" customHeight="1" x14ac:dyDescent="0.2">
      <c r="A1926" s="53"/>
      <c r="B1926" s="53"/>
      <c r="C1926" s="36">
        <v>1867</v>
      </c>
      <c r="D1926" s="174" t="str">
        <f t="shared" si="29"/>
        <v/>
      </c>
      <c r="E1926" s="42" t="s">
        <v>2830</v>
      </c>
      <c r="F1926" s="108" t="s">
        <v>3182</v>
      </c>
      <c r="G1926" s="32" t="s">
        <v>1470</v>
      </c>
      <c r="H1926" s="39" t="s">
        <v>152</v>
      </c>
      <c r="I1926" s="31" t="s">
        <v>1428</v>
      </c>
      <c r="J1926" s="196" t="s">
        <v>772</v>
      </c>
      <c r="K1926" s="385"/>
      <c r="L1926" s="422"/>
      <c r="M1926" s="422"/>
      <c r="N1926" s="313" t="s">
        <v>3319</v>
      </c>
      <c r="O1926" s="5"/>
      <c r="P1926" s="5"/>
      <c r="Q1926" s="5"/>
      <c r="R1926" s="5"/>
      <c r="S1926" s="5"/>
      <c r="T1926" s="5"/>
      <c r="U1926" s="5"/>
      <c r="V1926" s="102"/>
      <c r="W1926" s="167"/>
      <c r="AA1926" s="175" t="s">
        <v>2350</v>
      </c>
      <c r="AB1926" s="175"/>
      <c r="AC1926" s="175"/>
      <c r="AD1926" s="175"/>
      <c r="AE1926" s="175"/>
      <c r="AF1926" s="175"/>
      <c r="AG1926" s="175"/>
      <c r="AH1926" s="175"/>
      <c r="AI1926" s="175"/>
      <c r="AJ1926" s="175"/>
      <c r="AK1926" s="175"/>
      <c r="AL1926" s="175"/>
      <c r="AM1926" s="175"/>
      <c r="AN1926" s="175"/>
      <c r="AO1926" s="175" t="s">
        <v>2350</v>
      </c>
      <c r="AP1926" s="329"/>
      <c r="AR1926" s="175"/>
      <c r="AS1926" s="175" t="s">
        <v>3343</v>
      </c>
    </row>
    <row r="1927" spans="1:45" s="168" customFormat="1" ht="30" customHeight="1" x14ac:dyDescent="0.2">
      <c r="A1927" s="53"/>
      <c r="B1927" s="53"/>
      <c r="C1927" s="36">
        <v>1868</v>
      </c>
      <c r="D1927" s="174" t="str">
        <f t="shared" si="29"/>
        <v/>
      </c>
      <c r="E1927" s="42" t="s">
        <v>2830</v>
      </c>
      <c r="F1927" s="121" t="s">
        <v>3183</v>
      </c>
      <c r="G1927" s="51" t="s">
        <v>1470</v>
      </c>
      <c r="H1927" s="39" t="s">
        <v>151</v>
      </c>
      <c r="I1927" s="31" t="s">
        <v>1428</v>
      </c>
      <c r="J1927" s="196" t="s">
        <v>773</v>
      </c>
      <c r="K1927" s="385"/>
      <c r="L1927" s="422"/>
      <c r="M1927" s="422"/>
      <c r="N1927" s="313" t="s">
        <v>3319</v>
      </c>
      <c r="O1927" s="5"/>
      <c r="P1927" s="5"/>
      <c r="Q1927" s="5"/>
      <c r="R1927" s="5"/>
      <c r="S1927" s="5"/>
      <c r="T1927" s="5"/>
      <c r="U1927" s="5"/>
      <c r="V1927" s="102"/>
      <c r="W1927" s="167"/>
      <c r="AA1927" s="175" t="s">
        <v>2350</v>
      </c>
      <c r="AB1927" s="175"/>
      <c r="AC1927" s="175"/>
      <c r="AD1927" s="175"/>
      <c r="AE1927" s="175"/>
      <c r="AF1927" s="175"/>
      <c r="AG1927" s="175"/>
      <c r="AH1927" s="175"/>
      <c r="AI1927" s="175"/>
      <c r="AJ1927" s="175"/>
      <c r="AK1927" s="175"/>
      <c r="AL1927" s="175"/>
      <c r="AM1927" s="175"/>
      <c r="AN1927" s="175"/>
      <c r="AO1927" s="175" t="s">
        <v>2350</v>
      </c>
      <c r="AP1927" s="329"/>
      <c r="AR1927" s="175"/>
      <c r="AS1927" s="175" t="s">
        <v>3343</v>
      </c>
    </row>
    <row r="1928" spans="1:45" s="168" customFormat="1" ht="30" customHeight="1" x14ac:dyDescent="0.2">
      <c r="A1928" s="53"/>
      <c r="B1928" s="53"/>
      <c r="C1928" s="36">
        <v>1869</v>
      </c>
      <c r="D1928" s="174" t="str">
        <f t="shared" si="29"/>
        <v/>
      </c>
      <c r="E1928" s="42" t="s">
        <v>2830</v>
      </c>
      <c r="F1928" s="114" t="s">
        <v>3184</v>
      </c>
      <c r="G1928" s="32" t="s">
        <v>1470</v>
      </c>
      <c r="H1928" s="39" t="s">
        <v>151</v>
      </c>
      <c r="I1928" s="31" t="s">
        <v>1428</v>
      </c>
      <c r="J1928" s="196" t="s">
        <v>774</v>
      </c>
      <c r="K1928" s="385"/>
      <c r="L1928" s="422"/>
      <c r="M1928" s="422"/>
      <c r="N1928" s="313" t="s">
        <v>3320</v>
      </c>
      <c r="O1928" s="5"/>
      <c r="P1928" s="5"/>
      <c r="Q1928" s="5"/>
      <c r="R1928" s="5"/>
      <c r="S1928" s="5"/>
      <c r="T1928" s="5"/>
      <c r="U1928" s="5"/>
      <c r="V1928" s="102"/>
      <c r="W1928" s="167"/>
      <c r="AA1928" s="175" t="s">
        <v>2350</v>
      </c>
      <c r="AB1928" s="175"/>
      <c r="AC1928" s="175"/>
      <c r="AD1928" s="175"/>
      <c r="AE1928" s="175"/>
      <c r="AF1928" s="175"/>
      <c r="AG1928" s="175"/>
      <c r="AH1928" s="175"/>
      <c r="AI1928" s="175"/>
      <c r="AJ1928" s="175"/>
      <c r="AK1928" s="175"/>
      <c r="AL1928" s="175"/>
      <c r="AM1928" s="175"/>
      <c r="AN1928" s="175"/>
      <c r="AO1928" s="175" t="s">
        <v>2350</v>
      </c>
      <c r="AP1928" s="329"/>
      <c r="AR1928" s="175"/>
      <c r="AS1928" s="175" t="s">
        <v>3343</v>
      </c>
    </row>
    <row r="1929" spans="1:45" s="168" customFormat="1" ht="30" customHeight="1" x14ac:dyDescent="0.2">
      <c r="A1929" s="53"/>
      <c r="B1929" s="53"/>
      <c r="C1929" s="36">
        <v>1870</v>
      </c>
      <c r="D1929" s="174" t="str">
        <f t="shared" si="29"/>
        <v/>
      </c>
      <c r="E1929" s="42" t="s">
        <v>2830</v>
      </c>
      <c r="F1929" s="108" t="s">
        <v>3184</v>
      </c>
      <c r="G1929" s="32" t="s">
        <v>1470</v>
      </c>
      <c r="H1929" s="39" t="s">
        <v>283</v>
      </c>
      <c r="I1929" s="31" t="s">
        <v>1428</v>
      </c>
      <c r="J1929" s="196" t="s">
        <v>3325</v>
      </c>
      <c r="K1929" s="385" t="s">
        <v>1269</v>
      </c>
      <c r="L1929" s="422"/>
      <c r="M1929" s="422"/>
      <c r="N1929" s="313" t="s">
        <v>3319</v>
      </c>
      <c r="O1929" s="5"/>
      <c r="P1929" s="5"/>
      <c r="Q1929" s="5"/>
      <c r="R1929" s="5"/>
      <c r="S1929" s="5"/>
      <c r="T1929" s="5"/>
      <c r="U1929" s="5"/>
      <c r="V1929" s="102"/>
      <c r="W1929" s="167"/>
      <c r="AA1929" s="175" t="s">
        <v>2350</v>
      </c>
      <c r="AB1929" s="175"/>
      <c r="AC1929" s="175"/>
      <c r="AD1929" s="175"/>
      <c r="AE1929" s="175"/>
      <c r="AF1929" s="175"/>
      <c r="AG1929" s="175"/>
      <c r="AH1929" s="175"/>
      <c r="AI1929" s="175"/>
      <c r="AJ1929" s="175"/>
      <c r="AK1929" s="175"/>
      <c r="AL1929" s="175"/>
      <c r="AM1929" s="175"/>
      <c r="AN1929" s="175"/>
      <c r="AO1929" s="175" t="s">
        <v>2350</v>
      </c>
      <c r="AP1929" s="329"/>
      <c r="AR1929" s="175"/>
      <c r="AS1929" s="175" t="s">
        <v>3343</v>
      </c>
    </row>
    <row r="1930" spans="1:45" s="168" customFormat="1" ht="30" customHeight="1" x14ac:dyDescent="0.2">
      <c r="A1930" s="53"/>
      <c r="B1930" s="53"/>
      <c r="C1930" s="36">
        <v>1871</v>
      </c>
      <c r="D1930" s="174" t="str">
        <f t="shared" si="29"/>
        <v/>
      </c>
      <c r="E1930" s="42" t="s">
        <v>2830</v>
      </c>
      <c r="F1930" s="121" t="s">
        <v>3185</v>
      </c>
      <c r="G1930" s="51" t="s">
        <v>1470</v>
      </c>
      <c r="H1930" s="39" t="s">
        <v>151</v>
      </c>
      <c r="I1930" s="31" t="s">
        <v>1428</v>
      </c>
      <c r="J1930" s="196" t="s">
        <v>775</v>
      </c>
      <c r="K1930" s="385" t="s">
        <v>1270</v>
      </c>
      <c r="L1930" s="422"/>
      <c r="M1930" s="422"/>
      <c r="N1930" s="313" t="s">
        <v>3319</v>
      </c>
      <c r="O1930" s="5"/>
      <c r="P1930" s="5"/>
      <c r="Q1930" s="5"/>
      <c r="R1930" s="5"/>
      <c r="S1930" s="5"/>
      <c r="T1930" s="5"/>
      <c r="U1930" s="5"/>
      <c r="V1930" s="102"/>
      <c r="W1930" s="167"/>
      <c r="AA1930" s="175" t="s">
        <v>2350</v>
      </c>
      <c r="AB1930" s="175"/>
      <c r="AC1930" s="175"/>
      <c r="AD1930" s="175"/>
      <c r="AE1930" s="175"/>
      <c r="AF1930" s="175"/>
      <c r="AG1930" s="175"/>
      <c r="AH1930" s="175"/>
      <c r="AI1930" s="175"/>
      <c r="AJ1930" s="175"/>
      <c r="AK1930" s="175"/>
      <c r="AL1930" s="175"/>
      <c r="AM1930" s="175"/>
      <c r="AN1930" s="175"/>
      <c r="AO1930" s="175" t="s">
        <v>2350</v>
      </c>
      <c r="AP1930" s="329"/>
      <c r="AR1930" s="175"/>
      <c r="AS1930" s="175" t="s">
        <v>3343</v>
      </c>
    </row>
    <row r="1931" spans="1:45" s="168" customFormat="1" ht="30" customHeight="1" x14ac:dyDescent="0.2">
      <c r="A1931" s="53"/>
      <c r="B1931" s="53"/>
      <c r="C1931" s="36">
        <v>1872</v>
      </c>
      <c r="D1931" s="174" t="str">
        <f t="shared" si="29"/>
        <v/>
      </c>
      <c r="E1931" s="42" t="s">
        <v>2830</v>
      </c>
      <c r="F1931" s="114" t="s">
        <v>3186</v>
      </c>
      <c r="G1931" s="32" t="s">
        <v>1470</v>
      </c>
      <c r="H1931" s="39" t="s">
        <v>151</v>
      </c>
      <c r="I1931" s="31" t="s">
        <v>1428</v>
      </c>
      <c r="J1931" s="196" t="s">
        <v>776</v>
      </c>
      <c r="K1931" s="385" t="s">
        <v>1271</v>
      </c>
      <c r="L1931" s="422"/>
      <c r="M1931" s="422"/>
      <c r="N1931" s="313" t="s">
        <v>3319</v>
      </c>
      <c r="O1931" s="5"/>
      <c r="P1931" s="5"/>
      <c r="Q1931" s="5"/>
      <c r="R1931" s="5"/>
      <c r="S1931" s="5"/>
      <c r="T1931" s="5"/>
      <c r="U1931" s="5"/>
      <c r="V1931" s="102"/>
      <c r="W1931" s="167"/>
      <c r="AA1931" s="175" t="s">
        <v>2350</v>
      </c>
      <c r="AB1931" s="175"/>
      <c r="AC1931" s="175"/>
      <c r="AD1931" s="175"/>
      <c r="AE1931" s="175"/>
      <c r="AF1931" s="175"/>
      <c r="AG1931" s="175"/>
      <c r="AH1931" s="175"/>
      <c r="AI1931" s="175"/>
      <c r="AJ1931" s="175"/>
      <c r="AK1931" s="175"/>
      <c r="AL1931" s="175"/>
      <c r="AM1931" s="175"/>
      <c r="AN1931" s="175"/>
      <c r="AO1931" s="175" t="s">
        <v>2350</v>
      </c>
      <c r="AP1931" s="329"/>
      <c r="AR1931" s="175"/>
      <c r="AS1931" s="175" t="s">
        <v>3343</v>
      </c>
    </row>
    <row r="1932" spans="1:45" s="168" customFormat="1" ht="30" customHeight="1" x14ac:dyDescent="0.2">
      <c r="A1932" s="53"/>
      <c r="B1932" s="53"/>
      <c r="C1932" s="36">
        <v>1873</v>
      </c>
      <c r="D1932" s="174" t="str">
        <f t="shared" si="29"/>
        <v/>
      </c>
      <c r="E1932" s="42" t="s">
        <v>2830</v>
      </c>
      <c r="F1932" s="108" t="s">
        <v>3186</v>
      </c>
      <c r="G1932" s="32" t="s">
        <v>1470</v>
      </c>
      <c r="H1932" s="39" t="s">
        <v>283</v>
      </c>
      <c r="I1932" s="31" t="s">
        <v>1428</v>
      </c>
      <c r="J1932" s="196" t="s">
        <v>1581</v>
      </c>
      <c r="K1932" s="385" t="s">
        <v>1272</v>
      </c>
      <c r="L1932" s="422"/>
      <c r="M1932" s="422"/>
      <c r="N1932" s="313" t="s">
        <v>3319</v>
      </c>
      <c r="O1932" s="5"/>
      <c r="P1932" s="5"/>
      <c r="Q1932" s="5"/>
      <c r="R1932" s="5"/>
      <c r="S1932" s="5"/>
      <c r="T1932" s="5"/>
      <c r="U1932" s="5"/>
      <c r="V1932" s="102"/>
      <c r="W1932" s="167"/>
      <c r="AA1932" s="175" t="s">
        <v>2350</v>
      </c>
      <c r="AB1932" s="175"/>
      <c r="AC1932" s="175"/>
      <c r="AD1932" s="175"/>
      <c r="AE1932" s="175"/>
      <c r="AF1932" s="175"/>
      <c r="AG1932" s="175"/>
      <c r="AH1932" s="175"/>
      <c r="AI1932" s="175"/>
      <c r="AJ1932" s="175"/>
      <c r="AK1932" s="175"/>
      <c r="AL1932" s="175"/>
      <c r="AM1932" s="175"/>
      <c r="AN1932" s="175"/>
      <c r="AO1932" s="175" t="s">
        <v>2350</v>
      </c>
      <c r="AP1932" s="329"/>
      <c r="AR1932" s="175"/>
      <c r="AS1932" s="175" t="s">
        <v>3343</v>
      </c>
    </row>
    <row r="1933" spans="1:45" s="168" customFormat="1" ht="30" customHeight="1" x14ac:dyDescent="0.2">
      <c r="A1933" s="53"/>
      <c r="B1933" s="53"/>
      <c r="C1933" s="36">
        <v>1874</v>
      </c>
      <c r="D1933" s="174" t="str">
        <f t="shared" si="29"/>
        <v/>
      </c>
      <c r="E1933" s="42" t="s">
        <v>2830</v>
      </c>
      <c r="F1933" s="114" t="s">
        <v>3187</v>
      </c>
      <c r="G1933" s="29" t="s">
        <v>1470</v>
      </c>
      <c r="H1933" s="39" t="s">
        <v>151</v>
      </c>
      <c r="I1933" s="31" t="s">
        <v>1428</v>
      </c>
      <c r="J1933" s="196" t="s">
        <v>777</v>
      </c>
      <c r="K1933" s="385"/>
      <c r="L1933" s="422"/>
      <c r="M1933" s="422"/>
      <c r="N1933" s="313" t="s">
        <v>3319</v>
      </c>
      <c r="O1933" s="5"/>
      <c r="P1933" s="5"/>
      <c r="Q1933" s="5"/>
      <c r="R1933" s="5"/>
      <c r="S1933" s="5"/>
      <c r="T1933" s="5"/>
      <c r="U1933" s="5"/>
      <c r="V1933" s="102"/>
      <c r="W1933" s="167"/>
      <c r="AA1933" s="175" t="s">
        <v>2350</v>
      </c>
      <c r="AB1933" s="175"/>
      <c r="AC1933" s="175"/>
      <c r="AD1933" s="175"/>
      <c r="AE1933" s="175"/>
      <c r="AF1933" s="175"/>
      <c r="AG1933" s="175"/>
      <c r="AH1933" s="175"/>
      <c r="AI1933" s="175"/>
      <c r="AJ1933" s="175"/>
      <c r="AK1933" s="175"/>
      <c r="AL1933" s="175"/>
      <c r="AM1933" s="175"/>
      <c r="AN1933" s="175"/>
      <c r="AO1933" s="175" t="s">
        <v>2350</v>
      </c>
      <c r="AP1933" s="329"/>
      <c r="AR1933" s="175"/>
      <c r="AS1933" s="175" t="s">
        <v>3343</v>
      </c>
    </row>
    <row r="1934" spans="1:45" s="168" customFormat="1" ht="30" customHeight="1" x14ac:dyDescent="0.2">
      <c r="A1934" s="53"/>
      <c r="B1934" s="53"/>
      <c r="C1934" s="36">
        <v>1875</v>
      </c>
      <c r="D1934" s="174" t="str">
        <f t="shared" si="29"/>
        <v/>
      </c>
      <c r="E1934" s="42" t="s">
        <v>2830</v>
      </c>
      <c r="F1934" s="107" t="s">
        <v>3187</v>
      </c>
      <c r="G1934" s="32" t="s">
        <v>1470</v>
      </c>
      <c r="H1934" s="39" t="s">
        <v>283</v>
      </c>
      <c r="I1934" s="31" t="s">
        <v>1428</v>
      </c>
      <c r="J1934" s="196" t="s">
        <v>778</v>
      </c>
      <c r="K1934" s="385"/>
      <c r="L1934" s="422"/>
      <c r="M1934" s="422"/>
      <c r="N1934" s="313" t="s">
        <v>3319</v>
      </c>
      <c r="O1934" s="5"/>
      <c r="P1934" s="5"/>
      <c r="Q1934" s="5"/>
      <c r="R1934" s="5"/>
      <c r="S1934" s="5"/>
      <c r="T1934" s="5"/>
      <c r="U1934" s="5"/>
      <c r="V1934" s="102"/>
      <c r="W1934" s="167"/>
      <c r="AA1934" s="175" t="s">
        <v>2350</v>
      </c>
      <c r="AB1934" s="175"/>
      <c r="AC1934" s="175"/>
      <c r="AD1934" s="175"/>
      <c r="AE1934" s="175"/>
      <c r="AF1934" s="175"/>
      <c r="AG1934" s="175"/>
      <c r="AH1934" s="175"/>
      <c r="AI1934" s="175"/>
      <c r="AJ1934" s="175"/>
      <c r="AK1934" s="175"/>
      <c r="AL1934" s="175"/>
      <c r="AM1934" s="175"/>
      <c r="AN1934" s="175"/>
      <c r="AO1934" s="175" t="s">
        <v>2350</v>
      </c>
      <c r="AP1934" s="329"/>
      <c r="AR1934" s="175"/>
      <c r="AS1934" s="175" t="s">
        <v>3343</v>
      </c>
    </row>
    <row r="1935" spans="1:45" s="168" customFormat="1" ht="30" customHeight="1" x14ac:dyDescent="0.2">
      <c r="A1935" s="53"/>
      <c r="B1935" s="53"/>
      <c r="C1935" s="36">
        <v>1876</v>
      </c>
      <c r="D1935" s="174" t="str">
        <f t="shared" si="29"/>
        <v/>
      </c>
      <c r="E1935" s="42" t="s">
        <v>2830</v>
      </c>
      <c r="F1935" s="108" t="s">
        <v>3187</v>
      </c>
      <c r="G1935" s="33" t="s">
        <v>1470</v>
      </c>
      <c r="H1935" s="39" t="s">
        <v>290</v>
      </c>
      <c r="I1935" s="31" t="s">
        <v>1428</v>
      </c>
      <c r="J1935" s="196" t="s">
        <v>779</v>
      </c>
      <c r="K1935" s="385"/>
      <c r="L1935" s="422"/>
      <c r="M1935" s="422"/>
      <c r="N1935" s="313" t="s">
        <v>3319</v>
      </c>
      <c r="O1935" s="5"/>
      <c r="P1935" s="5"/>
      <c r="Q1935" s="5"/>
      <c r="R1935" s="5"/>
      <c r="S1935" s="5"/>
      <c r="T1935" s="5"/>
      <c r="U1935" s="5"/>
      <c r="V1935" s="102"/>
      <c r="W1935" s="167"/>
      <c r="AA1935" s="175" t="s">
        <v>2350</v>
      </c>
      <c r="AB1935" s="175"/>
      <c r="AC1935" s="175"/>
      <c r="AD1935" s="175"/>
      <c r="AE1935" s="175"/>
      <c r="AF1935" s="175"/>
      <c r="AG1935" s="175"/>
      <c r="AH1935" s="175"/>
      <c r="AI1935" s="175"/>
      <c r="AJ1935" s="175"/>
      <c r="AK1935" s="175"/>
      <c r="AL1935" s="175"/>
      <c r="AM1935" s="175"/>
      <c r="AN1935" s="175"/>
      <c r="AO1935" s="175" t="s">
        <v>2350</v>
      </c>
      <c r="AP1935" s="329"/>
      <c r="AR1935" s="175"/>
      <c r="AS1935" s="175" t="s">
        <v>3343</v>
      </c>
    </row>
    <row r="1936" spans="1:45" s="168" customFormat="1" ht="30" customHeight="1" x14ac:dyDescent="0.2">
      <c r="A1936" s="53"/>
      <c r="B1936" s="53"/>
      <c r="C1936" s="36">
        <v>1877</v>
      </c>
      <c r="D1936" s="174" t="str">
        <f t="shared" si="29"/>
        <v/>
      </c>
      <c r="E1936" s="42" t="s">
        <v>2830</v>
      </c>
      <c r="F1936" s="114" t="s">
        <v>3188</v>
      </c>
      <c r="G1936" s="32" t="s">
        <v>1470</v>
      </c>
      <c r="H1936" s="39" t="s">
        <v>151</v>
      </c>
      <c r="I1936" s="31" t="s">
        <v>1428</v>
      </c>
      <c r="J1936" s="196" t="s">
        <v>780</v>
      </c>
      <c r="K1936" s="385"/>
      <c r="L1936" s="422"/>
      <c r="M1936" s="422"/>
      <c r="N1936" s="313" t="s">
        <v>3320</v>
      </c>
      <c r="O1936" s="5"/>
      <c r="P1936" s="5"/>
      <c r="Q1936" s="5"/>
      <c r="R1936" s="5"/>
      <c r="S1936" s="5"/>
      <c r="T1936" s="5"/>
      <c r="U1936" s="5"/>
      <c r="V1936" s="102"/>
      <c r="W1936" s="322"/>
      <c r="AA1936" s="175" t="s">
        <v>2350</v>
      </c>
      <c r="AB1936" s="175"/>
      <c r="AC1936" s="175"/>
      <c r="AD1936" s="175"/>
      <c r="AE1936" s="175"/>
      <c r="AF1936" s="175"/>
      <c r="AG1936" s="175"/>
      <c r="AH1936" s="175"/>
      <c r="AI1936" s="175"/>
      <c r="AJ1936" s="175"/>
      <c r="AK1936" s="175"/>
      <c r="AL1936" s="175"/>
      <c r="AM1936" s="175"/>
      <c r="AN1936" s="175"/>
      <c r="AO1936" s="175" t="s">
        <v>2350</v>
      </c>
      <c r="AP1936" s="329"/>
      <c r="AR1936" s="175"/>
      <c r="AS1936" s="175" t="s">
        <v>3343</v>
      </c>
    </row>
    <row r="1937" spans="1:45" s="168" customFormat="1" ht="30" customHeight="1" x14ac:dyDescent="0.2">
      <c r="A1937" s="53"/>
      <c r="B1937" s="53"/>
      <c r="C1937" s="36">
        <v>1878</v>
      </c>
      <c r="D1937" s="174" t="str">
        <f t="shared" si="29"/>
        <v/>
      </c>
      <c r="E1937" s="42" t="s">
        <v>2830</v>
      </c>
      <c r="F1937" s="107" t="s">
        <v>3188</v>
      </c>
      <c r="G1937" s="32" t="s">
        <v>1470</v>
      </c>
      <c r="H1937" s="39" t="s">
        <v>283</v>
      </c>
      <c r="I1937" s="31" t="s">
        <v>1428</v>
      </c>
      <c r="J1937" s="196" t="s">
        <v>781</v>
      </c>
      <c r="K1937" s="385" t="s">
        <v>1268</v>
      </c>
      <c r="L1937" s="422"/>
      <c r="M1937" s="422"/>
      <c r="N1937" s="313" t="s">
        <v>3319</v>
      </c>
      <c r="O1937" s="5"/>
      <c r="P1937" s="5"/>
      <c r="Q1937" s="5"/>
      <c r="R1937" s="5"/>
      <c r="S1937" s="5"/>
      <c r="T1937" s="5"/>
      <c r="U1937" s="5"/>
      <c r="V1937" s="102"/>
      <c r="W1937" s="322"/>
      <c r="AA1937" s="175" t="s">
        <v>2350</v>
      </c>
      <c r="AB1937" s="175"/>
      <c r="AC1937" s="175"/>
      <c r="AD1937" s="175"/>
      <c r="AE1937" s="175"/>
      <c r="AF1937" s="175"/>
      <c r="AG1937" s="175"/>
      <c r="AH1937" s="175"/>
      <c r="AI1937" s="175"/>
      <c r="AJ1937" s="175"/>
      <c r="AK1937" s="175"/>
      <c r="AL1937" s="175"/>
      <c r="AM1937" s="175"/>
      <c r="AN1937" s="175"/>
      <c r="AO1937" s="175" t="s">
        <v>2350</v>
      </c>
      <c r="AP1937" s="329"/>
      <c r="AR1937" s="175"/>
      <c r="AS1937" s="175" t="s">
        <v>3343</v>
      </c>
    </row>
    <row r="1938" spans="1:45" s="168" customFormat="1" ht="30" customHeight="1" x14ac:dyDescent="0.2">
      <c r="A1938" s="53"/>
      <c r="B1938" s="53"/>
      <c r="C1938" s="36">
        <v>1879</v>
      </c>
      <c r="D1938" s="174" t="str">
        <f t="shared" si="29"/>
        <v/>
      </c>
      <c r="E1938" s="42" t="s">
        <v>2830</v>
      </c>
      <c r="F1938" s="108" t="s">
        <v>3188</v>
      </c>
      <c r="G1938" s="32" t="s">
        <v>1470</v>
      </c>
      <c r="H1938" s="39" t="s">
        <v>290</v>
      </c>
      <c r="I1938" s="31" t="s">
        <v>1428</v>
      </c>
      <c r="J1938" s="196" t="s">
        <v>782</v>
      </c>
      <c r="K1938" s="385" t="s">
        <v>1273</v>
      </c>
      <c r="L1938" s="422"/>
      <c r="M1938" s="422"/>
      <c r="N1938" s="313" t="s">
        <v>3319</v>
      </c>
      <c r="O1938" s="5"/>
      <c r="P1938" s="5"/>
      <c r="Q1938" s="5"/>
      <c r="R1938" s="5"/>
      <c r="S1938" s="5"/>
      <c r="T1938" s="5"/>
      <c r="U1938" s="5"/>
      <c r="V1938" s="102"/>
      <c r="W1938" s="322"/>
      <c r="AA1938" s="175" t="s">
        <v>2350</v>
      </c>
      <c r="AB1938" s="175"/>
      <c r="AC1938" s="175"/>
      <c r="AD1938" s="175"/>
      <c r="AE1938" s="175"/>
      <c r="AF1938" s="175"/>
      <c r="AG1938" s="175"/>
      <c r="AH1938" s="175"/>
      <c r="AI1938" s="175"/>
      <c r="AJ1938" s="175"/>
      <c r="AK1938" s="175"/>
      <c r="AL1938" s="175"/>
      <c r="AM1938" s="175"/>
      <c r="AN1938" s="175"/>
      <c r="AO1938" s="175" t="s">
        <v>2350</v>
      </c>
      <c r="AP1938" s="329"/>
      <c r="AR1938" s="175"/>
      <c r="AS1938" s="175" t="s">
        <v>3343</v>
      </c>
    </row>
    <row r="1939" spans="1:45" s="168" customFormat="1" ht="30" customHeight="1" x14ac:dyDescent="0.2">
      <c r="A1939" s="53"/>
      <c r="B1939" s="53"/>
      <c r="C1939" s="36">
        <v>1880</v>
      </c>
      <c r="D1939" s="174" t="str">
        <f t="shared" si="29"/>
        <v/>
      </c>
      <c r="E1939" s="42" t="s">
        <v>2830</v>
      </c>
      <c r="F1939" s="122" t="s">
        <v>3189</v>
      </c>
      <c r="G1939" s="29" t="s">
        <v>1470</v>
      </c>
      <c r="H1939" s="39" t="s">
        <v>151</v>
      </c>
      <c r="I1939" s="31" t="s">
        <v>1428</v>
      </c>
      <c r="J1939" s="196" t="s">
        <v>783</v>
      </c>
      <c r="K1939" s="385"/>
      <c r="L1939" s="422"/>
      <c r="M1939" s="422"/>
      <c r="N1939" s="313" t="s">
        <v>3319</v>
      </c>
      <c r="O1939" s="5"/>
      <c r="P1939" s="5"/>
      <c r="Q1939" s="5"/>
      <c r="R1939" s="5"/>
      <c r="S1939" s="5"/>
      <c r="T1939" s="5"/>
      <c r="U1939" s="5"/>
      <c r="V1939" s="102"/>
      <c r="W1939" s="167"/>
      <c r="AA1939" s="175" t="s">
        <v>2350</v>
      </c>
      <c r="AB1939" s="175"/>
      <c r="AC1939" s="175"/>
      <c r="AD1939" s="175"/>
      <c r="AE1939" s="175"/>
      <c r="AF1939" s="175"/>
      <c r="AG1939" s="175"/>
      <c r="AH1939" s="175"/>
      <c r="AI1939" s="175"/>
      <c r="AJ1939" s="175"/>
      <c r="AK1939" s="175"/>
      <c r="AL1939" s="175"/>
      <c r="AM1939" s="175"/>
      <c r="AN1939" s="175"/>
      <c r="AO1939" s="175" t="s">
        <v>2350</v>
      </c>
      <c r="AP1939" s="329"/>
      <c r="AR1939" s="175"/>
      <c r="AS1939" s="175" t="s">
        <v>3343</v>
      </c>
    </row>
    <row r="1940" spans="1:45" s="168" customFormat="1" ht="30" customHeight="1" x14ac:dyDescent="0.2">
      <c r="A1940" s="53"/>
      <c r="B1940" s="53"/>
      <c r="C1940" s="36">
        <v>1881</v>
      </c>
      <c r="D1940" s="174" t="str">
        <f t="shared" si="29"/>
        <v/>
      </c>
      <c r="E1940" s="42" t="s">
        <v>2830</v>
      </c>
      <c r="F1940" s="118" t="s">
        <v>3189</v>
      </c>
      <c r="G1940" s="32" t="s">
        <v>1470</v>
      </c>
      <c r="H1940" s="39" t="s">
        <v>283</v>
      </c>
      <c r="I1940" s="31" t="s">
        <v>1428</v>
      </c>
      <c r="J1940" s="196" t="s">
        <v>784</v>
      </c>
      <c r="K1940" s="385"/>
      <c r="L1940" s="422"/>
      <c r="M1940" s="422"/>
      <c r="N1940" s="313" t="s">
        <v>3319</v>
      </c>
      <c r="O1940" s="5"/>
      <c r="P1940" s="5"/>
      <c r="Q1940" s="5"/>
      <c r="R1940" s="5"/>
      <c r="S1940" s="5"/>
      <c r="T1940" s="5"/>
      <c r="U1940" s="5"/>
      <c r="V1940" s="102"/>
      <c r="W1940" s="167"/>
      <c r="AA1940" s="175" t="s">
        <v>2350</v>
      </c>
      <c r="AB1940" s="175"/>
      <c r="AC1940" s="175"/>
      <c r="AD1940" s="175"/>
      <c r="AE1940" s="175"/>
      <c r="AF1940" s="175"/>
      <c r="AG1940" s="175"/>
      <c r="AH1940" s="175"/>
      <c r="AI1940" s="175"/>
      <c r="AJ1940" s="175"/>
      <c r="AK1940" s="175"/>
      <c r="AL1940" s="175"/>
      <c r="AM1940" s="175"/>
      <c r="AN1940" s="175"/>
      <c r="AO1940" s="175" t="s">
        <v>2350</v>
      </c>
      <c r="AP1940" s="329"/>
      <c r="AR1940" s="175"/>
      <c r="AS1940" s="175" t="s">
        <v>3343</v>
      </c>
    </row>
    <row r="1941" spans="1:45" s="168" customFormat="1" ht="30" customHeight="1" x14ac:dyDescent="0.2">
      <c r="A1941" s="53"/>
      <c r="B1941" s="53"/>
      <c r="C1941" s="36">
        <v>1882</v>
      </c>
      <c r="D1941" s="174" t="str">
        <f t="shared" si="29"/>
        <v/>
      </c>
      <c r="E1941" s="42" t="s">
        <v>2830</v>
      </c>
      <c r="F1941" s="119" t="s">
        <v>3189</v>
      </c>
      <c r="G1941" s="33" t="s">
        <v>1470</v>
      </c>
      <c r="H1941" s="39" t="s">
        <v>290</v>
      </c>
      <c r="I1941" s="31" t="s">
        <v>1428</v>
      </c>
      <c r="J1941" s="196" t="s">
        <v>785</v>
      </c>
      <c r="K1941" s="385" t="s">
        <v>1274</v>
      </c>
      <c r="L1941" s="422"/>
      <c r="M1941" s="422"/>
      <c r="N1941" s="313" t="s">
        <v>3319</v>
      </c>
      <c r="O1941" s="5"/>
      <c r="P1941" s="5"/>
      <c r="Q1941" s="5"/>
      <c r="R1941" s="5"/>
      <c r="S1941" s="5"/>
      <c r="T1941" s="5"/>
      <c r="U1941" s="5"/>
      <c r="V1941" s="102"/>
      <c r="W1941" s="167"/>
      <c r="AA1941" s="175" t="s">
        <v>2350</v>
      </c>
      <c r="AB1941" s="175"/>
      <c r="AC1941" s="175"/>
      <c r="AD1941" s="175"/>
      <c r="AE1941" s="175"/>
      <c r="AF1941" s="175"/>
      <c r="AG1941" s="175"/>
      <c r="AH1941" s="175"/>
      <c r="AI1941" s="175"/>
      <c r="AJ1941" s="175"/>
      <c r="AK1941" s="175"/>
      <c r="AL1941" s="175"/>
      <c r="AM1941" s="175"/>
      <c r="AN1941" s="175"/>
      <c r="AO1941" s="175" t="s">
        <v>2350</v>
      </c>
      <c r="AP1941" s="329"/>
      <c r="AR1941" s="175"/>
      <c r="AS1941" s="175" t="s">
        <v>3343</v>
      </c>
    </row>
    <row r="1942" spans="1:45" s="168" customFormat="1" ht="30" customHeight="1" x14ac:dyDescent="0.2">
      <c r="A1942" s="53"/>
      <c r="B1942" s="53"/>
      <c r="C1942" s="36">
        <v>1883</v>
      </c>
      <c r="D1942" s="174" t="str">
        <f t="shared" si="29"/>
        <v/>
      </c>
      <c r="E1942" s="42" t="s">
        <v>2830</v>
      </c>
      <c r="F1942" s="114" t="s">
        <v>3190</v>
      </c>
      <c r="G1942" s="32" t="s">
        <v>1470</v>
      </c>
      <c r="H1942" s="39" t="s">
        <v>151</v>
      </c>
      <c r="I1942" s="31" t="s">
        <v>1428</v>
      </c>
      <c r="J1942" s="196" t="s">
        <v>786</v>
      </c>
      <c r="K1942" s="385" t="s">
        <v>1275</v>
      </c>
      <c r="L1942" s="422"/>
      <c r="M1942" s="422"/>
      <c r="N1942" s="313" t="s">
        <v>3319</v>
      </c>
      <c r="O1942" s="5"/>
      <c r="P1942" s="5"/>
      <c r="Q1942" s="5"/>
      <c r="R1942" s="5"/>
      <c r="S1942" s="5"/>
      <c r="T1942" s="5"/>
      <c r="U1942" s="5"/>
      <c r="V1942" s="102"/>
      <c r="W1942" s="167"/>
      <c r="AA1942" s="175" t="s">
        <v>2350</v>
      </c>
      <c r="AB1942" s="175"/>
      <c r="AC1942" s="175"/>
      <c r="AD1942" s="175"/>
      <c r="AE1942" s="175"/>
      <c r="AF1942" s="175"/>
      <c r="AG1942" s="175"/>
      <c r="AH1942" s="175"/>
      <c r="AI1942" s="175"/>
      <c r="AJ1942" s="175"/>
      <c r="AK1942" s="175"/>
      <c r="AL1942" s="175"/>
      <c r="AM1942" s="175"/>
      <c r="AN1942" s="175"/>
      <c r="AO1942" s="175" t="s">
        <v>2350</v>
      </c>
      <c r="AP1942" s="329"/>
      <c r="AR1942" s="175"/>
      <c r="AS1942" s="175" t="s">
        <v>3343</v>
      </c>
    </row>
    <row r="1943" spans="1:45" s="168" customFormat="1" ht="30" customHeight="1" x14ac:dyDescent="0.2">
      <c r="A1943" s="53"/>
      <c r="B1943" s="53"/>
      <c r="C1943" s="36">
        <v>1884</v>
      </c>
      <c r="D1943" s="174" t="str">
        <f t="shared" si="29"/>
        <v/>
      </c>
      <c r="E1943" s="42" t="s">
        <v>2830</v>
      </c>
      <c r="F1943" s="107" t="s">
        <v>3190</v>
      </c>
      <c r="G1943" s="32" t="s">
        <v>1470</v>
      </c>
      <c r="H1943" s="39" t="s">
        <v>283</v>
      </c>
      <c r="I1943" s="31" t="s">
        <v>1428</v>
      </c>
      <c r="J1943" s="196" t="s">
        <v>787</v>
      </c>
      <c r="K1943" s="385"/>
      <c r="L1943" s="422"/>
      <c r="M1943" s="422"/>
      <c r="N1943" s="313" t="s">
        <v>3319</v>
      </c>
      <c r="O1943" s="5"/>
      <c r="P1943" s="5"/>
      <c r="Q1943" s="5"/>
      <c r="R1943" s="5"/>
      <c r="S1943" s="5"/>
      <c r="T1943" s="5"/>
      <c r="U1943" s="5"/>
      <c r="V1943" s="102"/>
      <c r="W1943" s="167"/>
      <c r="AA1943" s="175" t="s">
        <v>2350</v>
      </c>
      <c r="AB1943" s="175"/>
      <c r="AC1943" s="175"/>
      <c r="AD1943" s="175"/>
      <c r="AE1943" s="175"/>
      <c r="AF1943" s="175"/>
      <c r="AG1943" s="175"/>
      <c r="AH1943" s="175"/>
      <c r="AI1943" s="175"/>
      <c r="AJ1943" s="175"/>
      <c r="AK1943" s="175"/>
      <c r="AL1943" s="175"/>
      <c r="AM1943" s="175"/>
      <c r="AN1943" s="175"/>
      <c r="AO1943" s="175" t="s">
        <v>2350</v>
      </c>
      <c r="AP1943" s="329"/>
      <c r="AR1943" s="175"/>
      <c r="AS1943" s="175" t="s">
        <v>3343</v>
      </c>
    </row>
    <row r="1944" spans="1:45" s="168" customFormat="1" ht="30" customHeight="1" x14ac:dyDescent="0.2">
      <c r="A1944" s="53"/>
      <c r="B1944" s="53"/>
      <c r="C1944" s="36">
        <v>1885</v>
      </c>
      <c r="D1944" s="174" t="str">
        <f t="shared" si="29"/>
        <v/>
      </c>
      <c r="E1944" s="42" t="s">
        <v>2830</v>
      </c>
      <c r="F1944" s="108" t="s">
        <v>3190</v>
      </c>
      <c r="G1944" s="32" t="s">
        <v>1470</v>
      </c>
      <c r="H1944" s="39" t="s">
        <v>290</v>
      </c>
      <c r="I1944" s="31" t="s">
        <v>1428</v>
      </c>
      <c r="J1944" s="196" t="s">
        <v>788</v>
      </c>
      <c r="K1944" s="385"/>
      <c r="L1944" s="422"/>
      <c r="M1944" s="422"/>
      <c r="N1944" s="313" t="s">
        <v>3319</v>
      </c>
      <c r="O1944" s="5"/>
      <c r="P1944" s="5"/>
      <c r="Q1944" s="5"/>
      <c r="R1944" s="5"/>
      <c r="S1944" s="5"/>
      <c r="T1944" s="5"/>
      <c r="U1944" s="5"/>
      <c r="V1944" s="102"/>
      <c r="W1944" s="167"/>
      <c r="AA1944" s="175" t="s">
        <v>2350</v>
      </c>
      <c r="AB1944" s="175"/>
      <c r="AC1944" s="175"/>
      <c r="AD1944" s="175"/>
      <c r="AE1944" s="175"/>
      <c r="AF1944" s="175"/>
      <c r="AG1944" s="175"/>
      <c r="AH1944" s="175"/>
      <c r="AI1944" s="175"/>
      <c r="AJ1944" s="175"/>
      <c r="AK1944" s="175"/>
      <c r="AL1944" s="175"/>
      <c r="AM1944" s="175"/>
      <c r="AN1944" s="175"/>
      <c r="AO1944" s="175" t="s">
        <v>2350</v>
      </c>
      <c r="AP1944" s="329"/>
      <c r="AR1944" s="175"/>
      <c r="AS1944" s="175" t="s">
        <v>3343</v>
      </c>
    </row>
    <row r="1945" spans="1:45" s="168" customFormat="1" ht="30" customHeight="1" x14ac:dyDescent="0.2">
      <c r="A1945" s="53"/>
      <c r="B1945" s="53"/>
      <c r="C1945" s="36">
        <v>1886</v>
      </c>
      <c r="D1945" s="174" t="str">
        <f t="shared" si="29"/>
        <v/>
      </c>
      <c r="E1945" s="42" t="s">
        <v>2830</v>
      </c>
      <c r="F1945" s="114" t="s">
        <v>3191</v>
      </c>
      <c r="G1945" s="29" t="s">
        <v>1470</v>
      </c>
      <c r="H1945" s="39" t="s">
        <v>151</v>
      </c>
      <c r="I1945" s="31" t="s">
        <v>1428</v>
      </c>
      <c r="J1945" s="196" t="s">
        <v>789</v>
      </c>
      <c r="K1945" s="385" t="s">
        <v>1276</v>
      </c>
      <c r="L1945" s="422"/>
      <c r="M1945" s="422"/>
      <c r="N1945" s="313" t="s">
        <v>3319</v>
      </c>
      <c r="O1945" s="5"/>
      <c r="P1945" s="5"/>
      <c r="Q1945" s="5"/>
      <c r="R1945" s="5"/>
      <c r="S1945" s="5"/>
      <c r="T1945" s="5"/>
      <c r="U1945" s="5"/>
      <c r="V1945" s="102"/>
      <c r="W1945" s="167"/>
      <c r="AA1945" s="175" t="s">
        <v>2350</v>
      </c>
      <c r="AB1945" s="175"/>
      <c r="AC1945" s="175"/>
      <c r="AD1945" s="175"/>
      <c r="AE1945" s="175"/>
      <c r="AF1945" s="175"/>
      <c r="AG1945" s="175"/>
      <c r="AH1945" s="175"/>
      <c r="AI1945" s="175"/>
      <c r="AJ1945" s="175"/>
      <c r="AK1945" s="175"/>
      <c r="AL1945" s="175"/>
      <c r="AM1945" s="175"/>
      <c r="AN1945" s="175"/>
      <c r="AO1945" s="175" t="s">
        <v>2350</v>
      </c>
      <c r="AP1945" s="329"/>
      <c r="AR1945" s="175"/>
      <c r="AS1945" s="175" t="s">
        <v>3343</v>
      </c>
    </row>
    <row r="1946" spans="1:45" s="168" customFormat="1" ht="30" customHeight="1" x14ac:dyDescent="0.2">
      <c r="A1946" s="53"/>
      <c r="B1946" s="53"/>
      <c r="C1946" s="36">
        <v>1887</v>
      </c>
      <c r="D1946" s="174" t="str">
        <f t="shared" si="29"/>
        <v/>
      </c>
      <c r="E1946" s="42" t="s">
        <v>2830</v>
      </c>
      <c r="F1946" s="108" t="s">
        <v>3191</v>
      </c>
      <c r="G1946" s="33" t="s">
        <v>1470</v>
      </c>
      <c r="H1946" s="39" t="s">
        <v>283</v>
      </c>
      <c r="I1946" s="31" t="s">
        <v>1428</v>
      </c>
      <c r="J1946" s="196" t="s">
        <v>790</v>
      </c>
      <c r="K1946" s="385" t="s">
        <v>1277</v>
      </c>
      <c r="L1946" s="422"/>
      <c r="M1946" s="422"/>
      <c r="N1946" s="313" t="s">
        <v>3319</v>
      </c>
      <c r="O1946" s="5"/>
      <c r="P1946" s="5"/>
      <c r="Q1946" s="5"/>
      <c r="R1946" s="5"/>
      <c r="S1946" s="5"/>
      <c r="T1946" s="5"/>
      <c r="U1946" s="5"/>
      <c r="V1946" s="102"/>
      <c r="W1946" s="167"/>
      <c r="AA1946" s="175" t="s">
        <v>2350</v>
      </c>
      <c r="AB1946" s="175"/>
      <c r="AC1946" s="175"/>
      <c r="AD1946" s="175"/>
      <c r="AE1946" s="175"/>
      <c r="AF1946" s="175"/>
      <c r="AG1946" s="175"/>
      <c r="AH1946" s="175"/>
      <c r="AI1946" s="175"/>
      <c r="AJ1946" s="175"/>
      <c r="AK1946" s="175"/>
      <c r="AL1946" s="175"/>
      <c r="AM1946" s="175"/>
      <c r="AN1946" s="175"/>
      <c r="AO1946" s="175" t="s">
        <v>2350</v>
      </c>
      <c r="AP1946" s="329"/>
      <c r="AR1946" s="175"/>
      <c r="AS1946" s="175" t="s">
        <v>3343</v>
      </c>
    </row>
    <row r="1947" spans="1:45" s="168" customFormat="1" ht="30" customHeight="1" x14ac:dyDescent="0.2">
      <c r="A1947" s="53"/>
      <c r="B1947" s="53"/>
      <c r="C1947" s="36">
        <v>1888</v>
      </c>
      <c r="D1947" s="174" t="str">
        <f t="shared" si="29"/>
        <v/>
      </c>
      <c r="E1947" s="42" t="s">
        <v>2830</v>
      </c>
      <c r="F1947" s="114" t="s">
        <v>3192</v>
      </c>
      <c r="G1947" s="32" t="s">
        <v>1471</v>
      </c>
      <c r="H1947" s="39" t="s">
        <v>151</v>
      </c>
      <c r="I1947" s="31" t="s">
        <v>1428</v>
      </c>
      <c r="J1947" s="196" t="s">
        <v>791</v>
      </c>
      <c r="K1947" s="385" t="s">
        <v>1278</v>
      </c>
      <c r="L1947" s="422"/>
      <c r="M1947" s="422"/>
      <c r="N1947" s="313" t="s">
        <v>3319</v>
      </c>
      <c r="O1947" s="5"/>
      <c r="P1947" s="5"/>
      <c r="Q1947" s="5"/>
      <c r="R1947" s="5"/>
      <c r="S1947" s="5"/>
      <c r="T1947" s="5"/>
      <c r="U1947" s="5"/>
      <c r="V1947" s="102"/>
      <c r="W1947" s="167"/>
      <c r="AA1947" s="175" t="s">
        <v>2350</v>
      </c>
      <c r="AB1947" s="175"/>
      <c r="AC1947" s="175"/>
      <c r="AD1947" s="175"/>
      <c r="AE1947" s="175"/>
      <c r="AF1947" s="175"/>
      <c r="AG1947" s="175"/>
      <c r="AH1947" s="175"/>
      <c r="AI1947" s="175"/>
      <c r="AJ1947" s="175"/>
      <c r="AK1947" s="175"/>
      <c r="AL1947" s="175"/>
      <c r="AM1947" s="175"/>
      <c r="AN1947" s="175"/>
      <c r="AO1947" s="175" t="s">
        <v>2350</v>
      </c>
      <c r="AP1947" s="329"/>
      <c r="AR1947" s="175"/>
      <c r="AS1947" s="175" t="s">
        <v>3343</v>
      </c>
    </row>
    <row r="1948" spans="1:45" s="168" customFormat="1" ht="30" customHeight="1" x14ac:dyDescent="0.2">
      <c r="A1948" s="53"/>
      <c r="B1948" s="53"/>
      <c r="C1948" s="36">
        <v>1889</v>
      </c>
      <c r="D1948" s="174" t="str">
        <f t="shared" si="29"/>
        <v/>
      </c>
      <c r="E1948" s="42" t="s">
        <v>2830</v>
      </c>
      <c r="F1948" s="107" t="s">
        <v>3192</v>
      </c>
      <c r="G1948" s="32" t="s">
        <v>1471</v>
      </c>
      <c r="H1948" s="39" t="s">
        <v>283</v>
      </c>
      <c r="I1948" s="31" t="s">
        <v>1428</v>
      </c>
      <c r="J1948" s="196" t="s">
        <v>792</v>
      </c>
      <c r="K1948" s="385"/>
      <c r="L1948" s="422"/>
      <c r="M1948" s="422"/>
      <c r="N1948" s="313" t="s">
        <v>3319</v>
      </c>
      <c r="O1948" s="5"/>
      <c r="P1948" s="5"/>
      <c r="Q1948" s="5"/>
      <c r="R1948" s="5"/>
      <c r="S1948" s="5"/>
      <c r="T1948" s="5"/>
      <c r="U1948" s="5"/>
      <c r="V1948" s="102"/>
      <c r="W1948" s="167"/>
      <c r="AA1948" s="175" t="s">
        <v>2350</v>
      </c>
      <c r="AB1948" s="175"/>
      <c r="AC1948" s="175"/>
      <c r="AD1948" s="175"/>
      <c r="AE1948" s="175"/>
      <c r="AF1948" s="175"/>
      <c r="AG1948" s="175"/>
      <c r="AH1948" s="175"/>
      <c r="AI1948" s="175"/>
      <c r="AJ1948" s="175"/>
      <c r="AK1948" s="175"/>
      <c r="AL1948" s="175"/>
      <c r="AM1948" s="175"/>
      <c r="AN1948" s="175"/>
      <c r="AO1948" s="175" t="s">
        <v>2350</v>
      </c>
      <c r="AP1948" s="329"/>
      <c r="AR1948" s="175"/>
      <c r="AS1948" s="175" t="s">
        <v>3343</v>
      </c>
    </row>
    <row r="1949" spans="1:45" s="168" customFormat="1" ht="30" customHeight="1" x14ac:dyDescent="0.2">
      <c r="A1949" s="53"/>
      <c r="B1949" s="53"/>
      <c r="C1949" s="36">
        <v>1890</v>
      </c>
      <c r="D1949" s="174" t="str">
        <f t="shared" si="29"/>
        <v/>
      </c>
      <c r="E1949" s="42" t="s">
        <v>2830</v>
      </c>
      <c r="F1949" s="107" t="s">
        <v>3192</v>
      </c>
      <c r="G1949" s="32" t="s">
        <v>1471</v>
      </c>
      <c r="H1949" s="39" t="s">
        <v>290</v>
      </c>
      <c r="I1949" s="31" t="s">
        <v>1428</v>
      </c>
      <c r="J1949" s="196" t="s">
        <v>793</v>
      </c>
      <c r="K1949" s="385"/>
      <c r="L1949" s="422"/>
      <c r="M1949" s="422"/>
      <c r="N1949" s="313" t="s">
        <v>3319</v>
      </c>
      <c r="O1949" s="5"/>
      <c r="P1949" s="5"/>
      <c r="Q1949" s="5"/>
      <c r="R1949" s="5"/>
      <c r="S1949" s="5"/>
      <c r="T1949" s="5"/>
      <c r="U1949" s="5"/>
      <c r="V1949" s="102"/>
      <c r="W1949" s="167"/>
      <c r="AA1949" s="175" t="s">
        <v>2350</v>
      </c>
      <c r="AB1949" s="175"/>
      <c r="AC1949" s="175"/>
      <c r="AD1949" s="175"/>
      <c r="AE1949" s="175"/>
      <c r="AF1949" s="175"/>
      <c r="AG1949" s="175"/>
      <c r="AH1949" s="175"/>
      <c r="AI1949" s="175"/>
      <c r="AJ1949" s="175"/>
      <c r="AK1949" s="175"/>
      <c r="AL1949" s="175"/>
      <c r="AM1949" s="175"/>
      <c r="AN1949" s="175"/>
      <c r="AO1949" s="175" t="s">
        <v>2350</v>
      </c>
      <c r="AP1949" s="329"/>
      <c r="AR1949" s="175"/>
      <c r="AS1949" s="175" t="s">
        <v>3343</v>
      </c>
    </row>
    <row r="1950" spans="1:45" s="168" customFormat="1" ht="30" customHeight="1" x14ac:dyDescent="0.2">
      <c r="A1950" s="53"/>
      <c r="B1950" s="53"/>
      <c r="C1950" s="36">
        <v>1891</v>
      </c>
      <c r="D1950" s="174" t="str">
        <f t="shared" si="29"/>
        <v/>
      </c>
      <c r="E1950" s="42" t="s">
        <v>2830</v>
      </c>
      <c r="F1950" s="107" t="s">
        <v>3192</v>
      </c>
      <c r="G1950" s="32" t="s">
        <v>1471</v>
      </c>
      <c r="H1950" s="39" t="s">
        <v>152</v>
      </c>
      <c r="I1950" s="31" t="s">
        <v>1428</v>
      </c>
      <c r="J1950" s="196" t="s">
        <v>794</v>
      </c>
      <c r="K1950" s="385"/>
      <c r="L1950" s="422"/>
      <c r="M1950" s="422"/>
      <c r="N1950" s="313" t="s">
        <v>3319</v>
      </c>
      <c r="O1950" s="5"/>
      <c r="P1950" s="5"/>
      <c r="Q1950" s="5"/>
      <c r="R1950" s="5"/>
      <c r="S1950" s="5"/>
      <c r="T1950" s="5"/>
      <c r="U1950" s="5"/>
      <c r="V1950" s="102"/>
      <c r="W1950" s="167"/>
      <c r="AA1950" s="175" t="s">
        <v>2350</v>
      </c>
      <c r="AB1950" s="175"/>
      <c r="AC1950" s="175"/>
      <c r="AD1950" s="175"/>
      <c r="AE1950" s="175"/>
      <c r="AF1950" s="175"/>
      <c r="AG1950" s="175"/>
      <c r="AH1950" s="175"/>
      <c r="AI1950" s="175"/>
      <c r="AJ1950" s="175"/>
      <c r="AK1950" s="175"/>
      <c r="AL1950" s="175"/>
      <c r="AM1950" s="175"/>
      <c r="AN1950" s="175"/>
      <c r="AO1950" s="175" t="s">
        <v>2350</v>
      </c>
      <c r="AP1950" s="329"/>
      <c r="AR1950" s="175"/>
      <c r="AS1950" s="175" t="s">
        <v>3343</v>
      </c>
    </row>
    <row r="1951" spans="1:45" s="168" customFormat="1" ht="30" customHeight="1" x14ac:dyDescent="0.2">
      <c r="A1951" s="53"/>
      <c r="B1951" s="53"/>
      <c r="C1951" s="36">
        <v>1892</v>
      </c>
      <c r="D1951" s="174" t="str">
        <f t="shared" si="29"/>
        <v/>
      </c>
      <c r="E1951" s="42" t="s">
        <v>2830</v>
      </c>
      <c r="F1951" s="107" t="s">
        <v>3192</v>
      </c>
      <c r="G1951" s="32" t="s">
        <v>1471</v>
      </c>
      <c r="H1951" s="39" t="s">
        <v>299</v>
      </c>
      <c r="I1951" s="31" t="s">
        <v>1428</v>
      </c>
      <c r="J1951" s="196" t="s">
        <v>795</v>
      </c>
      <c r="K1951" s="385" t="s">
        <v>1279</v>
      </c>
      <c r="L1951" s="422"/>
      <c r="M1951" s="422"/>
      <c r="N1951" s="313" t="s">
        <v>3319</v>
      </c>
      <c r="O1951" s="5"/>
      <c r="P1951" s="5"/>
      <c r="Q1951" s="5"/>
      <c r="R1951" s="5"/>
      <c r="S1951" s="5"/>
      <c r="T1951" s="5"/>
      <c r="U1951" s="5"/>
      <c r="V1951" s="102"/>
      <c r="W1951" s="167"/>
      <c r="AA1951" s="175" t="s">
        <v>2350</v>
      </c>
      <c r="AB1951" s="175"/>
      <c r="AC1951" s="175"/>
      <c r="AD1951" s="175"/>
      <c r="AE1951" s="175"/>
      <c r="AF1951" s="175"/>
      <c r="AG1951" s="175"/>
      <c r="AH1951" s="175"/>
      <c r="AI1951" s="175"/>
      <c r="AJ1951" s="175"/>
      <c r="AK1951" s="175"/>
      <c r="AL1951" s="175"/>
      <c r="AM1951" s="175"/>
      <c r="AN1951" s="175"/>
      <c r="AO1951" s="175" t="s">
        <v>2350</v>
      </c>
      <c r="AP1951" s="329"/>
      <c r="AR1951" s="175"/>
      <c r="AS1951" s="175" t="s">
        <v>3343</v>
      </c>
    </row>
    <row r="1952" spans="1:45" s="168" customFormat="1" ht="30" customHeight="1" x14ac:dyDescent="0.2">
      <c r="A1952" s="53"/>
      <c r="B1952" s="53"/>
      <c r="C1952" s="36">
        <v>1893</v>
      </c>
      <c r="D1952" s="174" t="str">
        <f t="shared" si="29"/>
        <v/>
      </c>
      <c r="E1952" s="42" t="s">
        <v>2830</v>
      </c>
      <c r="F1952" s="108" t="s">
        <v>3192</v>
      </c>
      <c r="G1952" s="32" t="s">
        <v>1471</v>
      </c>
      <c r="H1952" s="39" t="s">
        <v>637</v>
      </c>
      <c r="I1952" s="31" t="s">
        <v>1428</v>
      </c>
      <c r="J1952" s="196" t="s">
        <v>796</v>
      </c>
      <c r="K1952" s="385"/>
      <c r="L1952" s="422"/>
      <c r="M1952" s="422"/>
      <c r="N1952" s="313" t="s">
        <v>3319</v>
      </c>
      <c r="O1952" s="5"/>
      <c r="P1952" s="5"/>
      <c r="Q1952" s="5"/>
      <c r="R1952" s="5"/>
      <c r="S1952" s="5"/>
      <c r="T1952" s="5"/>
      <c r="U1952" s="5"/>
      <c r="V1952" s="102"/>
      <c r="W1952" s="167"/>
      <c r="AA1952" s="175" t="s">
        <v>2350</v>
      </c>
      <c r="AB1952" s="175"/>
      <c r="AC1952" s="175"/>
      <c r="AD1952" s="175"/>
      <c r="AE1952" s="175"/>
      <c r="AF1952" s="175"/>
      <c r="AG1952" s="175"/>
      <c r="AH1952" s="175"/>
      <c r="AI1952" s="175"/>
      <c r="AJ1952" s="175"/>
      <c r="AK1952" s="175"/>
      <c r="AL1952" s="175"/>
      <c r="AM1952" s="175"/>
      <c r="AN1952" s="175"/>
      <c r="AO1952" s="175" t="s">
        <v>2350</v>
      </c>
      <c r="AP1952" s="329"/>
      <c r="AR1952" s="175"/>
      <c r="AS1952" s="175" t="s">
        <v>3343</v>
      </c>
    </row>
    <row r="1953" spans="1:45" s="168" customFormat="1" ht="30" customHeight="1" x14ac:dyDescent="0.2">
      <c r="A1953" s="53"/>
      <c r="B1953" s="53"/>
      <c r="C1953" s="36">
        <v>1894</v>
      </c>
      <c r="D1953" s="174" t="str">
        <f t="shared" si="29"/>
        <v/>
      </c>
      <c r="E1953" s="42" t="s">
        <v>2830</v>
      </c>
      <c r="F1953" s="122" t="s">
        <v>3194</v>
      </c>
      <c r="G1953" s="29" t="s">
        <v>1471</v>
      </c>
      <c r="H1953" s="39" t="s">
        <v>151</v>
      </c>
      <c r="I1953" s="31" t="s">
        <v>1428</v>
      </c>
      <c r="J1953" s="196" t="s">
        <v>797</v>
      </c>
      <c r="K1953" s="385"/>
      <c r="L1953" s="422"/>
      <c r="M1953" s="422"/>
      <c r="N1953" s="313" t="s">
        <v>3319</v>
      </c>
      <c r="O1953" s="5"/>
      <c r="P1953" s="5"/>
      <c r="Q1953" s="5"/>
      <c r="R1953" s="5"/>
      <c r="S1953" s="5"/>
      <c r="T1953" s="5"/>
      <c r="U1953" s="5"/>
      <c r="V1953" s="102"/>
      <c r="W1953" s="167"/>
      <c r="AA1953" s="175" t="s">
        <v>2350</v>
      </c>
      <c r="AB1953" s="175"/>
      <c r="AC1953" s="175"/>
      <c r="AD1953" s="175"/>
      <c r="AE1953" s="175"/>
      <c r="AF1953" s="175"/>
      <c r="AG1953" s="175"/>
      <c r="AH1953" s="175"/>
      <c r="AI1953" s="175"/>
      <c r="AJ1953" s="175"/>
      <c r="AK1953" s="175"/>
      <c r="AL1953" s="175"/>
      <c r="AM1953" s="175"/>
      <c r="AN1953" s="175"/>
      <c r="AO1953" s="175" t="s">
        <v>2350</v>
      </c>
      <c r="AP1953" s="329"/>
      <c r="AR1953" s="175"/>
      <c r="AS1953" s="175" t="s">
        <v>3343</v>
      </c>
    </row>
    <row r="1954" spans="1:45" s="168" customFormat="1" ht="30" customHeight="1" x14ac:dyDescent="0.2">
      <c r="A1954" s="53"/>
      <c r="B1954" s="53"/>
      <c r="C1954" s="36">
        <v>1895</v>
      </c>
      <c r="D1954" s="174" t="str">
        <f t="shared" si="29"/>
        <v/>
      </c>
      <c r="E1954" s="42" t="s">
        <v>2830</v>
      </c>
      <c r="F1954" s="118" t="s">
        <v>3193</v>
      </c>
      <c r="G1954" s="32" t="s">
        <v>1471</v>
      </c>
      <c r="H1954" s="39" t="s">
        <v>283</v>
      </c>
      <c r="I1954" s="31" t="s">
        <v>1428</v>
      </c>
      <c r="J1954" s="196" t="s">
        <v>798</v>
      </c>
      <c r="K1954" s="385" t="s">
        <v>2267</v>
      </c>
      <c r="L1954" s="422"/>
      <c r="M1954" s="422"/>
      <c r="N1954" s="313" t="s">
        <v>3319</v>
      </c>
      <c r="O1954" s="5"/>
      <c r="P1954" s="5"/>
      <c r="Q1954" s="5"/>
      <c r="R1954" s="5"/>
      <c r="S1954" s="5"/>
      <c r="T1954" s="5"/>
      <c r="U1954" s="5"/>
      <c r="V1954" s="102"/>
      <c r="W1954" s="167"/>
      <c r="AA1954" s="175" t="s">
        <v>2350</v>
      </c>
      <c r="AB1954" s="175"/>
      <c r="AC1954" s="175"/>
      <c r="AD1954" s="175"/>
      <c r="AE1954" s="175"/>
      <c r="AF1954" s="175"/>
      <c r="AG1954" s="175"/>
      <c r="AH1954" s="175"/>
      <c r="AI1954" s="175"/>
      <c r="AJ1954" s="175"/>
      <c r="AK1954" s="175"/>
      <c r="AL1954" s="175"/>
      <c r="AM1954" s="175"/>
      <c r="AN1954" s="175"/>
      <c r="AO1954" s="175" t="s">
        <v>2350</v>
      </c>
      <c r="AP1954" s="329"/>
      <c r="AR1954" s="175"/>
      <c r="AS1954" s="175" t="s">
        <v>3343</v>
      </c>
    </row>
    <row r="1955" spans="1:45" s="168" customFormat="1" ht="30" customHeight="1" x14ac:dyDescent="0.2">
      <c r="A1955" s="53"/>
      <c r="B1955" s="53"/>
      <c r="C1955" s="36">
        <v>1896</v>
      </c>
      <c r="D1955" s="174" t="str">
        <f t="shared" si="29"/>
        <v/>
      </c>
      <c r="E1955" s="42" t="s">
        <v>2830</v>
      </c>
      <c r="F1955" s="118" t="s">
        <v>3193</v>
      </c>
      <c r="G1955" s="32" t="s">
        <v>1471</v>
      </c>
      <c r="H1955" s="39" t="s">
        <v>290</v>
      </c>
      <c r="I1955" s="31" t="s">
        <v>1428</v>
      </c>
      <c r="J1955" s="196" t="s">
        <v>799</v>
      </c>
      <c r="K1955" s="385"/>
      <c r="L1955" s="422"/>
      <c r="M1955" s="422"/>
      <c r="N1955" s="313" t="s">
        <v>3319</v>
      </c>
      <c r="O1955" s="5"/>
      <c r="P1955" s="5"/>
      <c r="Q1955" s="5"/>
      <c r="R1955" s="5"/>
      <c r="S1955" s="5"/>
      <c r="T1955" s="5"/>
      <c r="U1955" s="5"/>
      <c r="V1955" s="102"/>
      <c r="W1955" s="167"/>
      <c r="AA1955" s="175" t="s">
        <v>2350</v>
      </c>
      <c r="AB1955" s="175"/>
      <c r="AC1955" s="175"/>
      <c r="AD1955" s="175"/>
      <c r="AE1955" s="175"/>
      <c r="AF1955" s="175"/>
      <c r="AG1955" s="175"/>
      <c r="AH1955" s="175"/>
      <c r="AI1955" s="175"/>
      <c r="AJ1955" s="175"/>
      <c r="AK1955" s="175"/>
      <c r="AL1955" s="175"/>
      <c r="AM1955" s="175"/>
      <c r="AN1955" s="175"/>
      <c r="AO1955" s="175" t="s">
        <v>2350</v>
      </c>
      <c r="AP1955" s="329"/>
      <c r="AR1955" s="175"/>
      <c r="AS1955" s="175" t="s">
        <v>3343</v>
      </c>
    </row>
    <row r="1956" spans="1:45" s="168" customFormat="1" ht="30" customHeight="1" x14ac:dyDescent="0.2">
      <c r="A1956" s="53"/>
      <c r="B1956" s="53"/>
      <c r="C1956" s="36">
        <v>1897</v>
      </c>
      <c r="D1956" s="174" t="str">
        <f t="shared" si="29"/>
        <v/>
      </c>
      <c r="E1956" s="42" t="s">
        <v>2830</v>
      </c>
      <c r="F1956" s="118" t="s">
        <v>3193</v>
      </c>
      <c r="G1956" s="32" t="s">
        <v>1471</v>
      </c>
      <c r="H1956" s="39" t="s">
        <v>152</v>
      </c>
      <c r="I1956" s="31" t="s">
        <v>1428</v>
      </c>
      <c r="J1956" s="196" t="s">
        <v>800</v>
      </c>
      <c r="K1956" s="385"/>
      <c r="L1956" s="422"/>
      <c r="M1956" s="422"/>
      <c r="N1956" s="313" t="s">
        <v>3319</v>
      </c>
      <c r="O1956" s="5"/>
      <c r="P1956" s="5"/>
      <c r="Q1956" s="5"/>
      <c r="R1956" s="5"/>
      <c r="S1956" s="5"/>
      <c r="T1956" s="5"/>
      <c r="U1956" s="5"/>
      <c r="V1956" s="102"/>
      <c r="W1956" s="167"/>
      <c r="AA1956" s="175" t="s">
        <v>2350</v>
      </c>
      <c r="AB1956" s="175"/>
      <c r="AC1956" s="175"/>
      <c r="AD1956" s="175"/>
      <c r="AE1956" s="175"/>
      <c r="AF1956" s="175"/>
      <c r="AG1956" s="175"/>
      <c r="AH1956" s="175"/>
      <c r="AI1956" s="175"/>
      <c r="AJ1956" s="175"/>
      <c r="AK1956" s="175"/>
      <c r="AL1956" s="175"/>
      <c r="AM1956" s="175"/>
      <c r="AN1956" s="175"/>
      <c r="AO1956" s="175" t="s">
        <v>2350</v>
      </c>
      <c r="AP1956" s="329"/>
      <c r="AR1956" s="175"/>
      <c r="AS1956" s="175" t="s">
        <v>3343</v>
      </c>
    </row>
    <row r="1957" spans="1:45" s="168" customFormat="1" ht="30" customHeight="1" x14ac:dyDescent="0.2">
      <c r="A1957" s="53"/>
      <c r="B1957" s="53"/>
      <c r="C1957" s="36">
        <v>1898</v>
      </c>
      <c r="D1957" s="174" t="str">
        <f t="shared" si="29"/>
        <v/>
      </c>
      <c r="E1957" s="42" t="s">
        <v>2830</v>
      </c>
      <c r="F1957" s="119" t="s">
        <v>3193</v>
      </c>
      <c r="G1957" s="33" t="s">
        <v>1471</v>
      </c>
      <c r="H1957" s="39" t="s">
        <v>299</v>
      </c>
      <c r="I1957" s="31" t="s">
        <v>1428</v>
      </c>
      <c r="J1957" s="196" t="s">
        <v>801</v>
      </c>
      <c r="K1957" s="385"/>
      <c r="L1957" s="422"/>
      <c r="M1957" s="422"/>
      <c r="N1957" s="313" t="s">
        <v>3320</v>
      </c>
      <c r="O1957" s="5"/>
      <c r="P1957" s="5"/>
      <c r="Q1957" s="5"/>
      <c r="R1957" s="5"/>
      <c r="S1957" s="5"/>
      <c r="T1957" s="5"/>
      <c r="U1957" s="5"/>
      <c r="V1957" s="102"/>
      <c r="W1957" s="167"/>
      <c r="AA1957" s="175" t="s">
        <v>2350</v>
      </c>
      <c r="AB1957" s="175"/>
      <c r="AC1957" s="175"/>
      <c r="AD1957" s="175"/>
      <c r="AE1957" s="175"/>
      <c r="AF1957" s="175"/>
      <c r="AG1957" s="175"/>
      <c r="AH1957" s="175"/>
      <c r="AI1957" s="175"/>
      <c r="AJ1957" s="175"/>
      <c r="AK1957" s="175"/>
      <c r="AL1957" s="175"/>
      <c r="AM1957" s="175"/>
      <c r="AN1957" s="175"/>
      <c r="AO1957" s="175" t="s">
        <v>2350</v>
      </c>
      <c r="AP1957" s="329"/>
      <c r="AR1957" s="175"/>
      <c r="AS1957" s="175" t="s">
        <v>3343</v>
      </c>
    </row>
    <row r="1958" spans="1:45" s="168" customFormat="1" ht="30" customHeight="1" x14ac:dyDescent="0.2">
      <c r="A1958" s="53"/>
      <c r="B1958" s="53"/>
      <c r="C1958" s="36">
        <v>1899</v>
      </c>
      <c r="D1958" s="174" t="str">
        <f t="shared" si="29"/>
        <v/>
      </c>
      <c r="E1958" s="42" t="s">
        <v>2830</v>
      </c>
      <c r="F1958" s="114" t="s">
        <v>3196</v>
      </c>
      <c r="G1958" s="32" t="s">
        <v>1471</v>
      </c>
      <c r="H1958" s="39" t="s">
        <v>151</v>
      </c>
      <c r="I1958" s="31" t="s">
        <v>1428</v>
      </c>
      <c r="J1958" s="196" t="s">
        <v>802</v>
      </c>
      <c r="K1958" s="385" t="s">
        <v>2269</v>
      </c>
      <c r="L1958" s="422"/>
      <c r="M1958" s="422"/>
      <c r="N1958" s="313" t="s">
        <v>3319</v>
      </c>
      <c r="O1958" s="5"/>
      <c r="P1958" s="5"/>
      <c r="Q1958" s="5"/>
      <c r="R1958" s="5"/>
      <c r="S1958" s="5"/>
      <c r="T1958" s="5"/>
      <c r="U1958" s="5"/>
      <c r="V1958" s="102"/>
      <c r="W1958" s="167"/>
      <c r="AA1958" s="175" t="s">
        <v>2350</v>
      </c>
      <c r="AB1958" s="175"/>
      <c r="AC1958" s="175"/>
      <c r="AD1958" s="175"/>
      <c r="AE1958" s="175"/>
      <c r="AF1958" s="175"/>
      <c r="AG1958" s="175"/>
      <c r="AH1958" s="175"/>
      <c r="AI1958" s="175"/>
      <c r="AJ1958" s="175"/>
      <c r="AK1958" s="175"/>
      <c r="AL1958" s="175"/>
      <c r="AM1958" s="175"/>
      <c r="AN1958" s="175"/>
      <c r="AO1958" s="175" t="s">
        <v>2350</v>
      </c>
      <c r="AP1958" s="329"/>
      <c r="AR1958" s="175"/>
      <c r="AS1958" s="175" t="s">
        <v>3343</v>
      </c>
    </row>
    <row r="1959" spans="1:45" s="168" customFormat="1" ht="30" customHeight="1" x14ac:dyDescent="0.2">
      <c r="A1959" s="53"/>
      <c r="B1959" s="53"/>
      <c r="C1959" s="36">
        <v>1900</v>
      </c>
      <c r="D1959" s="174" t="str">
        <f t="shared" si="29"/>
        <v/>
      </c>
      <c r="E1959" s="42" t="s">
        <v>2830</v>
      </c>
      <c r="F1959" s="107" t="s">
        <v>3195</v>
      </c>
      <c r="G1959" s="32" t="s">
        <v>1471</v>
      </c>
      <c r="H1959" s="39" t="s">
        <v>283</v>
      </c>
      <c r="I1959" s="31" t="s">
        <v>1428</v>
      </c>
      <c r="J1959" s="196" t="s">
        <v>803</v>
      </c>
      <c r="K1959" s="385"/>
      <c r="L1959" s="422"/>
      <c r="M1959" s="422"/>
      <c r="N1959" s="313" t="s">
        <v>3319</v>
      </c>
      <c r="O1959" s="5"/>
      <c r="P1959" s="5"/>
      <c r="Q1959" s="5"/>
      <c r="R1959" s="5"/>
      <c r="S1959" s="5"/>
      <c r="T1959" s="5"/>
      <c r="U1959" s="5"/>
      <c r="V1959" s="102"/>
      <c r="W1959" s="167"/>
      <c r="AA1959" s="175" t="s">
        <v>2350</v>
      </c>
      <c r="AB1959" s="175"/>
      <c r="AC1959" s="175"/>
      <c r="AD1959" s="175"/>
      <c r="AE1959" s="175"/>
      <c r="AF1959" s="175"/>
      <c r="AG1959" s="175"/>
      <c r="AH1959" s="175"/>
      <c r="AI1959" s="175"/>
      <c r="AJ1959" s="175"/>
      <c r="AK1959" s="175"/>
      <c r="AL1959" s="175"/>
      <c r="AM1959" s="175"/>
      <c r="AN1959" s="175"/>
      <c r="AO1959" s="175" t="s">
        <v>2350</v>
      </c>
      <c r="AP1959" s="329"/>
      <c r="AR1959" s="175"/>
      <c r="AS1959" s="175" t="s">
        <v>3343</v>
      </c>
    </row>
    <row r="1960" spans="1:45" s="168" customFormat="1" ht="30" customHeight="1" x14ac:dyDescent="0.2">
      <c r="A1960" s="53"/>
      <c r="B1960" s="53"/>
      <c r="C1960" s="36">
        <v>1901</v>
      </c>
      <c r="D1960" s="174" t="str">
        <f t="shared" si="29"/>
        <v/>
      </c>
      <c r="E1960" s="42" t="s">
        <v>2830</v>
      </c>
      <c r="F1960" s="107" t="s">
        <v>3195</v>
      </c>
      <c r="G1960" s="32" t="s">
        <v>1471</v>
      </c>
      <c r="H1960" s="39" t="s">
        <v>290</v>
      </c>
      <c r="I1960" s="31" t="s">
        <v>1428</v>
      </c>
      <c r="J1960" s="196" t="s">
        <v>804</v>
      </c>
      <c r="K1960" s="385"/>
      <c r="L1960" s="422"/>
      <c r="M1960" s="422"/>
      <c r="N1960" s="313" t="s">
        <v>3319</v>
      </c>
      <c r="O1960" s="5"/>
      <c r="P1960" s="5"/>
      <c r="Q1960" s="5"/>
      <c r="R1960" s="5"/>
      <c r="S1960" s="5"/>
      <c r="T1960" s="5"/>
      <c r="U1960" s="5"/>
      <c r="V1960" s="102"/>
      <c r="W1960" s="167"/>
      <c r="AA1960" s="175" t="s">
        <v>2350</v>
      </c>
      <c r="AB1960" s="175"/>
      <c r="AC1960" s="175"/>
      <c r="AD1960" s="175"/>
      <c r="AE1960" s="175"/>
      <c r="AF1960" s="175"/>
      <c r="AG1960" s="175"/>
      <c r="AH1960" s="175"/>
      <c r="AI1960" s="175"/>
      <c r="AJ1960" s="175"/>
      <c r="AK1960" s="175"/>
      <c r="AL1960" s="175"/>
      <c r="AM1960" s="175"/>
      <c r="AN1960" s="175"/>
      <c r="AO1960" s="175" t="s">
        <v>2350</v>
      </c>
      <c r="AP1960" s="329"/>
      <c r="AR1960" s="175"/>
      <c r="AS1960" s="175" t="s">
        <v>3343</v>
      </c>
    </row>
    <row r="1961" spans="1:45" s="168" customFormat="1" ht="30" customHeight="1" x14ac:dyDescent="0.2">
      <c r="A1961" s="53"/>
      <c r="B1961" s="53"/>
      <c r="C1961" s="36">
        <v>1902</v>
      </c>
      <c r="D1961" s="174" t="str">
        <f t="shared" si="29"/>
        <v/>
      </c>
      <c r="E1961" s="42" t="s">
        <v>2830</v>
      </c>
      <c r="F1961" s="107" t="s">
        <v>3195</v>
      </c>
      <c r="G1961" s="32" t="s">
        <v>1471</v>
      </c>
      <c r="H1961" s="39" t="s">
        <v>152</v>
      </c>
      <c r="I1961" s="31" t="s">
        <v>1428</v>
      </c>
      <c r="J1961" s="196" t="s">
        <v>805</v>
      </c>
      <c r="K1961" s="385"/>
      <c r="L1961" s="422"/>
      <c r="M1961" s="422"/>
      <c r="N1961" s="313" t="s">
        <v>3319</v>
      </c>
      <c r="O1961" s="5"/>
      <c r="P1961" s="5"/>
      <c r="Q1961" s="5"/>
      <c r="R1961" s="5"/>
      <c r="S1961" s="5"/>
      <c r="T1961" s="5"/>
      <c r="U1961" s="5"/>
      <c r="V1961" s="102"/>
      <c r="W1961" s="167"/>
      <c r="AA1961" s="175" t="s">
        <v>2350</v>
      </c>
      <c r="AB1961" s="175"/>
      <c r="AC1961" s="175"/>
      <c r="AD1961" s="175"/>
      <c r="AE1961" s="175"/>
      <c r="AF1961" s="175"/>
      <c r="AG1961" s="175"/>
      <c r="AH1961" s="175"/>
      <c r="AI1961" s="175"/>
      <c r="AJ1961" s="175"/>
      <c r="AK1961" s="175"/>
      <c r="AL1961" s="175"/>
      <c r="AM1961" s="175"/>
      <c r="AN1961" s="175"/>
      <c r="AO1961" s="175" t="s">
        <v>2350</v>
      </c>
      <c r="AP1961" s="329"/>
      <c r="AR1961" s="175"/>
      <c r="AS1961" s="175" t="s">
        <v>3343</v>
      </c>
    </row>
    <row r="1962" spans="1:45" s="168" customFormat="1" ht="30" customHeight="1" x14ac:dyDescent="0.2">
      <c r="A1962" s="53"/>
      <c r="B1962" s="53"/>
      <c r="C1962" s="36">
        <v>1903</v>
      </c>
      <c r="D1962" s="174" t="str">
        <f t="shared" si="29"/>
        <v/>
      </c>
      <c r="E1962" s="42" t="s">
        <v>2830</v>
      </c>
      <c r="F1962" s="107" t="s">
        <v>3195</v>
      </c>
      <c r="G1962" s="32" t="s">
        <v>1471</v>
      </c>
      <c r="H1962" s="39" t="s">
        <v>299</v>
      </c>
      <c r="I1962" s="31" t="s">
        <v>1428</v>
      </c>
      <c r="J1962" s="196" t="s">
        <v>806</v>
      </c>
      <c r="K1962" s="385"/>
      <c r="L1962" s="422"/>
      <c r="M1962" s="422"/>
      <c r="N1962" s="313" t="s">
        <v>3319</v>
      </c>
      <c r="O1962" s="5"/>
      <c r="P1962" s="5"/>
      <c r="Q1962" s="5"/>
      <c r="R1962" s="5"/>
      <c r="S1962" s="5"/>
      <c r="T1962" s="5"/>
      <c r="U1962" s="5"/>
      <c r="V1962" s="102"/>
      <c r="W1962" s="167"/>
      <c r="AA1962" s="175" t="s">
        <v>2350</v>
      </c>
      <c r="AB1962" s="175"/>
      <c r="AC1962" s="175"/>
      <c r="AD1962" s="175"/>
      <c r="AE1962" s="175"/>
      <c r="AF1962" s="175"/>
      <c r="AG1962" s="175"/>
      <c r="AH1962" s="175"/>
      <c r="AI1962" s="175"/>
      <c r="AJ1962" s="175"/>
      <c r="AK1962" s="175"/>
      <c r="AL1962" s="175"/>
      <c r="AM1962" s="175"/>
      <c r="AN1962" s="175"/>
      <c r="AO1962" s="175" t="s">
        <v>2350</v>
      </c>
      <c r="AP1962" s="329"/>
      <c r="AR1962" s="175"/>
      <c r="AS1962" s="175" t="s">
        <v>3343</v>
      </c>
    </row>
    <row r="1963" spans="1:45" s="168" customFormat="1" ht="30" customHeight="1" x14ac:dyDescent="0.2">
      <c r="A1963" s="53"/>
      <c r="B1963" s="53"/>
      <c r="C1963" s="36">
        <v>1904</v>
      </c>
      <c r="D1963" s="174" t="str">
        <f t="shared" si="29"/>
        <v/>
      </c>
      <c r="E1963" s="42" t="s">
        <v>2830</v>
      </c>
      <c r="F1963" s="108" t="s">
        <v>3195</v>
      </c>
      <c r="G1963" s="32" t="s">
        <v>1471</v>
      </c>
      <c r="H1963" s="39" t="s">
        <v>637</v>
      </c>
      <c r="I1963" s="31" t="s">
        <v>1428</v>
      </c>
      <c r="J1963" s="196" t="s">
        <v>807</v>
      </c>
      <c r="K1963" s="385" t="s">
        <v>1280</v>
      </c>
      <c r="L1963" s="422"/>
      <c r="M1963" s="422" t="s">
        <v>3343</v>
      </c>
      <c r="N1963" s="313" t="s">
        <v>3319</v>
      </c>
      <c r="O1963" s="5"/>
      <c r="P1963" s="5"/>
      <c r="Q1963" s="5"/>
      <c r="R1963" s="5"/>
      <c r="S1963" s="5"/>
      <c r="T1963" s="5"/>
      <c r="U1963" s="5"/>
      <c r="V1963" s="102"/>
      <c r="W1963" s="167"/>
      <c r="AA1963" s="175" t="s">
        <v>2350</v>
      </c>
      <c r="AB1963" s="175"/>
      <c r="AC1963" s="175"/>
      <c r="AD1963" s="175"/>
      <c r="AE1963" s="175"/>
      <c r="AF1963" s="175"/>
      <c r="AG1963" s="175"/>
      <c r="AH1963" s="175"/>
      <c r="AI1963" s="175"/>
      <c r="AJ1963" s="175"/>
      <c r="AK1963" s="175"/>
      <c r="AL1963" s="175"/>
      <c r="AM1963" s="175"/>
      <c r="AN1963" s="175"/>
      <c r="AO1963" s="175" t="s">
        <v>2350</v>
      </c>
      <c r="AP1963" s="329"/>
      <c r="AR1963" s="175" t="s">
        <v>2350</v>
      </c>
      <c r="AS1963" s="175"/>
    </row>
    <row r="1964" spans="1:45" s="168" customFormat="1" ht="30" customHeight="1" x14ac:dyDescent="0.2">
      <c r="A1964" s="53"/>
      <c r="B1964" s="53"/>
      <c r="C1964" s="36">
        <v>1905</v>
      </c>
      <c r="D1964" s="174" t="str">
        <f t="shared" si="29"/>
        <v/>
      </c>
      <c r="E1964" s="42" t="s">
        <v>2830</v>
      </c>
      <c r="F1964" s="114" t="s">
        <v>3198</v>
      </c>
      <c r="G1964" s="29" t="s">
        <v>1471</v>
      </c>
      <c r="H1964" s="39" t="s">
        <v>151</v>
      </c>
      <c r="I1964" s="31" t="s">
        <v>1428</v>
      </c>
      <c r="J1964" s="196" t="s">
        <v>808</v>
      </c>
      <c r="K1964" s="385" t="s">
        <v>2268</v>
      </c>
      <c r="L1964" s="422"/>
      <c r="M1964" s="422"/>
      <c r="N1964" s="313" t="s">
        <v>3319</v>
      </c>
      <c r="O1964" s="5"/>
      <c r="P1964" s="5"/>
      <c r="Q1964" s="5"/>
      <c r="R1964" s="5"/>
      <c r="S1964" s="5"/>
      <c r="T1964" s="5"/>
      <c r="U1964" s="5"/>
      <c r="V1964" s="102"/>
      <c r="W1964" s="167"/>
      <c r="AA1964" s="175" t="s">
        <v>2350</v>
      </c>
      <c r="AB1964" s="175"/>
      <c r="AC1964" s="175"/>
      <c r="AD1964" s="175"/>
      <c r="AE1964" s="175"/>
      <c r="AF1964" s="175"/>
      <c r="AG1964" s="175"/>
      <c r="AH1964" s="175"/>
      <c r="AI1964" s="175"/>
      <c r="AJ1964" s="175"/>
      <c r="AK1964" s="175"/>
      <c r="AL1964" s="175"/>
      <c r="AM1964" s="175"/>
      <c r="AN1964" s="175"/>
      <c r="AO1964" s="175" t="s">
        <v>2350</v>
      </c>
      <c r="AP1964" s="329"/>
      <c r="AR1964" s="175"/>
      <c r="AS1964" s="175" t="s">
        <v>3343</v>
      </c>
    </row>
    <row r="1965" spans="1:45" s="168" customFormat="1" ht="30" customHeight="1" x14ac:dyDescent="0.2">
      <c r="A1965" s="53"/>
      <c r="B1965" s="53"/>
      <c r="C1965" s="36">
        <v>1906</v>
      </c>
      <c r="D1965" s="174" t="str">
        <f t="shared" si="29"/>
        <v/>
      </c>
      <c r="E1965" s="42" t="s">
        <v>2830</v>
      </c>
      <c r="F1965" s="107" t="s">
        <v>3197</v>
      </c>
      <c r="G1965" s="32" t="s">
        <v>1471</v>
      </c>
      <c r="H1965" s="39" t="s">
        <v>283</v>
      </c>
      <c r="I1965" s="31" t="s">
        <v>1428</v>
      </c>
      <c r="J1965" s="196" t="s">
        <v>809</v>
      </c>
      <c r="K1965" s="385" t="s">
        <v>1281</v>
      </c>
      <c r="L1965" s="422"/>
      <c r="M1965" s="422"/>
      <c r="N1965" s="313" t="s">
        <v>3319</v>
      </c>
      <c r="O1965" s="5"/>
      <c r="P1965" s="5"/>
      <c r="Q1965" s="5"/>
      <c r="R1965" s="5"/>
      <c r="S1965" s="5"/>
      <c r="T1965" s="5"/>
      <c r="U1965" s="5"/>
      <c r="V1965" s="102"/>
      <c r="W1965" s="167"/>
      <c r="AA1965" s="175" t="s">
        <v>2350</v>
      </c>
      <c r="AB1965" s="175"/>
      <c r="AC1965" s="175"/>
      <c r="AD1965" s="175"/>
      <c r="AE1965" s="175"/>
      <c r="AF1965" s="175"/>
      <c r="AG1965" s="175"/>
      <c r="AH1965" s="175"/>
      <c r="AI1965" s="175"/>
      <c r="AJ1965" s="175"/>
      <c r="AK1965" s="175"/>
      <c r="AL1965" s="175"/>
      <c r="AM1965" s="175"/>
      <c r="AN1965" s="175"/>
      <c r="AO1965" s="175" t="s">
        <v>2350</v>
      </c>
      <c r="AP1965" s="329"/>
      <c r="AR1965" s="175"/>
      <c r="AS1965" s="175" t="s">
        <v>3343</v>
      </c>
    </row>
    <row r="1966" spans="1:45" s="168" customFormat="1" ht="30" customHeight="1" x14ac:dyDescent="0.2">
      <c r="A1966" s="53"/>
      <c r="B1966" s="53"/>
      <c r="C1966" s="36">
        <v>1907</v>
      </c>
      <c r="D1966" s="174" t="str">
        <f t="shared" si="29"/>
        <v/>
      </c>
      <c r="E1966" s="42" t="s">
        <v>2830</v>
      </c>
      <c r="F1966" s="107" t="s">
        <v>3197</v>
      </c>
      <c r="G1966" s="32" t="s">
        <v>1471</v>
      </c>
      <c r="H1966" s="39" t="s">
        <v>290</v>
      </c>
      <c r="I1966" s="31" t="s">
        <v>1428</v>
      </c>
      <c r="J1966" s="196" t="s">
        <v>810</v>
      </c>
      <c r="K1966" s="385"/>
      <c r="L1966" s="422"/>
      <c r="M1966" s="422"/>
      <c r="N1966" s="313" t="s">
        <v>3319</v>
      </c>
      <c r="O1966" s="5"/>
      <c r="P1966" s="5"/>
      <c r="Q1966" s="5"/>
      <c r="R1966" s="5"/>
      <c r="S1966" s="5"/>
      <c r="T1966" s="5"/>
      <c r="U1966" s="5"/>
      <c r="V1966" s="102"/>
      <c r="W1966" s="167"/>
      <c r="AA1966" s="175" t="s">
        <v>2350</v>
      </c>
      <c r="AB1966" s="175"/>
      <c r="AC1966" s="175"/>
      <c r="AD1966" s="175"/>
      <c r="AE1966" s="175"/>
      <c r="AF1966" s="175"/>
      <c r="AG1966" s="175"/>
      <c r="AH1966" s="175"/>
      <c r="AI1966" s="175"/>
      <c r="AJ1966" s="175"/>
      <c r="AK1966" s="175"/>
      <c r="AL1966" s="175"/>
      <c r="AM1966" s="175"/>
      <c r="AN1966" s="175"/>
      <c r="AO1966" s="175" t="s">
        <v>2350</v>
      </c>
      <c r="AP1966" s="329"/>
      <c r="AR1966" s="175"/>
      <c r="AS1966" s="175" t="s">
        <v>3343</v>
      </c>
    </row>
    <row r="1967" spans="1:45" s="168" customFormat="1" ht="30" customHeight="1" x14ac:dyDescent="0.2">
      <c r="A1967" s="53"/>
      <c r="B1967" s="53"/>
      <c r="C1967" s="36">
        <v>1908</v>
      </c>
      <c r="D1967" s="174" t="str">
        <f t="shared" si="29"/>
        <v/>
      </c>
      <c r="E1967" s="42" t="s">
        <v>2830</v>
      </c>
      <c r="F1967" s="107" t="s">
        <v>3197</v>
      </c>
      <c r="G1967" s="32" t="s">
        <v>1471</v>
      </c>
      <c r="H1967" s="39" t="s">
        <v>152</v>
      </c>
      <c r="I1967" s="31" t="s">
        <v>1428</v>
      </c>
      <c r="J1967" s="196" t="s">
        <v>811</v>
      </c>
      <c r="K1967" s="385"/>
      <c r="L1967" s="422"/>
      <c r="M1967" s="422"/>
      <c r="N1967" s="313" t="s">
        <v>3319</v>
      </c>
      <c r="O1967" s="5"/>
      <c r="P1967" s="5"/>
      <c r="Q1967" s="5"/>
      <c r="R1967" s="5"/>
      <c r="S1967" s="5"/>
      <c r="T1967" s="5"/>
      <c r="U1967" s="5"/>
      <c r="V1967" s="102"/>
      <c r="W1967" s="167"/>
      <c r="AA1967" s="175" t="s">
        <v>2350</v>
      </c>
      <c r="AB1967" s="175"/>
      <c r="AC1967" s="175"/>
      <c r="AD1967" s="175"/>
      <c r="AE1967" s="175"/>
      <c r="AF1967" s="175"/>
      <c r="AG1967" s="175"/>
      <c r="AH1967" s="175"/>
      <c r="AI1967" s="175"/>
      <c r="AJ1967" s="175"/>
      <c r="AK1967" s="175"/>
      <c r="AL1967" s="175"/>
      <c r="AM1967" s="175"/>
      <c r="AN1967" s="175"/>
      <c r="AO1967" s="175" t="s">
        <v>2350</v>
      </c>
      <c r="AP1967" s="329"/>
      <c r="AR1967" s="175"/>
      <c r="AS1967" s="175" t="s">
        <v>3343</v>
      </c>
    </row>
    <row r="1968" spans="1:45" s="168" customFormat="1" ht="30" customHeight="1" x14ac:dyDescent="0.2">
      <c r="A1968" s="53"/>
      <c r="B1968" s="53"/>
      <c r="C1968" s="36">
        <v>1909</v>
      </c>
      <c r="D1968" s="174" t="str">
        <f t="shared" si="29"/>
        <v/>
      </c>
      <c r="E1968" s="42" t="s">
        <v>2830</v>
      </c>
      <c r="F1968" s="108" t="s">
        <v>3197</v>
      </c>
      <c r="G1968" s="33" t="s">
        <v>1471</v>
      </c>
      <c r="H1968" s="39" t="s">
        <v>299</v>
      </c>
      <c r="I1968" s="31" t="s">
        <v>1428</v>
      </c>
      <c r="J1968" s="196" t="s">
        <v>812</v>
      </c>
      <c r="K1968" s="385" t="s">
        <v>1282</v>
      </c>
      <c r="L1968" s="422"/>
      <c r="M1968" s="422"/>
      <c r="N1968" s="313" t="s">
        <v>3319</v>
      </c>
      <c r="O1968" s="5"/>
      <c r="P1968" s="5"/>
      <c r="Q1968" s="5"/>
      <c r="R1968" s="5"/>
      <c r="S1968" s="5"/>
      <c r="T1968" s="5"/>
      <c r="U1968" s="5"/>
      <c r="V1968" s="102"/>
      <c r="W1968" s="167"/>
      <c r="AA1968" s="175" t="s">
        <v>2350</v>
      </c>
      <c r="AB1968" s="175"/>
      <c r="AC1968" s="175"/>
      <c r="AD1968" s="175"/>
      <c r="AE1968" s="175"/>
      <c r="AF1968" s="175"/>
      <c r="AG1968" s="175"/>
      <c r="AH1968" s="175"/>
      <c r="AI1968" s="175"/>
      <c r="AJ1968" s="175"/>
      <c r="AK1968" s="175"/>
      <c r="AL1968" s="175"/>
      <c r="AM1968" s="175"/>
      <c r="AN1968" s="175"/>
      <c r="AO1968" s="175" t="s">
        <v>2350</v>
      </c>
      <c r="AP1968" s="329"/>
      <c r="AR1968" s="175"/>
      <c r="AS1968" s="175" t="s">
        <v>3343</v>
      </c>
    </row>
    <row r="1969" spans="1:45" s="168" customFormat="1" ht="30" customHeight="1" x14ac:dyDescent="0.2">
      <c r="A1969" s="53"/>
      <c r="B1969" s="53"/>
      <c r="C1969" s="36">
        <v>1910</v>
      </c>
      <c r="D1969" s="174" t="str">
        <f t="shared" si="29"/>
        <v/>
      </c>
      <c r="E1969" s="42" t="s">
        <v>2830</v>
      </c>
      <c r="F1969" s="114" t="s">
        <v>3200</v>
      </c>
      <c r="G1969" s="32" t="s">
        <v>1471</v>
      </c>
      <c r="H1969" s="39" t="s">
        <v>151</v>
      </c>
      <c r="I1969" s="31" t="s">
        <v>1428</v>
      </c>
      <c r="J1969" s="217" t="s">
        <v>2732</v>
      </c>
      <c r="K1969" s="385" t="s">
        <v>2270</v>
      </c>
      <c r="L1969" s="422"/>
      <c r="M1969" s="422"/>
      <c r="N1969" s="313" t="s">
        <v>3319</v>
      </c>
      <c r="O1969" s="5"/>
      <c r="P1969" s="5"/>
      <c r="Q1969" s="5"/>
      <c r="R1969" s="5"/>
      <c r="S1969" s="5"/>
      <c r="T1969" s="5"/>
      <c r="U1969" s="5"/>
      <c r="V1969" s="102"/>
      <c r="W1969" s="167"/>
      <c r="AA1969" s="175" t="s">
        <v>2350</v>
      </c>
      <c r="AB1969" s="175"/>
      <c r="AC1969" s="175"/>
      <c r="AD1969" s="175"/>
      <c r="AE1969" s="175"/>
      <c r="AF1969" s="175"/>
      <c r="AG1969" s="175"/>
      <c r="AH1969" s="175"/>
      <c r="AI1969" s="175"/>
      <c r="AJ1969" s="175"/>
      <c r="AK1969" s="175"/>
      <c r="AL1969" s="175"/>
      <c r="AM1969" s="175"/>
      <c r="AN1969" s="175"/>
      <c r="AO1969" s="175" t="s">
        <v>2350</v>
      </c>
      <c r="AP1969" s="329"/>
      <c r="AR1969" s="175"/>
      <c r="AS1969" s="175" t="s">
        <v>3343</v>
      </c>
    </row>
    <row r="1970" spans="1:45" s="168" customFormat="1" ht="30" customHeight="1" x14ac:dyDescent="0.2">
      <c r="A1970" s="53"/>
      <c r="B1970" s="53"/>
      <c r="C1970" s="36">
        <v>1911</v>
      </c>
      <c r="D1970" s="174" t="str">
        <f t="shared" ref="D1970:D2033" si="30">IF(COUNTIFS($AA$8:$AO$8,"★",$AA1970:$AO1970,"●")&gt;0,"●","")</f>
        <v/>
      </c>
      <c r="E1970" s="42" t="s">
        <v>2830</v>
      </c>
      <c r="F1970" s="107" t="s">
        <v>3199</v>
      </c>
      <c r="G1970" s="32" t="s">
        <v>1471</v>
      </c>
      <c r="H1970" s="39" t="s">
        <v>283</v>
      </c>
      <c r="I1970" s="31" t="s">
        <v>1428</v>
      </c>
      <c r="J1970" s="196" t="s">
        <v>813</v>
      </c>
      <c r="K1970" s="385" t="s">
        <v>1283</v>
      </c>
      <c r="L1970" s="422"/>
      <c r="M1970" s="422"/>
      <c r="N1970" s="313" t="s">
        <v>3319</v>
      </c>
      <c r="O1970" s="5"/>
      <c r="P1970" s="5"/>
      <c r="Q1970" s="5"/>
      <c r="R1970" s="5"/>
      <c r="S1970" s="5"/>
      <c r="T1970" s="5"/>
      <c r="U1970" s="5"/>
      <c r="V1970" s="102"/>
      <c r="W1970" s="167"/>
      <c r="AA1970" s="175" t="s">
        <v>2350</v>
      </c>
      <c r="AB1970" s="175"/>
      <c r="AC1970" s="175"/>
      <c r="AD1970" s="175"/>
      <c r="AE1970" s="175"/>
      <c r="AF1970" s="175"/>
      <c r="AG1970" s="175"/>
      <c r="AH1970" s="175"/>
      <c r="AI1970" s="175"/>
      <c r="AJ1970" s="175"/>
      <c r="AK1970" s="175"/>
      <c r="AL1970" s="175"/>
      <c r="AM1970" s="175"/>
      <c r="AN1970" s="175"/>
      <c r="AO1970" s="175" t="s">
        <v>2350</v>
      </c>
      <c r="AP1970" s="329"/>
      <c r="AR1970" s="175"/>
      <c r="AS1970" s="175" t="s">
        <v>3343</v>
      </c>
    </row>
    <row r="1971" spans="1:45" s="168" customFormat="1" ht="30" customHeight="1" x14ac:dyDescent="0.2">
      <c r="A1971" s="53"/>
      <c r="B1971" s="53"/>
      <c r="C1971" s="36">
        <v>1912</v>
      </c>
      <c r="D1971" s="174" t="str">
        <f t="shared" si="30"/>
        <v/>
      </c>
      <c r="E1971" s="42" t="s">
        <v>2830</v>
      </c>
      <c r="F1971" s="107" t="s">
        <v>3199</v>
      </c>
      <c r="G1971" s="32" t="s">
        <v>1471</v>
      </c>
      <c r="H1971" s="39" t="s">
        <v>290</v>
      </c>
      <c r="I1971" s="31" t="s">
        <v>1428</v>
      </c>
      <c r="J1971" s="196" t="s">
        <v>814</v>
      </c>
      <c r="K1971" s="385" t="s">
        <v>1283</v>
      </c>
      <c r="L1971" s="422"/>
      <c r="M1971" s="422"/>
      <c r="N1971" s="313" t="s">
        <v>3319</v>
      </c>
      <c r="O1971" s="5"/>
      <c r="P1971" s="5"/>
      <c r="Q1971" s="5"/>
      <c r="R1971" s="5"/>
      <c r="S1971" s="5"/>
      <c r="T1971" s="5"/>
      <c r="U1971" s="5"/>
      <c r="V1971" s="102"/>
      <c r="W1971" s="167"/>
      <c r="AA1971" s="175" t="s">
        <v>2350</v>
      </c>
      <c r="AB1971" s="175"/>
      <c r="AC1971" s="175"/>
      <c r="AD1971" s="175"/>
      <c r="AE1971" s="175"/>
      <c r="AF1971" s="175"/>
      <c r="AG1971" s="175"/>
      <c r="AH1971" s="175"/>
      <c r="AI1971" s="175"/>
      <c r="AJ1971" s="175"/>
      <c r="AK1971" s="175"/>
      <c r="AL1971" s="175"/>
      <c r="AM1971" s="175"/>
      <c r="AN1971" s="175"/>
      <c r="AO1971" s="175" t="s">
        <v>2350</v>
      </c>
      <c r="AP1971" s="329"/>
      <c r="AR1971" s="175"/>
      <c r="AS1971" s="175" t="s">
        <v>3343</v>
      </c>
    </row>
    <row r="1972" spans="1:45" s="168" customFormat="1" ht="43.5" customHeight="1" x14ac:dyDescent="0.2">
      <c r="A1972" s="53"/>
      <c r="B1972" s="53"/>
      <c r="C1972" s="36">
        <v>1913</v>
      </c>
      <c r="D1972" s="174" t="str">
        <f t="shared" si="30"/>
        <v/>
      </c>
      <c r="E1972" s="42" t="s">
        <v>2830</v>
      </c>
      <c r="F1972" s="108" t="s">
        <v>3199</v>
      </c>
      <c r="G1972" s="32" t="s">
        <v>1471</v>
      </c>
      <c r="H1972" s="39" t="s">
        <v>152</v>
      </c>
      <c r="I1972" s="31" t="s">
        <v>1428</v>
      </c>
      <c r="J1972" s="196" t="s">
        <v>815</v>
      </c>
      <c r="K1972" s="385" t="s">
        <v>1284</v>
      </c>
      <c r="L1972" s="422"/>
      <c r="M1972" s="422"/>
      <c r="N1972" s="313" t="s">
        <v>3319</v>
      </c>
      <c r="O1972" s="5"/>
      <c r="P1972" s="5"/>
      <c r="Q1972" s="5"/>
      <c r="R1972" s="5"/>
      <c r="S1972" s="5"/>
      <c r="T1972" s="5"/>
      <c r="U1972" s="5"/>
      <c r="V1972" s="102"/>
      <c r="W1972" s="167"/>
      <c r="AA1972" s="175" t="s">
        <v>2350</v>
      </c>
      <c r="AB1972" s="175"/>
      <c r="AC1972" s="175"/>
      <c r="AD1972" s="175"/>
      <c r="AE1972" s="175"/>
      <c r="AF1972" s="175"/>
      <c r="AG1972" s="175"/>
      <c r="AH1972" s="175"/>
      <c r="AI1972" s="175"/>
      <c r="AJ1972" s="175"/>
      <c r="AK1972" s="175"/>
      <c r="AL1972" s="175"/>
      <c r="AM1972" s="175"/>
      <c r="AN1972" s="175"/>
      <c r="AO1972" s="175" t="s">
        <v>2350</v>
      </c>
      <c r="AP1972" s="329"/>
      <c r="AR1972" s="175"/>
      <c r="AS1972" s="175" t="s">
        <v>3343</v>
      </c>
    </row>
    <row r="1973" spans="1:45" s="168" customFormat="1" ht="30" customHeight="1" x14ac:dyDescent="0.2">
      <c r="A1973" s="53"/>
      <c r="B1973" s="53"/>
      <c r="C1973" s="36">
        <v>1914</v>
      </c>
      <c r="D1973" s="174" t="str">
        <f t="shared" si="30"/>
        <v/>
      </c>
      <c r="E1973" s="42" t="s">
        <v>2830</v>
      </c>
      <c r="F1973" s="114" t="s">
        <v>3202</v>
      </c>
      <c r="G1973" s="29" t="s">
        <v>1471</v>
      </c>
      <c r="H1973" s="39" t="s">
        <v>151</v>
      </c>
      <c r="I1973" s="31" t="s">
        <v>1428</v>
      </c>
      <c r="J1973" s="196" t="s">
        <v>816</v>
      </c>
      <c r="K1973" s="385"/>
      <c r="L1973" s="422"/>
      <c r="M1973" s="422"/>
      <c r="N1973" s="313" t="s">
        <v>3319</v>
      </c>
      <c r="O1973" s="5"/>
      <c r="P1973" s="5"/>
      <c r="Q1973" s="5"/>
      <c r="R1973" s="5"/>
      <c r="S1973" s="5"/>
      <c r="T1973" s="5"/>
      <c r="U1973" s="5"/>
      <c r="V1973" s="102"/>
      <c r="W1973" s="167"/>
      <c r="AA1973" s="175" t="s">
        <v>2350</v>
      </c>
      <c r="AB1973" s="175"/>
      <c r="AC1973" s="175"/>
      <c r="AD1973" s="175"/>
      <c r="AE1973" s="175"/>
      <c r="AF1973" s="175"/>
      <c r="AG1973" s="175"/>
      <c r="AH1973" s="175"/>
      <c r="AI1973" s="175"/>
      <c r="AJ1973" s="175"/>
      <c r="AK1973" s="175"/>
      <c r="AL1973" s="175"/>
      <c r="AM1973" s="175"/>
      <c r="AN1973" s="175"/>
      <c r="AO1973" s="175" t="s">
        <v>2350</v>
      </c>
      <c r="AP1973" s="329"/>
      <c r="AR1973" s="175"/>
      <c r="AS1973" s="175" t="s">
        <v>3343</v>
      </c>
    </row>
    <row r="1974" spans="1:45" s="168" customFormat="1" ht="30" customHeight="1" x14ac:dyDescent="0.2">
      <c r="A1974" s="53"/>
      <c r="B1974" s="53"/>
      <c r="C1974" s="36">
        <v>1915</v>
      </c>
      <c r="D1974" s="174" t="str">
        <f t="shared" si="30"/>
        <v/>
      </c>
      <c r="E1974" s="42" t="s">
        <v>2830</v>
      </c>
      <c r="F1974" s="107" t="s">
        <v>3201</v>
      </c>
      <c r="G1974" s="32" t="s">
        <v>1471</v>
      </c>
      <c r="H1974" s="39" t="s">
        <v>283</v>
      </c>
      <c r="I1974" s="31" t="s">
        <v>1428</v>
      </c>
      <c r="J1974" s="196" t="s">
        <v>817</v>
      </c>
      <c r="K1974" s="385"/>
      <c r="L1974" s="422"/>
      <c r="M1974" s="422"/>
      <c r="N1974" s="313" t="s">
        <v>3320</v>
      </c>
      <c r="O1974" s="5"/>
      <c r="P1974" s="5"/>
      <c r="Q1974" s="5"/>
      <c r="R1974" s="5"/>
      <c r="S1974" s="5"/>
      <c r="T1974" s="5"/>
      <c r="U1974" s="5"/>
      <c r="V1974" s="102"/>
      <c r="W1974" s="167"/>
      <c r="AA1974" s="175" t="s">
        <v>2350</v>
      </c>
      <c r="AB1974" s="175"/>
      <c r="AC1974" s="175"/>
      <c r="AD1974" s="175"/>
      <c r="AE1974" s="175"/>
      <c r="AF1974" s="175"/>
      <c r="AG1974" s="175"/>
      <c r="AH1974" s="175"/>
      <c r="AI1974" s="175"/>
      <c r="AJ1974" s="175"/>
      <c r="AK1974" s="175"/>
      <c r="AL1974" s="175"/>
      <c r="AM1974" s="175"/>
      <c r="AN1974" s="175"/>
      <c r="AO1974" s="175" t="s">
        <v>2350</v>
      </c>
      <c r="AP1974" s="329"/>
      <c r="AR1974" s="175"/>
      <c r="AS1974" s="175" t="s">
        <v>3343</v>
      </c>
    </row>
    <row r="1975" spans="1:45" s="168" customFormat="1" ht="30" customHeight="1" x14ac:dyDescent="0.2">
      <c r="A1975" s="53"/>
      <c r="B1975" s="53"/>
      <c r="C1975" s="36">
        <v>1916</v>
      </c>
      <c r="D1975" s="174" t="str">
        <f t="shared" si="30"/>
        <v/>
      </c>
      <c r="E1975" s="42" t="s">
        <v>2830</v>
      </c>
      <c r="F1975" s="107" t="s">
        <v>3201</v>
      </c>
      <c r="G1975" s="32" t="s">
        <v>1471</v>
      </c>
      <c r="H1975" s="48" t="s">
        <v>290</v>
      </c>
      <c r="I1975" s="31" t="s">
        <v>1428</v>
      </c>
      <c r="J1975" s="196" t="s">
        <v>2067</v>
      </c>
      <c r="K1975" s="385"/>
      <c r="L1975" s="422"/>
      <c r="M1975" s="422"/>
      <c r="N1975" s="313" t="s">
        <v>3319</v>
      </c>
      <c r="O1975" s="5"/>
      <c r="P1975" s="5"/>
      <c r="Q1975" s="5"/>
      <c r="R1975" s="5"/>
      <c r="S1975" s="5"/>
      <c r="T1975" s="5"/>
      <c r="U1975" s="5"/>
      <c r="V1975" s="102"/>
      <c r="W1975" s="167"/>
      <c r="AA1975" s="175" t="s">
        <v>2350</v>
      </c>
      <c r="AB1975" s="175"/>
      <c r="AC1975" s="175"/>
      <c r="AD1975" s="175"/>
      <c r="AE1975" s="175"/>
      <c r="AF1975" s="175"/>
      <c r="AG1975" s="175"/>
      <c r="AH1975" s="175"/>
      <c r="AI1975" s="175"/>
      <c r="AJ1975" s="175"/>
      <c r="AK1975" s="175"/>
      <c r="AL1975" s="175"/>
      <c r="AM1975" s="175"/>
      <c r="AN1975" s="175"/>
      <c r="AO1975" s="175" t="s">
        <v>2350</v>
      </c>
      <c r="AP1975" s="329"/>
      <c r="AR1975" s="175"/>
      <c r="AS1975" s="175" t="s">
        <v>3343</v>
      </c>
    </row>
    <row r="1976" spans="1:45" s="168" customFormat="1" ht="30" customHeight="1" x14ac:dyDescent="0.2">
      <c r="A1976" s="53"/>
      <c r="B1976" s="53"/>
      <c r="C1976" s="36">
        <v>1917</v>
      </c>
      <c r="D1976" s="174" t="str">
        <f t="shared" si="30"/>
        <v/>
      </c>
      <c r="E1976" s="42" t="s">
        <v>2830</v>
      </c>
      <c r="F1976" s="107" t="s">
        <v>3201</v>
      </c>
      <c r="G1976" s="32" t="s">
        <v>1471</v>
      </c>
      <c r="H1976" s="48" t="s">
        <v>152</v>
      </c>
      <c r="I1976" s="31" t="s">
        <v>1428</v>
      </c>
      <c r="J1976" s="196" t="s">
        <v>818</v>
      </c>
      <c r="K1976" s="385"/>
      <c r="L1976" s="422"/>
      <c r="M1976" s="422"/>
      <c r="N1976" s="313" t="s">
        <v>3319</v>
      </c>
      <c r="O1976" s="5"/>
      <c r="P1976" s="5"/>
      <c r="Q1976" s="5"/>
      <c r="R1976" s="5"/>
      <c r="S1976" s="5"/>
      <c r="T1976" s="5"/>
      <c r="U1976" s="5"/>
      <c r="V1976" s="102"/>
      <c r="W1976" s="167"/>
      <c r="AA1976" s="175" t="s">
        <v>2350</v>
      </c>
      <c r="AB1976" s="175"/>
      <c r="AC1976" s="175"/>
      <c r="AD1976" s="175"/>
      <c r="AE1976" s="175"/>
      <c r="AF1976" s="175"/>
      <c r="AG1976" s="175"/>
      <c r="AH1976" s="175"/>
      <c r="AI1976" s="175"/>
      <c r="AJ1976" s="175"/>
      <c r="AK1976" s="175"/>
      <c r="AL1976" s="175"/>
      <c r="AM1976" s="175"/>
      <c r="AN1976" s="175"/>
      <c r="AO1976" s="175" t="s">
        <v>2350</v>
      </c>
      <c r="AP1976" s="329"/>
      <c r="AR1976" s="175"/>
      <c r="AS1976" s="175" t="s">
        <v>3343</v>
      </c>
    </row>
    <row r="1977" spans="1:45" s="168" customFormat="1" ht="30" customHeight="1" x14ac:dyDescent="0.2">
      <c r="A1977" s="53"/>
      <c r="B1977" s="53"/>
      <c r="C1977" s="36">
        <v>1918</v>
      </c>
      <c r="D1977" s="174" t="str">
        <f t="shared" si="30"/>
        <v/>
      </c>
      <c r="E1977" s="42" t="s">
        <v>2830</v>
      </c>
      <c r="F1977" s="107" t="s">
        <v>3201</v>
      </c>
      <c r="G1977" s="32" t="s">
        <v>1471</v>
      </c>
      <c r="H1977" s="39" t="s">
        <v>299</v>
      </c>
      <c r="I1977" s="31" t="s">
        <v>1428</v>
      </c>
      <c r="J1977" s="196" t="s">
        <v>819</v>
      </c>
      <c r="K1977" s="385"/>
      <c r="L1977" s="422"/>
      <c r="M1977" s="422"/>
      <c r="N1977" s="313" t="s">
        <v>3319</v>
      </c>
      <c r="O1977" s="5"/>
      <c r="P1977" s="5"/>
      <c r="Q1977" s="5"/>
      <c r="R1977" s="5"/>
      <c r="S1977" s="5"/>
      <c r="T1977" s="5"/>
      <c r="U1977" s="5"/>
      <c r="V1977" s="102"/>
      <c r="W1977" s="167"/>
      <c r="AA1977" s="175" t="s">
        <v>2350</v>
      </c>
      <c r="AB1977" s="175"/>
      <c r="AC1977" s="175"/>
      <c r="AD1977" s="175"/>
      <c r="AE1977" s="175"/>
      <c r="AF1977" s="175"/>
      <c r="AG1977" s="175"/>
      <c r="AH1977" s="175"/>
      <c r="AI1977" s="175"/>
      <c r="AJ1977" s="175"/>
      <c r="AK1977" s="175"/>
      <c r="AL1977" s="175"/>
      <c r="AM1977" s="175"/>
      <c r="AN1977" s="175"/>
      <c r="AO1977" s="175" t="s">
        <v>2350</v>
      </c>
      <c r="AP1977" s="329"/>
      <c r="AR1977" s="175"/>
      <c r="AS1977" s="175" t="s">
        <v>3343</v>
      </c>
    </row>
    <row r="1978" spans="1:45" s="168" customFormat="1" ht="30" customHeight="1" x14ac:dyDescent="0.2">
      <c r="A1978" s="53"/>
      <c r="B1978" s="53"/>
      <c r="C1978" s="36">
        <v>1919</v>
      </c>
      <c r="D1978" s="174" t="str">
        <f t="shared" si="30"/>
        <v/>
      </c>
      <c r="E1978" s="42" t="s">
        <v>2830</v>
      </c>
      <c r="F1978" s="107" t="s">
        <v>3201</v>
      </c>
      <c r="G1978" s="32" t="s">
        <v>1471</v>
      </c>
      <c r="H1978" s="39" t="s">
        <v>637</v>
      </c>
      <c r="I1978" s="31" t="s">
        <v>1428</v>
      </c>
      <c r="J1978" s="196" t="s">
        <v>820</v>
      </c>
      <c r="K1978" s="385"/>
      <c r="L1978" s="422"/>
      <c r="M1978" s="422"/>
      <c r="N1978" s="313" t="s">
        <v>3319</v>
      </c>
      <c r="O1978" s="5"/>
      <c r="P1978" s="5"/>
      <c r="Q1978" s="5"/>
      <c r="R1978" s="5"/>
      <c r="S1978" s="5"/>
      <c r="T1978" s="5"/>
      <c r="U1978" s="5"/>
      <c r="V1978" s="102"/>
      <c r="W1978" s="167"/>
      <c r="AA1978" s="175" t="s">
        <v>2350</v>
      </c>
      <c r="AB1978" s="175"/>
      <c r="AC1978" s="175"/>
      <c r="AD1978" s="175"/>
      <c r="AE1978" s="175"/>
      <c r="AF1978" s="175"/>
      <c r="AG1978" s="175"/>
      <c r="AH1978" s="175"/>
      <c r="AI1978" s="175"/>
      <c r="AJ1978" s="175"/>
      <c r="AK1978" s="175"/>
      <c r="AL1978" s="175"/>
      <c r="AM1978" s="175"/>
      <c r="AN1978" s="175"/>
      <c r="AO1978" s="175" t="s">
        <v>2350</v>
      </c>
      <c r="AP1978" s="329"/>
      <c r="AR1978" s="175"/>
      <c r="AS1978" s="175" t="s">
        <v>3343</v>
      </c>
    </row>
    <row r="1979" spans="1:45" s="168" customFormat="1" ht="30" customHeight="1" x14ac:dyDescent="0.2">
      <c r="A1979" s="53"/>
      <c r="B1979" s="53"/>
      <c r="C1979" s="36">
        <v>1920</v>
      </c>
      <c r="D1979" s="174" t="str">
        <f t="shared" si="30"/>
        <v/>
      </c>
      <c r="E1979" s="42" t="s">
        <v>2830</v>
      </c>
      <c r="F1979" s="107" t="s">
        <v>3201</v>
      </c>
      <c r="G1979" s="32" t="s">
        <v>1471</v>
      </c>
      <c r="H1979" s="39" t="s">
        <v>153</v>
      </c>
      <c r="I1979" s="31" t="s">
        <v>1428</v>
      </c>
      <c r="J1979" s="196" t="s">
        <v>821</v>
      </c>
      <c r="K1979" s="385"/>
      <c r="L1979" s="422"/>
      <c r="M1979" s="422" t="s">
        <v>3343</v>
      </c>
      <c r="N1979" s="313" t="s">
        <v>3319</v>
      </c>
      <c r="O1979" s="5"/>
      <c r="P1979" s="5"/>
      <c r="Q1979" s="5"/>
      <c r="R1979" s="5"/>
      <c r="S1979" s="5"/>
      <c r="T1979" s="5"/>
      <c r="U1979" s="5"/>
      <c r="V1979" s="102"/>
      <c r="W1979" s="167"/>
      <c r="AA1979" s="175" t="s">
        <v>2350</v>
      </c>
      <c r="AB1979" s="175"/>
      <c r="AC1979" s="175"/>
      <c r="AD1979" s="175"/>
      <c r="AE1979" s="175"/>
      <c r="AF1979" s="175"/>
      <c r="AG1979" s="175"/>
      <c r="AH1979" s="175"/>
      <c r="AI1979" s="175"/>
      <c r="AJ1979" s="175"/>
      <c r="AK1979" s="175"/>
      <c r="AL1979" s="175"/>
      <c r="AM1979" s="175"/>
      <c r="AN1979" s="175"/>
      <c r="AO1979" s="175" t="s">
        <v>2350</v>
      </c>
      <c r="AP1979" s="329"/>
      <c r="AR1979" s="175" t="s">
        <v>2350</v>
      </c>
      <c r="AS1979" s="175"/>
    </row>
    <row r="1980" spans="1:45" s="168" customFormat="1" ht="30" customHeight="1" x14ac:dyDescent="0.2">
      <c r="A1980" s="53"/>
      <c r="B1980" s="53"/>
      <c r="C1980" s="36">
        <v>1921</v>
      </c>
      <c r="D1980" s="174" t="str">
        <f t="shared" si="30"/>
        <v/>
      </c>
      <c r="E1980" s="42" t="s">
        <v>2830</v>
      </c>
      <c r="F1980" s="107" t="s">
        <v>3201</v>
      </c>
      <c r="G1980" s="32" t="s">
        <v>1471</v>
      </c>
      <c r="H1980" s="39" t="s">
        <v>356</v>
      </c>
      <c r="I1980" s="31" t="s">
        <v>1428</v>
      </c>
      <c r="J1980" s="196" t="s">
        <v>822</v>
      </c>
      <c r="K1980" s="385"/>
      <c r="L1980" s="422"/>
      <c r="M1980" s="422"/>
      <c r="N1980" s="313" t="s">
        <v>3319</v>
      </c>
      <c r="O1980" s="5"/>
      <c r="P1980" s="5"/>
      <c r="Q1980" s="5"/>
      <c r="R1980" s="5"/>
      <c r="S1980" s="5"/>
      <c r="T1980" s="5"/>
      <c r="U1980" s="5"/>
      <c r="V1980" s="102"/>
      <c r="W1980" s="167"/>
      <c r="AA1980" s="175" t="s">
        <v>2350</v>
      </c>
      <c r="AB1980" s="175"/>
      <c r="AC1980" s="175"/>
      <c r="AD1980" s="175"/>
      <c r="AE1980" s="175"/>
      <c r="AF1980" s="175"/>
      <c r="AG1980" s="175"/>
      <c r="AH1980" s="175"/>
      <c r="AI1980" s="175"/>
      <c r="AJ1980" s="175"/>
      <c r="AK1980" s="175"/>
      <c r="AL1980" s="175"/>
      <c r="AM1980" s="175"/>
      <c r="AN1980" s="175"/>
      <c r="AO1980" s="175" t="s">
        <v>2350</v>
      </c>
      <c r="AP1980" s="329"/>
      <c r="AR1980" s="175"/>
      <c r="AS1980" s="175" t="s">
        <v>3343</v>
      </c>
    </row>
    <row r="1981" spans="1:45" s="168" customFormat="1" ht="91" x14ac:dyDescent="0.2">
      <c r="A1981" s="53"/>
      <c r="B1981" s="53"/>
      <c r="C1981" s="36">
        <v>1922</v>
      </c>
      <c r="D1981" s="174" t="str">
        <f t="shared" si="30"/>
        <v/>
      </c>
      <c r="E1981" s="42" t="s">
        <v>2830</v>
      </c>
      <c r="F1981" s="108" t="s">
        <v>3201</v>
      </c>
      <c r="G1981" s="33" t="s">
        <v>1471</v>
      </c>
      <c r="H1981" s="39" t="s">
        <v>357</v>
      </c>
      <c r="I1981" s="31" t="s">
        <v>1428</v>
      </c>
      <c r="J1981" s="196" t="s">
        <v>823</v>
      </c>
      <c r="K1981" s="385"/>
      <c r="L1981" s="422"/>
      <c r="M1981" s="422"/>
      <c r="N1981" s="313" t="s">
        <v>3319</v>
      </c>
      <c r="O1981" s="5"/>
      <c r="P1981" s="5"/>
      <c r="Q1981" s="5"/>
      <c r="R1981" s="5"/>
      <c r="S1981" s="5"/>
      <c r="T1981" s="5"/>
      <c r="U1981" s="5"/>
      <c r="V1981" s="102"/>
      <c r="W1981" s="167"/>
      <c r="AA1981" s="175" t="s">
        <v>2350</v>
      </c>
      <c r="AB1981" s="175"/>
      <c r="AC1981" s="175"/>
      <c r="AD1981" s="175"/>
      <c r="AE1981" s="175"/>
      <c r="AF1981" s="175"/>
      <c r="AG1981" s="175"/>
      <c r="AH1981" s="175"/>
      <c r="AI1981" s="175"/>
      <c r="AJ1981" s="175"/>
      <c r="AK1981" s="175"/>
      <c r="AL1981" s="175"/>
      <c r="AM1981" s="175"/>
      <c r="AN1981" s="175"/>
      <c r="AO1981" s="175" t="s">
        <v>2350</v>
      </c>
      <c r="AP1981" s="329"/>
      <c r="AR1981" s="175"/>
      <c r="AS1981" s="175" t="s">
        <v>3343</v>
      </c>
    </row>
    <row r="1982" spans="1:45" s="168" customFormat="1" ht="30" customHeight="1" x14ac:dyDescent="0.2">
      <c r="A1982" s="53"/>
      <c r="B1982" s="53"/>
      <c r="C1982" s="36">
        <v>1923</v>
      </c>
      <c r="D1982" s="174" t="str">
        <f t="shared" si="30"/>
        <v/>
      </c>
      <c r="E1982" s="42" t="s">
        <v>2830</v>
      </c>
      <c r="F1982" s="114" t="s">
        <v>3203</v>
      </c>
      <c r="G1982" s="32" t="s">
        <v>1471</v>
      </c>
      <c r="H1982" s="39" t="s">
        <v>151</v>
      </c>
      <c r="I1982" s="31" t="s">
        <v>1428</v>
      </c>
      <c r="J1982" s="196" t="s">
        <v>824</v>
      </c>
      <c r="K1982" s="385"/>
      <c r="L1982" s="422"/>
      <c r="M1982" s="422"/>
      <c r="N1982" s="313" t="s">
        <v>3319</v>
      </c>
      <c r="O1982" s="5"/>
      <c r="P1982" s="5"/>
      <c r="Q1982" s="5"/>
      <c r="R1982" s="5"/>
      <c r="S1982" s="5"/>
      <c r="T1982" s="5"/>
      <c r="U1982" s="5"/>
      <c r="V1982" s="102"/>
      <c r="W1982" s="167"/>
      <c r="AA1982" s="175" t="s">
        <v>2350</v>
      </c>
      <c r="AB1982" s="175"/>
      <c r="AC1982" s="175"/>
      <c r="AD1982" s="175"/>
      <c r="AE1982" s="175"/>
      <c r="AF1982" s="175"/>
      <c r="AG1982" s="175"/>
      <c r="AH1982" s="175"/>
      <c r="AI1982" s="175"/>
      <c r="AJ1982" s="175"/>
      <c r="AK1982" s="175"/>
      <c r="AL1982" s="175"/>
      <c r="AM1982" s="175"/>
      <c r="AN1982" s="175"/>
      <c r="AO1982" s="175" t="s">
        <v>2350</v>
      </c>
      <c r="AP1982" s="329"/>
      <c r="AR1982" s="175"/>
      <c r="AS1982" s="175" t="s">
        <v>3343</v>
      </c>
    </row>
    <row r="1983" spans="1:45" s="168" customFormat="1" ht="30" customHeight="1" x14ac:dyDescent="0.2">
      <c r="A1983" s="53"/>
      <c r="B1983" s="53"/>
      <c r="C1983" s="36">
        <v>1924</v>
      </c>
      <c r="D1983" s="174" t="str">
        <f t="shared" si="30"/>
        <v/>
      </c>
      <c r="E1983" s="42" t="s">
        <v>2830</v>
      </c>
      <c r="F1983" s="108" t="s">
        <v>3203</v>
      </c>
      <c r="G1983" s="32" t="s">
        <v>1471</v>
      </c>
      <c r="H1983" s="39" t="s">
        <v>283</v>
      </c>
      <c r="I1983" s="31" t="s">
        <v>1428</v>
      </c>
      <c r="J1983" s="196" t="s">
        <v>2317</v>
      </c>
      <c r="K1983" s="385"/>
      <c r="L1983" s="422"/>
      <c r="M1983" s="422"/>
      <c r="N1983" s="313" t="s">
        <v>3319</v>
      </c>
      <c r="O1983" s="5"/>
      <c r="P1983" s="5"/>
      <c r="Q1983" s="5"/>
      <c r="R1983" s="5"/>
      <c r="S1983" s="5"/>
      <c r="T1983" s="5"/>
      <c r="U1983" s="5"/>
      <c r="V1983" s="102"/>
      <c r="W1983" s="167"/>
      <c r="AA1983" s="175" t="s">
        <v>2350</v>
      </c>
      <c r="AB1983" s="175"/>
      <c r="AC1983" s="175"/>
      <c r="AD1983" s="175"/>
      <c r="AE1983" s="175"/>
      <c r="AF1983" s="175"/>
      <c r="AG1983" s="175"/>
      <c r="AH1983" s="175"/>
      <c r="AI1983" s="175"/>
      <c r="AJ1983" s="175"/>
      <c r="AK1983" s="175"/>
      <c r="AL1983" s="175"/>
      <c r="AM1983" s="175"/>
      <c r="AN1983" s="175"/>
      <c r="AO1983" s="175" t="s">
        <v>2350</v>
      </c>
      <c r="AP1983" s="329"/>
      <c r="AR1983" s="175"/>
      <c r="AS1983" s="175" t="s">
        <v>3343</v>
      </c>
    </row>
    <row r="1984" spans="1:45" s="168" customFormat="1" ht="30" customHeight="1" x14ac:dyDescent="0.2">
      <c r="A1984" s="53"/>
      <c r="B1984" s="53"/>
      <c r="C1984" s="36">
        <v>1925</v>
      </c>
      <c r="D1984" s="174" t="str">
        <f t="shared" si="30"/>
        <v/>
      </c>
      <c r="E1984" s="42" t="s">
        <v>2830</v>
      </c>
      <c r="F1984" s="114" t="s">
        <v>3205</v>
      </c>
      <c r="G1984" s="29" t="s">
        <v>1471</v>
      </c>
      <c r="H1984" s="39" t="s">
        <v>151</v>
      </c>
      <c r="I1984" s="31" t="s">
        <v>1428</v>
      </c>
      <c r="J1984" s="196" t="s">
        <v>825</v>
      </c>
      <c r="K1984" s="385"/>
      <c r="L1984" s="422"/>
      <c r="M1984" s="422"/>
      <c r="N1984" s="313" t="s">
        <v>3320</v>
      </c>
      <c r="O1984" s="5"/>
      <c r="P1984" s="5"/>
      <c r="Q1984" s="5"/>
      <c r="R1984" s="5"/>
      <c r="S1984" s="5"/>
      <c r="T1984" s="5"/>
      <c r="U1984" s="5"/>
      <c r="V1984" s="102"/>
      <c r="W1984" s="167"/>
      <c r="AA1984" s="175" t="s">
        <v>2350</v>
      </c>
      <c r="AB1984" s="175"/>
      <c r="AC1984" s="175"/>
      <c r="AD1984" s="175"/>
      <c r="AE1984" s="175"/>
      <c r="AF1984" s="175"/>
      <c r="AG1984" s="175"/>
      <c r="AH1984" s="175"/>
      <c r="AI1984" s="175"/>
      <c r="AJ1984" s="175"/>
      <c r="AK1984" s="175"/>
      <c r="AL1984" s="175"/>
      <c r="AM1984" s="175"/>
      <c r="AN1984" s="175"/>
      <c r="AO1984" s="175" t="s">
        <v>2350</v>
      </c>
      <c r="AP1984" s="329"/>
      <c r="AR1984" s="175"/>
      <c r="AS1984" s="175" t="s">
        <v>3343</v>
      </c>
    </row>
    <row r="1985" spans="1:45" s="168" customFormat="1" ht="30" customHeight="1" x14ac:dyDescent="0.2">
      <c r="A1985" s="53"/>
      <c r="B1985" s="53"/>
      <c r="C1985" s="36">
        <v>1926</v>
      </c>
      <c r="D1985" s="174" t="str">
        <f t="shared" si="30"/>
        <v/>
      </c>
      <c r="E1985" s="42" t="s">
        <v>2830</v>
      </c>
      <c r="F1985" s="107" t="s">
        <v>3204</v>
      </c>
      <c r="G1985" s="32" t="s">
        <v>1471</v>
      </c>
      <c r="H1985" s="39" t="s">
        <v>283</v>
      </c>
      <c r="I1985" s="31" t="s">
        <v>1428</v>
      </c>
      <c r="J1985" s="196" t="s">
        <v>826</v>
      </c>
      <c r="K1985" s="385"/>
      <c r="L1985" s="422"/>
      <c r="M1985" s="422"/>
      <c r="N1985" s="313" t="s">
        <v>3319</v>
      </c>
      <c r="O1985" s="5"/>
      <c r="P1985" s="5"/>
      <c r="Q1985" s="5"/>
      <c r="R1985" s="5"/>
      <c r="S1985" s="5"/>
      <c r="T1985" s="5"/>
      <c r="U1985" s="5"/>
      <c r="V1985" s="102"/>
      <c r="W1985" s="167"/>
      <c r="AA1985" s="175" t="s">
        <v>2350</v>
      </c>
      <c r="AB1985" s="175"/>
      <c r="AC1985" s="175"/>
      <c r="AD1985" s="175"/>
      <c r="AE1985" s="175"/>
      <c r="AF1985" s="175"/>
      <c r="AG1985" s="175"/>
      <c r="AH1985" s="175"/>
      <c r="AI1985" s="175"/>
      <c r="AJ1985" s="175"/>
      <c r="AK1985" s="175"/>
      <c r="AL1985" s="175"/>
      <c r="AM1985" s="175"/>
      <c r="AN1985" s="175"/>
      <c r="AO1985" s="175" t="s">
        <v>2350</v>
      </c>
      <c r="AP1985" s="329"/>
      <c r="AR1985" s="175"/>
      <c r="AS1985" s="175" t="s">
        <v>3343</v>
      </c>
    </row>
    <row r="1986" spans="1:45" s="168" customFormat="1" ht="30" customHeight="1" x14ac:dyDescent="0.2">
      <c r="A1986" s="53"/>
      <c r="B1986" s="53"/>
      <c r="C1986" s="36">
        <v>1927</v>
      </c>
      <c r="D1986" s="174" t="str">
        <f t="shared" si="30"/>
        <v/>
      </c>
      <c r="E1986" s="42" t="s">
        <v>2830</v>
      </c>
      <c r="F1986" s="107" t="s">
        <v>3204</v>
      </c>
      <c r="G1986" s="32" t="s">
        <v>1471</v>
      </c>
      <c r="H1986" s="39" t="s">
        <v>290</v>
      </c>
      <c r="I1986" s="31" t="s">
        <v>1428</v>
      </c>
      <c r="J1986" s="196" t="s">
        <v>827</v>
      </c>
      <c r="K1986" s="385"/>
      <c r="L1986" s="422"/>
      <c r="M1986" s="422"/>
      <c r="N1986" s="313" t="s">
        <v>3319</v>
      </c>
      <c r="O1986" s="5"/>
      <c r="P1986" s="5"/>
      <c r="Q1986" s="5"/>
      <c r="R1986" s="5"/>
      <c r="S1986" s="5"/>
      <c r="T1986" s="5"/>
      <c r="U1986" s="5"/>
      <c r="V1986" s="102"/>
      <c r="W1986" s="167"/>
      <c r="AA1986" s="175" t="s">
        <v>2350</v>
      </c>
      <c r="AB1986" s="175"/>
      <c r="AC1986" s="175"/>
      <c r="AD1986" s="175"/>
      <c r="AE1986" s="175"/>
      <c r="AF1986" s="175"/>
      <c r="AG1986" s="175"/>
      <c r="AH1986" s="175"/>
      <c r="AI1986" s="175"/>
      <c r="AJ1986" s="175"/>
      <c r="AK1986" s="175"/>
      <c r="AL1986" s="175"/>
      <c r="AM1986" s="175"/>
      <c r="AN1986" s="175"/>
      <c r="AO1986" s="175" t="s">
        <v>2350</v>
      </c>
      <c r="AP1986" s="329"/>
      <c r="AR1986" s="175"/>
      <c r="AS1986" s="175" t="s">
        <v>3343</v>
      </c>
    </row>
    <row r="1987" spans="1:45" s="168" customFormat="1" ht="30" customHeight="1" x14ac:dyDescent="0.2">
      <c r="A1987" s="53"/>
      <c r="B1987" s="53"/>
      <c r="C1987" s="36">
        <v>1928</v>
      </c>
      <c r="D1987" s="174" t="str">
        <f t="shared" si="30"/>
        <v/>
      </c>
      <c r="E1987" s="42" t="s">
        <v>2830</v>
      </c>
      <c r="F1987" s="107" t="s">
        <v>3204</v>
      </c>
      <c r="G1987" s="32" t="s">
        <v>1471</v>
      </c>
      <c r="H1987" s="39" t="s">
        <v>152</v>
      </c>
      <c r="I1987" s="31" t="s">
        <v>1428</v>
      </c>
      <c r="J1987" s="217" t="s">
        <v>2724</v>
      </c>
      <c r="K1987" s="385"/>
      <c r="L1987" s="422"/>
      <c r="M1987" s="422" t="s">
        <v>3343</v>
      </c>
      <c r="N1987" s="313" t="s">
        <v>3319</v>
      </c>
      <c r="O1987" s="5"/>
      <c r="P1987" s="5"/>
      <c r="Q1987" s="5"/>
      <c r="R1987" s="5"/>
      <c r="S1987" s="5"/>
      <c r="T1987" s="5"/>
      <c r="U1987" s="5"/>
      <c r="V1987" s="102"/>
      <c r="W1987" s="167"/>
      <c r="AA1987" s="175" t="s">
        <v>2350</v>
      </c>
      <c r="AB1987" s="175"/>
      <c r="AC1987" s="175"/>
      <c r="AD1987" s="175"/>
      <c r="AE1987" s="175"/>
      <c r="AF1987" s="175"/>
      <c r="AG1987" s="175"/>
      <c r="AH1987" s="175"/>
      <c r="AI1987" s="175"/>
      <c r="AJ1987" s="175"/>
      <c r="AK1987" s="175"/>
      <c r="AL1987" s="175"/>
      <c r="AM1987" s="175"/>
      <c r="AN1987" s="175"/>
      <c r="AO1987" s="175" t="s">
        <v>2350</v>
      </c>
      <c r="AP1987" s="329"/>
      <c r="AR1987" s="175" t="s">
        <v>2350</v>
      </c>
      <c r="AS1987" s="175"/>
    </row>
    <row r="1988" spans="1:45" s="168" customFormat="1" ht="30" customHeight="1" x14ac:dyDescent="0.2">
      <c r="A1988" s="53"/>
      <c r="B1988" s="53"/>
      <c r="C1988" s="36">
        <v>1929</v>
      </c>
      <c r="D1988" s="174" t="str">
        <f t="shared" si="30"/>
        <v/>
      </c>
      <c r="E1988" s="42" t="s">
        <v>2830</v>
      </c>
      <c r="F1988" s="107" t="s">
        <v>3204</v>
      </c>
      <c r="G1988" s="32" t="s">
        <v>1471</v>
      </c>
      <c r="H1988" s="39" t="s">
        <v>299</v>
      </c>
      <c r="I1988" s="31" t="s">
        <v>1428</v>
      </c>
      <c r="J1988" s="196" t="s">
        <v>828</v>
      </c>
      <c r="K1988" s="385"/>
      <c r="L1988" s="422"/>
      <c r="M1988" s="422"/>
      <c r="N1988" s="313" t="s">
        <v>3319</v>
      </c>
      <c r="O1988" s="5"/>
      <c r="P1988" s="5"/>
      <c r="Q1988" s="5"/>
      <c r="R1988" s="5"/>
      <c r="S1988" s="5"/>
      <c r="T1988" s="5"/>
      <c r="U1988" s="5"/>
      <c r="V1988" s="102"/>
      <c r="W1988" s="167"/>
      <c r="AA1988" s="175" t="s">
        <v>2350</v>
      </c>
      <c r="AB1988" s="175"/>
      <c r="AC1988" s="175"/>
      <c r="AD1988" s="175"/>
      <c r="AE1988" s="175"/>
      <c r="AF1988" s="175"/>
      <c r="AG1988" s="175"/>
      <c r="AH1988" s="175"/>
      <c r="AI1988" s="175"/>
      <c r="AJ1988" s="175"/>
      <c r="AK1988" s="175"/>
      <c r="AL1988" s="175"/>
      <c r="AM1988" s="175"/>
      <c r="AN1988" s="175"/>
      <c r="AO1988" s="175" t="s">
        <v>2350</v>
      </c>
      <c r="AP1988" s="329"/>
      <c r="AR1988" s="175"/>
      <c r="AS1988" s="175" t="s">
        <v>3343</v>
      </c>
    </row>
    <row r="1989" spans="1:45" s="168" customFormat="1" ht="30" customHeight="1" x14ac:dyDescent="0.2">
      <c r="A1989" s="53"/>
      <c r="B1989" s="53"/>
      <c r="C1989" s="36">
        <v>1930</v>
      </c>
      <c r="D1989" s="174" t="str">
        <f t="shared" si="30"/>
        <v/>
      </c>
      <c r="E1989" s="42" t="s">
        <v>2830</v>
      </c>
      <c r="F1989" s="108" t="s">
        <v>3204</v>
      </c>
      <c r="G1989" s="33" t="s">
        <v>1471</v>
      </c>
      <c r="H1989" s="39" t="s">
        <v>637</v>
      </c>
      <c r="I1989" s="31" t="s">
        <v>1428</v>
      </c>
      <c r="J1989" s="196" t="s">
        <v>829</v>
      </c>
      <c r="K1989" s="385"/>
      <c r="L1989" s="422"/>
      <c r="M1989" s="422"/>
      <c r="N1989" s="313" t="s">
        <v>3319</v>
      </c>
      <c r="O1989" s="5"/>
      <c r="P1989" s="5"/>
      <c r="Q1989" s="5"/>
      <c r="R1989" s="5"/>
      <c r="S1989" s="5"/>
      <c r="T1989" s="5"/>
      <c r="U1989" s="5"/>
      <c r="V1989" s="102"/>
      <c r="W1989" s="167"/>
      <c r="AA1989" s="175" t="s">
        <v>2350</v>
      </c>
      <c r="AB1989" s="175"/>
      <c r="AC1989" s="175"/>
      <c r="AD1989" s="175"/>
      <c r="AE1989" s="175"/>
      <c r="AF1989" s="175"/>
      <c r="AG1989" s="175"/>
      <c r="AH1989" s="175"/>
      <c r="AI1989" s="175"/>
      <c r="AJ1989" s="175"/>
      <c r="AK1989" s="175"/>
      <c r="AL1989" s="175"/>
      <c r="AM1989" s="175"/>
      <c r="AN1989" s="175"/>
      <c r="AO1989" s="175" t="s">
        <v>2350</v>
      </c>
      <c r="AP1989" s="329"/>
      <c r="AR1989" s="175"/>
      <c r="AS1989" s="175" t="s">
        <v>3343</v>
      </c>
    </row>
    <row r="1990" spans="1:45" s="168" customFormat="1" ht="30" customHeight="1" x14ac:dyDescent="0.2">
      <c r="A1990" s="53"/>
      <c r="B1990" s="53"/>
      <c r="C1990" s="36">
        <v>1931</v>
      </c>
      <c r="D1990" s="174" t="str">
        <f t="shared" si="30"/>
        <v/>
      </c>
      <c r="E1990" s="42" t="s">
        <v>2830</v>
      </c>
      <c r="F1990" s="114" t="s">
        <v>3207</v>
      </c>
      <c r="G1990" s="32" t="s">
        <v>1471</v>
      </c>
      <c r="H1990" s="39" t="s">
        <v>151</v>
      </c>
      <c r="I1990" s="31" t="s">
        <v>1428</v>
      </c>
      <c r="J1990" s="196" t="s">
        <v>830</v>
      </c>
      <c r="K1990" s="385"/>
      <c r="L1990" s="422"/>
      <c r="M1990" s="422"/>
      <c r="N1990" s="313" t="s">
        <v>3320</v>
      </c>
      <c r="O1990" s="5"/>
      <c r="P1990" s="5"/>
      <c r="Q1990" s="5"/>
      <c r="R1990" s="5"/>
      <c r="S1990" s="5"/>
      <c r="T1990" s="5"/>
      <c r="U1990" s="5"/>
      <c r="V1990" s="102"/>
      <c r="W1990" s="322"/>
      <c r="AA1990" s="175" t="s">
        <v>2350</v>
      </c>
      <c r="AB1990" s="175"/>
      <c r="AC1990" s="175"/>
      <c r="AD1990" s="175"/>
      <c r="AE1990" s="175"/>
      <c r="AF1990" s="175"/>
      <c r="AG1990" s="175"/>
      <c r="AH1990" s="175"/>
      <c r="AI1990" s="175"/>
      <c r="AJ1990" s="175"/>
      <c r="AK1990" s="175"/>
      <c r="AL1990" s="175"/>
      <c r="AM1990" s="175"/>
      <c r="AN1990" s="175"/>
      <c r="AO1990" s="175" t="s">
        <v>2350</v>
      </c>
      <c r="AP1990" s="329"/>
      <c r="AR1990" s="175"/>
      <c r="AS1990" s="175" t="s">
        <v>3343</v>
      </c>
    </row>
    <row r="1991" spans="1:45" s="168" customFormat="1" ht="30" customHeight="1" x14ac:dyDescent="0.2">
      <c r="A1991" s="53"/>
      <c r="B1991" s="53"/>
      <c r="C1991" s="36">
        <v>1932</v>
      </c>
      <c r="D1991" s="174" t="str">
        <f t="shared" si="30"/>
        <v/>
      </c>
      <c r="E1991" s="42" t="s">
        <v>2830</v>
      </c>
      <c r="F1991" s="107" t="s">
        <v>3206</v>
      </c>
      <c r="G1991" s="32" t="s">
        <v>1471</v>
      </c>
      <c r="H1991" s="39" t="s">
        <v>283</v>
      </c>
      <c r="I1991" s="31" t="s">
        <v>1428</v>
      </c>
      <c r="J1991" s="196" t="s">
        <v>2068</v>
      </c>
      <c r="K1991" s="385"/>
      <c r="L1991" s="422"/>
      <c r="M1991" s="422"/>
      <c r="N1991" s="313" t="s">
        <v>3319</v>
      </c>
      <c r="O1991" s="5"/>
      <c r="P1991" s="5"/>
      <c r="Q1991" s="5"/>
      <c r="R1991" s="5"/>
      <c r="S1991" s="5"/>
      <c r="T1991" s="5"/>
      <c r="U1991" s="5"/>
      <c r="V1991" s="102"/>
      <c r="W1991" s="167"/>
      <c r="AA1991" s="175" t="s">
        <v>2350</v>
      </c>
      <c r="AB1991" s="175"/>
      <c r="AC1991" s="175"/>
      <c r="AD1991" s="175"/>
      <c r="AE1991" s="175"/>
      <c r="AF1991" s="175"/>
      <c r="AG1991" s="175"/>
      <c r="AH1991" s="175"/>
      <c r="AI1991" s="175"/>
      <c r="AJ1991" s="175"/>
      <c r="AK1991" s="175"/>
      <c r="AL1991" s="175"/>
      <c r="AM1991" s="175"/>
      <c r="AN1991" s="175"/>
      <c r="AO1991" s="175" t="s">
        <v>2350</v>
      </c>
      <c r="AP1991" s="329"/>
      <c r="AR1991" s="175"/>
      <c r="AS1991" s="175" t="s">
        <v>3343</v>
      </c>
    </row>
    <row r="1992" spans="1:45" s="168" customFormat="1" ht="30" customHeight="1" x14ac:dyDescent="0.2">
      <c r="A1992" s="53"/>
      <c r="B1992" s="53"/>
      <c r="C1992" s="36">
        <v>1933</v>
      </c>
      <c r="D1992" s="174" t="str">
        <f t="shared" si="30"/>
        <v/>
      </c>
      <c r="E1992" s="42" t="s">
        <v>2830</v>
      </c>
      <c r="F1992" s="107" t="s">
        <v>3206</v>
      </c>
      <c r="G1992" s="32" t="s">
        <v>1471</v>
      </c>
      <c r="H1992" s="39" t="s">
        <v>290</v>
      </c>
      <c r="I1992" s="31" t="s">
        <v>1428</v>
      </c>
      <c r="J1992" s="196" t="s">
        <v>831</v>
      </c>
      <c r="K1992" s="385"/>
      <c r="L1992" s="422"/>
      <c r="M1992" s="422"/>
      <c r="N1992" s="313" t="s">
        <v>3319</v>
      </c>
      <c r="O1992" s="5"/>
      <c r="P1992" s="5"/>
      <c r="Q1992" s="5"/>
      <c r="R1992" s="5"/>
      <c r="S1992" s="5"/>
      <c r="T1992" s="5"/>
      <c r="U1992" s="5"/>
      <c r="V1992" s="102"/>
      <c r="W1992" s="167"/>
      <c r="AA1992" s="175" t="s">
        <v>2350</v>
      </c>
      <c r="AB1992" s="175"/>
      <c r="AC1992" s="175"/>
      <c r="AD1992" s="175"/>
      <c r="AE1992" s="175"/>
      <c r="AF1992" s="175"/>
      <c r="AG1992" s="175"/>
      <c r="AH1992" s="175"/>
      <c r="AI1992" s="175"/>
      <c r="AJ1992" s="175"/>
      <c r="AK1992" s="175"/>
      <c r="AL1992" s="175"/>
      <c r="AM1992" s="175"/>
      <c r="AN1992" s="175"/>
      <c r="AO1992" s="175" t="s">
        <v>2350</v>
      </c>
      <c r="AP1992" s="329"/>
      <c r="AR1992" s="175"/>
      <c r="AS1992" s="175" t="s">
        <v>3343</v>
      </c>
    </row>
    <row r="1993" spans="1:45" s="168" customFormat="1" ht="30" customHeight="1" x14ac:dyDescent="0.2">
      <c r="A1993" s="53"/>
      <c r="B1993" s="53"/>
      <c r="C1993" s="36">
        <v>1934</v>
      </c>
      <c r="D1993" s="174" t="str">
        <f t="shared" si="30"/>
        <v/>
      </c>
      <c r="E1993" s="42" t="s">
        <v>2830</v>
      </c>
      <c r="F1993" s="107" t="s">
        <v>3206</v>
      </c>
      <c r="G1993" s="32" t="s">
        <v>1471</v>
      </c>
      <c r="H1993" s="39" t="s">
        <v>152</v>
      </c>
      <c r="I1993" s="31" t="s">
        <v>1428</v>
      </c>
      <c r="J1993" s="196" t="s">
        <v>832</v>
      </c>
      <c r="K1993" s="385"/>
      <c r="L1993" s="422"/>
      <c r="M1993" s="422" t="s">
        <v>3343</v>
      </c>
      <c r="N1993" s="313" t="s">
        <v>3319</v>
      </c>
      <c r="O1993" s="5"/>
      <c r="P1993" s="5"/>
      <c r="Q1993" s="5"/>
      <c r="R1993" s="5"/>
      <c r="S1993" s="5"/>
      <c r="T1993" s="5"/>
      <c r="U1993" s="5"/>
      <c r="V1993" s="102"/>
      <c r="W1993" s="167"/>
      <c r="AA1993" s="175" t="s">
        <v>2350</v>
      </c>
      <c r="AB1993" s="175"/>
      <c r="AC1993" s="175"/>
      <c r="AD1993" s="175"/>
      <c r="AE1993" s="175"/>
      <c r="AF1993" s="175"/>
      <c r="AG1993" s="175"/>
      <c r="AH1993" s="175"/>
      <c r="AI1993" s="175"/>
      <c r="AJ1993" s="175"/>
      <c r="AK1993" s="175"/>
      <c r="AL1993" s="175"/>
      <c r="AM1993" s="175"/>
      <c r="AN1993" s="175"/>
      <c r="AO1993" s="175" t="s">
        <v>2350</v>
      </c>
      <c r="AP1993" s="329"/>
      <c r="AR1993" s="175" t="s">
        <v>2350</v>
      </c>
      <c r="AS1993" s="175"/>
    </row>
    <row r="1994" spans="1:45" s="168" customFormat="1" ht="30" customHeight="1" x14ac:dyDescent="0.2">
      <c r="A1994" s="53"/>
      <c r="B1994" s="53"/>
      <c r="C1994" s="36">
        <v>1935</v>
      </c>
      <c r="D1994" s="174" t="str">
        <f t="shared" si="30"/>
        <v/>
      </c>
      <c r="E1994" s="42" t="s">
        <v>2830</v>
      </c>
      <c r="F1994" s="107" t="s">
        <v>3206</v>
      </c>
      <c r="G1994" s="32" t="s">
        <v>1471</v>
      </c>
      <c r="H1994" s="39" t="s">
        <v>299</v>
      </c>
      <c r="I1994" s="31" t="s">
        <v>1428</v>
      </c>
      <c r="J1994" s="196" t="s">
        <v>833</v>
      </c>
      <c r="K1994" s="385"/>
      <c r="L1994" s="422"/>
      <c r="M1994" s="422"/>
      <c r="N1994" s="313" t="s">
        <v>3319</v>
      </c>
      <c r="O1994" s="5"/>
      <c r="P1994" s="5"/>
      <c r="Q1994" s="5"/>
      <c r="R1994" s="5"/>
      <c r="S1994" s="5"/>
      <c r="T1994" s="5"/>
      <c r="U1994" s="5"/>
      <c r="V1994" s="102"/>
      <c r="W1994" s="167"/>
      <c r="AA1994" s="175" t="s">
        <v>2350</v>
      </c>
      <c r="AB1994" s="175"/>
      <c r="AC1994" s="175"/>
      <c r="AD1994" s="175"/>
      <c r="AE1994" s="175"/>
      <c r="AF1994" s="175"/>
      <c r="AG1994" s="175"/>
      <c r="AH1994" s="175"/>
      <c r="AI1994" s="175"/>
      <c r="AJ1994" s="175"/>
      <c r="AK1994" s="175"/>
      <c r="AL1994" s="175"/>
      <c r="AM1994" s="175"/>
      <c r="AN1994" s="175"/>
      <c r="AO1994" s="175" t="s">
        <v>2350</v>
      </c>
      <c r="AP1994" s="329"/>
      <c r="AR1994" s="175"/>
      <c r="AS1994" s="175" t="s">
        <v>3343</v>
      </c>
    </row>
    <row r="1995" spans="1:45" s="168" customFormat="1" ht="30" customHeight="1" x14ac:dyDescent="0.2">
      <c r="A1995" s="53"/>
      <c r="B1995" s="53"/>
      <c r="C1995" s="36">
        <v>1936</v>
      </c>
      <c r="D1995" s="174" t="str">
        <f t="shared" si="30"/>
        <v/>
      </c>
      <c r="E1995" s="42" t="s">
        <v>2830</v>
      </c>
      <c r="F1995" s="108" t="s">
        <v>3206</v>
      </c>
      <c r="G1995" s="32" t="s">
        <v>1471</v>
      </c>
      <c r="H1995" s="39" t="s">
        <v>637</v>
      </c>
      <c r="I1995" s="31" t="s">
        <v>1428</v>
      </c>
      <c r="J1995" s="196" t="s">
        <v>834</v>
      </c>
      <c r="K1995" s="385"/>
      <c r="L1995" s="422"/>
      <c r="M1995" s="422"/>
      <c r="N1995" s="313" t="s">
        <v>3319</v>
      </c>
      <c r="O1995" s="5"/>
      <c r="P1995" s="5"/>
      <c r="Q1995" s="5"/>
      <c r="R1995" s="5"/>
      <c r="S1995" s="5"/>
      <c r="T1995" s="5"/>
      <c r="U1995" s="5"/>
      <c r="V1995" s="102"/>
      <c r="W1995" s="167"/>
      <c r="AA1995" s="175" t="s">
        <v>2350</v>
      </c>
      <c r="AB1995" s="175"/>
      <c r="AC1995" s="175"/>
      <c r="AD1995" s="175"/>
      <c r="AE1995" s="175"/>
      <c r="AF1995" s="175"/>
      <c r="AG1995" s="175"/>
      <c r="AH1995" s="175"/>
      <c r="AI1995" s="175"/>
      <c r="AJ1995" s="175"/>
      <c r="AK1995" s="175"/>
      <c r="AL1995" s="175"/>
      <c r="AM1995" s="175"/>
      <c r="AN1995" s="175"/>
      <c r="AO1995" s="175" t="s">
        <v>2350</v>
      </c>
      <c r="AP1995" s="329"/>
      <c r="AR1995" s="175"/>
      <c r="AS1995" s="175" t="s">
        <v>3343</v>
      </c>
    </row>
    <row r="1996" spans="1:45" s="168" customFormat="1" ht="30" customHeight="1" x14ac:dyDescent="0.2">
      <c r="A1996" s="53"/>
      <c r="B1996" s="53"/>
      <c r="C1996" s="36">
        <v>1937</v>
      </c>
      <c r="D1996" s="174" t="str">
        <f t="shared" si="30"/>
        <v/>
      </c>
      <c r="E1996" s="42" t="s">
        <v>2830</v>
      </c>
      <c r="F1996" s="114" t="s">
        <v>3209</v>
      </c>
      <c r="G1996" s="29" t="s">
        <v>1471</v>
      </c>
      <c r="H1996" s="39" t="s">
        <v>151</v>
      </c>
      <c r="I1996" s="31" t="s">
        <v>1428</v>
      </c>
      <c r="J1996" s="196" t="s">
        <v>835</v>
      </c>
      <c r="K1996" s="385"/>
      <c r="L1996" s="422"/>
      <c r="M1996" s="422"/>
      <c r="N1996" s="313" t="s">
        <v>3320</v>
      </c>
      <c r="O1996" s="5"/>
      <c r="P1996" s="5"/>
      <c r="Q1996" s="5"/>
      <c r="R1996" s="5"/>
      <c r="S1996" s="5"/>
      <c r="T1996" s="5"/>
      <c r="U1996" s="5"/>
      <c r="V1996" s="102"/>
      <c r="W1996" s="167"/>
      <c r="AA1996" s="175" t="s">
        <v>2350</v>
      </c>
      <c r="AB1996" s="175"/>
      <c r="AC1996" s="175"/>
      <c r="AD1996" s="175"/>
      <c r="AE1996" s="175"/>
      <c r="AF1996" s="175"/>
      <c r="AG1996" s="175"/>
      <c r="AH1996" s="175"/>
      <c r="AI1996" s="175"/>
      <c r="AJ1996" s="175"/>
      <c r="AK1996" s="175"/>
      <c r="AL1996" s="175"/>
      <c r="AM1996" s="175"/>
      <c r="AN1996" s="175"/>
      <c r="AO1996" s="175" t="s">
        <v>2350</v>
      </c>
      <c r="AP1996" s="329"/>
      <c r="AR1996" s="175"/>
      <c r="AS1996" s="175" t="s">
        <v>3343</v>
      </c>
    </row>
    <row r="1997" spans="1:45" s="168" customFormat="1" ht="30" customHeight="1" x14ac:dyDescent="0.2">
      <c r="A1997" s="53"/>
      <c r="B1997" s="53"/>
      <c r="C1997" s="36">
        <v>1938</v>
      </c>
      <c r="D1997" s="174" t="str">
        <f t="shared" si="30"/>
        <v/>
      </c>
      <c r="E1997" s="42" t="s">
        <v>2830</v>
      </c>
      <c r="F1997" s="107" t="s">
        <v>3208</v>
      </c>
      <c r="G1997" s="32" t="s">
        <v>1471</v>
      </c>
      <c r="H1997" s="39" t="s">
        <v>283</v>
      </c>
      <c r="I1997" s="31" t="s">
        <v>1428</v>
      </c>
      <c r="J1997" s="196" t="s">
        <v>836</v>
      </c>
      <c r="K1997" s="385"/>
      <c r="L1997" s="422"/>
      <c r="M1997" s="422"/>
      <c r="N1997" s="313" t="s">
        <v>3319</v>
      </c>
      <c r="O1997" s="5"/>
      <c r="P1997" s="5"/>
      <c r="Q1997" s="5"/>
      <c r="R1997" s="5"/>
      <c r="S1997" s="5"/>
      <c r="T1997" s="5"/>
      <c r="U1997" s="5"/>
      <c r="V1997" s="102"/>
      <c r="W1997" s="167"/>
      <c r="AA1997" s="175" t="s">
        <v>2350</v>
      </c>
      <c r="AB1997" s="175"/>
      <c r="AC1997" s="175"/>
      <c r="AD1997" s="175"/>
      <c r="AE1997" s="175"/>
      <c r="AF1997" s="175"/>
      <c r="AG1997" s="175"/>
      <c r="AH1997" s="175"/>
      <c r="AI1997" s="175"/>
      <c r="AJ1997" s="175"/>
      <c r="AK1997" s="175"/>
      <c r="AL1997" s="175"/>
      <c r="AM1997" s="175"/>
      <c r="AN1997" s="175"/>
      <c r="AO1997" s="175" t="s">
        <v>2350</v>
      </c>
      <c r="AP1997" s="329"/>
      <c r="AR1997" s="175"/>
      <c r="AS1997" s="175" t="s">
        <v>3343</v>
      </c>
    </row>
    <row r="1998" spans="1:45" s="168" customFormat="1" ht="30" customHeight="1" x14ac:dyDescent="0.2">
      <c r="A1998" s="53"/>
      <c r="B1998" s="53"/>
      <c r="C1998" s="36">
        <v>1939</v>
      </c>
      <c r="D1998" s="174" t="str">
        <f t="shared" si="30"/>
        <v/>
      </c>
      <c r="E1998" s="42" t="s">
        <v>2830</v>
      </c>
      <c r="F1998" s="107" t="s">
        <v>3208</v>
      </c>
      <c r="G1998" s="32" t="s">
        <v>1471</v>
      </c>
      <c r="H1998" s="39" t="s">
        <v>290</v>
      </c>
      <c r="I1998" s="31" t="s">
        <v>1428</v>
      </c>
      <c r="J1998" s="196" t="s">
        <v>837</v>
      </c>
      <c r="K1998" s="385"/>
      <c r="L1998" s="422"/>
      <c r="M1998" s="422"/>
      <c r="N1998" s="313" t="s">
        <v>3319</v>
      </c>
      <c r="O1998" s="5"/>
      <c r="P1998" s="5"/>
      <c r="Q1998" s="5"/>
      <c r="R1998" s="5"/>
      <c r="S1998" s="5"/>
      <c r="T1998" s="5"/>
      <c r="U1998" s="5"/>
      <c r="V1998" s="102"/>
      <c r="W1998" s="167"/>
      <c r="AA1998" s="175" t="s">
        <v>2350</v>
      </c>
      <c r="AB1998" s="175"/>
      <c r="AC1998" s="175"/>
      <c r="AD1998" s="175"/>
      <c r="AE1998" s="175"/>
      <c r="AF1998" s="175"/>
      <c r="AG1998" s="175"/>
      <c r="AH1998" s="175"/>
      <c r="AI1998" s="175"/>
      <c r="AJ1998" s="175"/>
      <c r="AK1998" s="175"/>
      <c r="AL1998" s="175"/>
      <c r="AM1998" s="175"/>
      <c r="AN1998" s="175"/>
      <c r="AO1998" s="175" t="s">
        <v>2350</v>
      </c>
      <c r="AP1998" s="329"/>
      <c r="AR1998" s="175"/>
      <c r="AS1998" s="175" t="s">
        <v>3343</v>
      </c>
    </row>
    <row r="1999" spans="1:45" s="168" customFormat="1" ht="30" customHeight="1" x14ac:dyDescent="0.2">
      <c r="A1999" s="53"/>
      <c r="B1999" s="53"/>
      <c r="C1999" s="36">
        <v>1940</v>
      </c>
      <c r="D1999" s="174" t="str">
        <f t="shared" si="30"/>
        <v/>
      </c>
      <c r="E1999" s="42" t="s">
        <v>2830</v>
      </c>
      <c r="F1999" s="108" t="s">
        <v>3208</v>
      </c>
      <c r="G1999" s="33" t="s">
        <v>1471</v>
      </c>
      <c r="H1999" s="39" t="s">
        <v>152</v>
      </c>
      <c r="I1999" s="31" t="s">
        <v>1428</v>
      </c>
      <c r="J1999" s="196" t="s">
        <v>838</v>
      </c>
      <c r="K1999" s="385" t="s">
        <v>1285</v>
      </c>
      <c r="L1999" s="422"/>
      <c r="M1999" s="422"/>
      <c r="N1999" s="313" t="s">
        <v>3319</v>
      </c>
      <c r="O1999" s="5"/>
      <c r="P1999" s="5"/>
      <c r="Q1999" s="5"/>
      <c r="R1999" s="5"/>
      <c r="S1999" s="5"/>
      <c r="T1999" s="5"/>
      <c r="U1999" s="5"/>
      <c r="V1999" s="102"/>
      <c r="W1999" s="167"/>
      <c r="AA1999" s="175" t="s">
        <v>2350</v>
      </c>
      <c r="AB1999" s="175"/>
      <c r="AC1999" s="175"/>
      <c r="AD1999" s="175"/>
      <c r="AE1999" s="175"/>
      <c r="AF1999" s="175"/>
      <c r="AG1999" s="175"/>
      <c r="AH1999" s="175"/>
      <c r="AI1999" s="175"/>
      <c r="AJ1999" s="175"/>
      <c r="AK1999" s="175"/>
      <c r="AL1999" s="175"/>
      <c r="AM1999" s="175"/>
      <c r="AN1999" s="175"/>
      <c r="AO1999" s="175" t="s">
        <v>2350</v>
      </c>
      <c r="AP1999" s="329"/>
      <c r="AR1999" s="175"/>
      <c r="AS1999" s="175" t="s">
        <v>3343</v>
      </c>
    </row>
    <row r="2000" spans="1:45" s="168" customFormat="1" ht="30" customHeight="1" x14ac:dyDescent="0.2">
      <c r="A2000" s="53"/>
      <c r="B2000" s="53"/>
      <c r="C2000" s="36">
        <v>1941</v>
      </c>
      <c r="D2000" s="174" t="str">
        <f t="shared" si="30"/>
        <v/>
      </c>
      <c r="E2000" s="42" t="s">
        <v>2830</v>
      </c>
      <c r="F2000" s="122" t="s">
        <v>3211</v>
      </c>
      <c r="G2000" s="32" t="s">
        <v>1471</v>
      </c>
      <c r="H2000" s="39" t="s">
        <v>151</v>
      </c>
      <c r="I2000" s="31" t="s">
        <v>1428</v>
      </c>
      <c r="J2000" s="196" t="s">
        <v>839</v>
      </c>
      <c r="K2000" s="385"/>
      <c r="L2000" s="422"/>
      <c r="M2000" s="422"/>
      <c r="N2000" s="313" t="s">
        <v>3319</v>
      </c>
      <c r="O2000" s="5"/>
      <c r="P2000" s="5"/>
      <c r="Q2000" s="5"/>
      <c r="R2000" s="5"/>
      <c r="S2000" s="5"/>
      <c r="T2000" s="5"/>
      <c r="U2000" s="5"/>
      <c r="V2000" s="102"/>
      <c r="W2000" s="167"/>
      <c r="AA2000" s="175" t="s">
        <v>2350</v>
      </c>
      <c r="AB2000" s="175"/>
      <c r="AC2000" s="175"/>
      <c r="AD2000" s="175"/>
      <c r="AE2000" s="175"/>
      <c r="AF2000" s="175"/>
      <c r="AG2000" s="175"/>
      <c r="AH2000" s="175"/>
      <c r="AI2000" s="175"/>
      <c r="AJ2000" s="175"/>
      <c r="AK2000" s="175"/>
      <c r="AL2000" s="175"/>
      <c r="AM2000" s="175"/>
      <c r="AN2000" s="175"/>
      <c r="AO2000" s="175" t="s">
        <v>2350</v>
      </c>
      <c r="AP2000" s="329"/>
      <c r="AR2000" s="175"/>
      <c r="AS2000" s="175" t="s">
        <v>3343</v>
      </c>
    </row>
    <row r="2001" spans="1:45" s="168" customFormat="1" ht="30" customHeight="1" x14ac:dyDescent="0.2">
      <c r="A2001" s="53"/>
      <c r="B2001" s="53"/>
      <c r="C2001" s="36">
        <v>1942</v>
      </c>
      <c r="D2001" s="174" t="str">
        <f t="shared" si="30"/>
        <v/>
      </c>
      <c r="E2001" s="42" t="s">
        <v>2830</v>
      </c>
      <c r="F2001" s="118" t="s">
        <v>3210</v>
      </c>
      <c r="G2001" s="32" t="s">
        <v>1471</v>
      </c>
      <c r="H2001" s="39" t="s">
        <v>283</v>
      </c>
      <c r="I2001" s="31" t="s">
        <v>1428</v>
      </c>
      <c r="J2001" s="196" t="s">
        <v>840</v>
      </c>
      <c r="K2001" s="385"/>
      <c r="L2001" s="422"/>
      <c r="M2001" s="422"/>
      <c r="N2001" s="313" t="s">
        <v>3319</v>
      </c>
      <c r="O2001" s="5"/>
      <c r="P2001" s="5"/>
      <c r="Q2001" s="5"/>
      <c r="R2001" s="5"/>
      <c r="S2001" s="5"/>
      <c r="T2001" s="5"/>
      <c r="U2001" s="5"/>
      <c r="V2001" s="102"/>
      <c r="W2001" s="167"/>
      <c r="AA2001" s="175" t="s">
        <v>2350</v>
      </c>
      <c r="AB2001" s="175"/>
      <c r="AC2001" s="175"/>
      <c r="AD2001" s="175"/>
      <c r="AE2001" s="175"/>
      <c r="AF2001" s="175"/>
      <c r="AG2001" s="175"/>
      <c r="AH2001" s="175"/>
      <c r="AI2001" s="175"/>
      <c r="AJ2001" s="175"/>
      <c r="AK2001" s="175"/>
      <c r="AL2001" s="175"/>
      <c r="AM2001" s="175"/>
      <c r="AN2001" s="175"/>
      <c r="AO2001" s="175" t="s">
        <v>2350</v>
      </c>
      <c r="AP2001" s="329"/>
      <c r="AR2001" s="175"/>
      <c r="AS2001" s="175" t="s">
        <v>3343</v>
      </c>
    </row>
    <row r="2002" spans="1:45" s="168" customFormat="1" ht="30" customHeight="1" x14ac:dyDescent="0.2">
      <c r="A2002" s="53"/>
      <c r="B2002" s="53"/>
      <c r="C2002" s="36">
        <v>1943</v>
      </c>
      <c r="D2002" s="174" t="str">
        <f t="shared" si="30"/>
        <v/>
      </c>
      <c r="E2002" s="42" t="s">
        <v>2830</v>
      </c>
      <c r="F2002" s="118" t="s">
        <v>3210</v>
      </c>
      <c r="G2002" s="32" t="s">
        <v>1471</v>
      </c>
      <c r="H2002" s="39" t="s">
        <v>290</v>
      </c>
      <c r="I2002" s="31" t="s">
        <v>1428</v>
      </c>
      <c r="J2002" s="196" t="s">
        <v>841</v>
      </c>
      <c r="K2002" s="385"/>
      <c r="L2002" s="422"/>
      <c r="M2002" s="422"/>
      <c r="N2002" s="313" t="s">
        <v>3319</v>
      </c>
      <c r="O2002" s="5"/>
      <c r="P2002" s="5"/>
      <c r="Q2002" s="5"/>
      <c r="R2002" s="5"/>
      <c r="S2002" s="5"/>
      <c r="T2002" s="5"/>
      <c r="U2002" s="5"/>
      <c r="V2002" s="102"/>
      <c r="W2002" s="167"/>
      <c r="AA2002" s="175" t="s">
        <v>2350</v>
      </c>
      <c r="AB2002" s="175"/>
      <c r="AC2002" s="175"/>
      <c r="AD2002" s="175"/>
      <c r="AE2002" s="175"/>
      <c r="AF2002" s="175"/>
      <c r="AG2002" s="175"/>
      <c r="AH2002" s="175"/>
      <c r="AI2002" s="175"/>
      <c r="AJ2002" s="175"/>
      <c r="AK2002" s="175"/>
      <c r="AL2002" s="175"/>
      <c r="AM2002" s="175"/>
      <c r="AN2002" s="175"/>
      <c r="AO2002" s="175" t="s">
        <v>2350</v>
      </c>
      <c r="AP2002" s="329"/>
      <c r="AR2002" s="175"/>
      <c r="AS2002" s="175" t="s">
        <v>3343</v>
      </c>
    </row>
    <row r="2003" spans="1:45" s="168" customFormat="1" ht="30" customHeight="1" x14ac:dyDescent="0.2">
      <c r="A2003" s="53"/>
      <c r="B2003" s="53"/>
      <c r="C2003" s="36">
        <v>1944</v>
      </c>
      <c r="D2003" s="174" t="str">
        <f t="shared" si="30"/>
        <v/>
      </c>
      <c r="E2003" s="42" t="s">
        <v>2830</v>
      </c>
      <c r="F2003" s="118" t="s">
        <v>3210</v>
      </c>
      <c r="G2003" s="32" t="s">
        <v>1471</v>
      </c>
      <c r="H2003" s="39" t="s">
        <v>152</v>
      </c>
      <c r="I2003" s="31" t="s">
        <v>1428</v>
      </c>
      <c r="J2003" s="196" t="s">
        <v>842</v>
      </c>
      <c r="K2003" s="385"/>
      <c r="L2003" s="422"/>
      <c r="M2003" s="422"/>
      <c r="N2003" s="313" t="s">
        <v>3319</v>
      </c>
      <c r="O2003" s="5"/>
      <c r="P2003" s="5"/>
      <c r="Q2003" s="5"/>
      <c r="R2003" s="5"/>
      <c r="S2003" s="5"/>
      <c r="T2003" s="5"/>
      <c r="U2003" s="5"/>
      <c r="V2003" s="102"/>
      <c r="W2003" s="167"/>
      <c r="AA2003" s="175" t="s">
        <v>2350</v>
      </c>
      <c r="AB2003" s="175"/>
      <c r="AC2003" s="175"/>
      <c r="AD2003" s="175"/>
      <c r="AE2003" s="175"/>
      <c r="AF2003" s="175"/>
      <c r="AG2003" s="175"/>
      <c r="AH2003" s="175"/>
      <c r="AI2003" s="175"/>
      <c r="AJ2003" s="175"/>
      <c r="AK2003" s="175"/>
      <c r="AL2003" s="175"/>
      <c r="AM2003" s="175"/>
      <c r="AN2003" s="175"/>
      <c r="AO2003" s="175" t="s">
        <v>2350</v>
      </c>
      <c r="AP2003" s="329"/>
      <c r="AR2003" s="175"/>
      <c r="AS2003" s="175" t="s">
        <v>3343</v>
      </c>
    </row>
    <row r="2004" spans="1:45" s="168" customFormat="1" ht="30" customHeight="1" x14ac:dyDescent="0.2">
      <c r="A2004" s="53"/>
      <c r="B2004" s="53"/>
      <c r="C2004" s="36">
        <v>1945</v>
      </c>
      <c r="D2004" s="174" t="str">
        <f t="shared" si="30"/>
        <v/>
      </c>
      <c r="E2004" s="42" t="s">
        <v>2830</v>
      </c>
      <c r="F2004" s="119" t="s">
        <v>3210</v>
      </c>
      <c r="G2004" s="33" t="s">
        <v>1471</v>
      </c>
      <c r="H2004" s="39" t="s">
        <v>299</v>
      </c>
      <c r="I2004" s="31" t="s">
        <v>1428</v>
      </c>
      <c r="J2004" s="196" t="s">
        <v>843</v>
      </c>
      <c r="K2004" s="385" t="s">
        <v>1286</v>
      </c>
      <c r="L2004" s="422"/>
      <c r="M2004" s="422" t="s">
        <v>3343</v>
      </c>
      <c r="N2004" s="313" t="s">
        <v>3319</v>
      </c>
      <c r="O2004" s="5"/>
      <c r="P2004" s="5"/>
      <c r="Q2004" s="5"/>
      <c r="R2004" s="5"/>
      <c r="S2004" s="5"/>
      <c r="T2004" s="5"/>
      <c r="U2004" s="5"/>
      <c r="V2004" s="102"/>
      <c r="W2004" s="167"/>
      <c r="AA2004" s="175" t="s">
        <v>2350</v>
      </c>
      <c r="AB2004" s="175"/>
      <c r="AC2004" s="175"/>
      <c r="AD2004" s="175"/>
      <c r="AE2004" s="175"/>
      <c r="AF2004" s="175"/>
      <c r="AG2004" s="175"/>
      <c r="AH2004" s="175"/>
      <c r="AI2004" s="175"/>
      <c r="AJ2004" s="175"/>
      <c r="AK2004" s="175"/>
      <c r="AL2004" s="175"/>
      <c r="AM2004" s="175"/>
      <c r="AN2004" s="175"/>
      <c r="AO2004" s="175" t="s">
        <v>2350</v>
      </c>
      <c r="AP2004" s="329"/>
      <c r="AR2004" s="175" t="s">
        <v>2350</v>
      </c>
      <c r="AS2004" s="175"/>
    </row>
    <row r="2005" spans="1:45" ht="30" customHeight="1" x14ac:dyDescent="0.2">
      <c r="C2005" s="14"/>
      <c r="D2005" s="174" t="str">
        <f t="shared" si="30"/>
        <v/>
      </c>
      <c r="E2005" s="47" t="s">
        <v>1410</v>
      </c>
      <c r="F2005" s="116" t="s">
        <v>1410</v>
      </c>
      <c r="G2005" s="250" t="s">
        <v>2664</v>
      </c>
      <c r="H2005" s="84"/>
      <c r="I2005" s="84"/>
      <c r="J2005" s="85"/>
      <c r="K2005" s="397"/>
      <c r="L2005" s="424"/>
      <c r="M2005" s="424"/>
      <c r="N2005" s="315"/>
      <c r="O2005" s="8"/>
      <c r="P2005" s="8"/>
      <c r="Q2005" s="8"/>
      <c r="R2005" s="8"/>
      <c r="S2005" s="8"/>
      <c r="T2005" s="8"/>
      <c r="U2005" s="8"/>
      <c r="V2005" s="8"/>
      <c r="W2005" s="167"/>
      <c r="AA2005" s="344"/>
      <c r="AB2005" s="344"/>
      <c r="AC2005" s="344"/>
      <c r="AD2005" s="344"/>
      <c r="AE2005" s="344"/>
      <c r="AF2005" s="344"/>
      <c r="AG2005" s="344"/>
      <c r="AH2005" s="344"/>
      <c r="AI2005" s="344"/>
      <c r="AJ2005" s="344"/>
      <c r="AK2005" s="344"/>
      <c r="AL2005" s="344"/>
      <c r="AM2005" s="344"/>
      <c r="AN2005" s="344"/>
      <c r="AO2005" s="344"/>
      <c r="AP2005" s="345"/>
      <c r="AR2005" s="344"/>
      <c r="AS2005" s="344"/>
    </row>
    <row r="2006" spans="1:45" ht="30" customHeight="1" x14ac:dyDescent="0.2">
      <c r="C2006" s="14">
        <v>1946</v>
      </c>
      <c r="D2006" s="174" t="str">
        <f t="shared" si="30"/>
        <v/>
      </c>
      <c r="E2006" s="42" t="s">
        <v>2831</v>
      </c>
      <c r="F2006" s="114" t="s">
        <v>3212</v>
      </c>
      <c r="G2006" s="32" t="s">
        <v>1478</v>
      </c>
      <c r="H2006" s="39" t="s">
        <v>151</v>
      </c>
      <c r="I2006" s="31" t="s">
        <v>1428</v>
      </c>
      <c r="J2006" s="202" t="s">
        <v>592</v>
      </c>
      <c r="K2006" s="412"/>
      <c r="L2006" s="422"/>
      <c r="M2006" s="422"/>
      <c r="N2006" s="313" t="s">
        <v>3320</v>
      </c>
      <c r="O2006" s="5"/>
      <c r="P2006" s="5"/>
      <c r="Q2006" s="5"/>
      <c r="R2006" s="5"/>
      <c r="S2006" s="5"/>
      <c r="T2006" s="5"/>
      <c r="U2006" s="5"/>
      <c r="V2006" s="102"/>
      <c r="W2006" s="167"/>
      <c r="AA2006" s="175" t="s">
        <v>2350</v>
      </c>
      <c r="AB2006" s="175" t="s">
        <v>2350</v>
      </c>
      <c r="AC2006" s="175" t="s">
        <v>2350</v>
      </c>
      <c r="AD2006" s="175" t="s">
        <v>2350</v>
      </c>
      <c r="AE2006" s="175" t="s">
        <v>2350</v>
      </c>
      <c r="AF2006" s="175" t="s">
        <v>2350</v>
      </c>
      <c r="AG2006" s="175" t="s">
        <v>2350</v>
      </c>
      <c r="AH2006" s="175" t="s">
        <v>2350</v>
      </c>
      <c r="AI2006" s="175" t="s">
        <v>2350</v>
      </c>
      <c r="AJ2006" s="175"/>
      <c r="AK2006" s="175"/>
      <c r="AL2006" s="175" t="s">
        <v>2350</v>
      </c>
      <c r="AM2006" s="175"/>
      <c r="AN2006" s="175" t="s">
        <v>2350</v>
      </c>
      <c r="AO2006" s="175" t="s">
        <v>2350</v>
      </c>
      <c r="AP2006" s="329"/>
      <c r="AR2006" s="175"/>
      <c r="AS2006" s="175" t="s">
        <v>3343</v>
      </c>
    </row>
    <row r="2007" spans="1:45" ht="30" customHeight="1" x14ac:dyDescent="0.2">
      <c r="C2007" s="14">
        <v>1947</v>
      </c>
      <c r="D2007" s="174" t="str">
        <f t="shared" si="30"/>
        <v/>
      </c>
      <c r="E2007" s="42" t="s">
        <v>2831</v>
      </c>
      <c r="F2007" s="106" t="s">
        <v>3214</v>
      </c>
      <c r="G2007" s="29" t="s">
        <v>1478</v>
      </c>
      <c r="H2007" s="39" t="s">
        <v>151</v>
      </c>
      <c r="I2007" s="31" t="s">
        <v>1428</v>
      </c>
      <c r="J2007" s="202" t="s">
        <v>593</v>
      </c>
      <c r="K2007" s="412"/>
      <c r="L2007" s="422"/>
      <c r="M2007" s="422"/>
      <c r="N2007" s="313" t="s">
        <v>3320</v>
      </c>
      <c r="O2007" s="5"/>
      <c r="P2007" s="5"/>
      <c r="Q2007" s="5"/>
      <c r="R2007" s="5"/>
      <c r="S2007" s="5"/>
      <c r="T2007" s="5"/>
      <c r="U2007" s="5"/>
      <c r="V2007" s="102"/>
      <c r="W2007" s="167"/>
      <c r="AA2007" s="175" t="s">
        <v>2350</v>
      </c>
      <c r="AB2007" s="175" t="s">
        <v>2350</v>
      </c>
      <c r="AC2007" s="175" t="s">
        <v>2350</v>
      </c>
      <c r="AD2007" s="175" t="s">
        <v>2350</v>
      </c>
      <c r="AE2007" s="175" t="s">
        <v>2350</v>
      </c>
      <c r="AF2007" s="175" t="s">
        <v>2350</v>
      </c>
      <c r="AG2007" s="175" t="s">
        <v>2350</v>
      </c>
      <c r="AH2007" s="175" t="s">
        <v>2350</v>
      </c>
      <c r="AI2007" s="175" t="s">
        <v>2350</v>
      </c>
      <c r="AJ2007" s="175"/>
      <c r="AK2007" s="175"/>
      <c r="AL2007" s="175" t="s">
        <v>2350</v>
      </c>
      <c r="AM2007" s="175"/>
      <c r="AN2007" s="175" t="s">
        <v>2350</v>
      </c>
      <c r="AO2007" s="175" t="s">
        <v>2350</v>
      </c>
      <c r="AP2007" s="329"/>
      <c r="AR2007" s="175"/>
      <c r="AS2007" s="175" t="s">
        <v>3343</v>
      </c>
    </row>
    <row r="2008" spans="1:45" ht="30" customHeight="1" x14ac:dyDescent="0.2">
      <c r="C2008" s="14">
        <v>1948</v>
      </c>
      <c r="D2008" s="174" t="str">
        <f t="shared" si="30"/>
        <v/>
      </c>
      <c r="E2008" s="42" t="s">
        <v>2831</v>
      </c>
      <c r="F2008" s="107" t="s">
        <v>3213</v>
      </c>
      <c r="G2008" s="32" t="s">
        <v>1478</v>
      </c>
      <c r="H2008" s="39" t="s">
        <v>283</v>
      </c>
      <c r="I2008" s="31" t="s">
        <v>1428</v>
      </c>
      <c r="J2008" s="202" t="s">
        <v>594</v>
      </c>
      <c r="K2008" s="412"/>
      <c r="L2008" s="422"/>
      <c r="M2008" s="422"/>
      <c r="N2008" s="313" t="s">
        <v>3320</v>
      </c>
      <c r="O2008" s="5"/>
      <c r="P2008" s="5"/>
      <c r="Q2008" s="5"/>
      <c r="R2008" s="5"/>
      <c r="S2008" s="5"/>
      <c r="T2008" s="5"/>
      <c r="U2008" s="5"/>
      <c r="V2008" s="102"/>
      <c r="W2008" s="167"/>
      <c r="AA2008" s="175" t="s">
        <v>2350</v>
      </c>
      <c r="AB2008" s="175" t="s">
        <v>2350</v>
      </c>
      <c r="AC2008" s="175" t="s">
        <v>2350</v>
      </c>
      <c r="AD2008" s="175" t="s">
        <v>2350</v>
      </c>
      <c r="AE2008" s="175" t="s">
        <v>2350</v>
      </c>
      <c r="AF2008" s="175" t="s">
        <v>2350</v>
      </c>
      <c r="AG2008" s="175" t="s">
        <v>2350</v>
      </c>
      <c r="AH2008" s="175" t="s">
        <v>2350</v>
      </c>
      <c r="AI2008" s="175" t="s">
        <v>2350</v>
      </c>
      <c r="AJ2008" s="175"/>
      <c r="AK2008" s="175"/>
      <c r="AL2008" s="175" t="s">
        <v>2350</v>
      </c>
      <c r="AM2008" s="175"/>
      <c r="AN2008" s="175" t="s">
        <v>2350</v>
      </c>
      <c r="AO2008" s="175" t="s">
        <v>2350</v>
      </c>
      <c r="AP2008" s="329"/>
      <c r="AR2008" s="175"/>
      <c r="AS2008" s="175" t="s">
        <v>3343</v>
      </c>
    </row>
    <row r="2009" spans="1:45" ht="30" customHeight="1" x14ac:dyDescent="0.2">
      <c r="C2009" s="14">
        <v>1949</v>
      </c>
      <c r="D2009" s="174" t="str">
        <f t="shared" si="30"/>
        <v/>
      </c>
      <c r="E2009" s="42" t="s">
        <v>2831</v>
      </c>
      <c r="F2009" s="107" t="s">
        <v>3213</v>
      </c>
      <c r="G2009" s="32" t="s">
        <v>1478</v>
      </c>
      <c r="H2009" s="39" t="s">
        <v>290</v>
      </c>
      <c r="I2009" s="31" t="s">
        <v>1428</v>
      </c>
      <c r="J2009" s="202" t="s">
        <v>595</v>
      </c>
      <c r="K2009" s="412"/>
      <c r="L2009" s="422"/>
      <c r="M2009" s="422"/>
      <c r="N2009" s="313" t="s">
        <v>3320</v>
      </c>
      <c r="O2009" s="5"/>
      <c r="P2009" s="5"/>
      <c r="Q2009" s="5"/>
      <c r="R2009" s="5"/>
      <c r="S2009" s="5"/>
      <c r="T2009" s="5"/>
      <c r="U2009" s="5"/>
      <c r="V2009" s="102"/>
      <c r="W2009" s="167"/>
      <c r="AA2009" s="175" t="s">
        <v>2350</v>
      </c>
      <c r="AB2009" s="175" t="s">
        <v>2350</v>
      </c>
      <c r="AC2009" s="175" t="s">
        <v>2350</v>
      </c>
      <c r="AD2009" s="175" t="s">
        <v>2350</v>
      </c>
      <c r="AE2009" s="175" t="s">
        <v>2350</v>
      </c>
      <c r="AF2009" s="175" t="s">
        <v>2350</v>
      </c>
      <c r="AG2009" s="175" t="s">
        <v>2350</v>
      </c>
      <c r="AH2009" s="175" t="s">
        <v>2350</v>
      </c>
      <c r="AI2009" s="175" t="s">
        <v>2350</v>
      </c>
      <c r="AJ2009" s="175"/>
      <c r="AK2009" s="175"/>
      <c r="AL2009" s="175" t="s">
        <v>2350</v>
      </c>
      <c r="AM2009" s="175"/>
      <c r="AN2009" s="175" t="s">
        <v>2350</v>
      </c>
      <c r="AO2009" s="175" t="s">
        <v>2350</v>
      </c>
      <c r="AP2009" s="329"/>
      <c r="AR2009" s="175"/>
      <c r="AS2009" s="175" t="s">
        <v>3343</v>
      </c>
    </row>
    <row r="2010" spans="1:45" ht="30" customHeight="1" x14ac:dyDescent="0.2">
      <c r="C2010" s="14">
        <v>1950</v>
      </c>
      <c r="D2010" s="174" t="str">
        <f t="shared" si="30"/>
        <v/>
      </c>
      <c r="E2010" s="42" t="s">
        <v>2831</v>
      </c>
      <c r="F2010" s="107" t="s">
        <v>3213</v>
      </c>
      <c r="G2010" s="32" t="s">
        <v>1478</v>
      </c>
      <c r="H2010" s="39" t="s">
        <v>152</v>
      </c>
      <c r="I2010" s="31" t="s">
        <v>1428</v>
      </c>
      <c r="J2010" s="202" t="s">
        <v>596</v>
      </c>
      <c r="K2010" s="412"/>
      <c r="L2010" s="422"/>
      <c r="M2010" s="422"/>
      <c r="N2010" s="313" t="s">
        <v>3320</v>
      </c>
      <c r="O2010" s="5"/>
      <c r="P2010" s="5"/>
      <c r="Q2010" s="5"/>
      <c r="R2010" s="5"/>
      <c r="S2010" s="5"/>
      <c r="T2010" s="5"/>
      <c r="U2010" s="5"/>
      <c r="V2010" s="102"/>
      <c r="W2010" s="167"/>
      <c r="AA2010" s="175" t="s">
        <v>2350</v>
      </c>
      <c r="AB2010" s="175" t="s">
        <v>2350</v>
      </c>
      <c r="AC2010" s="175" t="s">
        <v>2350</v>
      </c>
      <c r="AD2010" s="175" t="s">
        <v>2350</v>
      </c>
      <c r="AE2010" s="175" t="s">
        <v>2350</v>
      </c>
      <c r="AF2010" s="175" t="s">
        <v>2350</v>
      </c>
      <c r="AG2010" s="175" t="s">
        <v>2350</v>
      </c>
      <c r="AH2010" s="175" t="s">
        <v>2350</v>
      </c>
      <c r="AI2010" s="175" t="s">
        <v>2350</v>
      </c>
      <c r="AJ2010" s="175"/>
      <c r="AK2010" s="175"/>
      <c r="AL2010" s="175" t="s">
        <v>2350</v>
      </c>
      <c r="AM2010" s="175"/>
      <c r="AN2010" s="175" t="s">
        <v>2350</v>
      </c>
      <c r="AO2010" s="175" t="s">
        <v>2350</v>
      </c>
      <c r="AP2010" s="329"/>
      <c r="AR2010" s="175"/>
      <c r="AS2010" s="175" t="s">
        <v>3343</v>
      </c>
    </row>
    <row r="2011" spans="1:45" ht="30" customHeight="1" x14ac:dyDescent="0.2">
      <c r="C2011" s="14">
        <v>1951</v>
      </c>
      <c r="D2011" s="174" t="str">
        <f t="shared" si="30"/>
        <v/>
      </c>
      <c r="E2011" s="42" t="s">
        <v>2831</v>
      </c>
      <c r="F2011" s="107" t="s">
        <v>3213</v>
      </c>
      <c r="G2011" s="32" t="s">
        <v>1478</v>
      </c>
      <c r="H2011" s="39" t="s">
        <v>299</v>
      </c>
      <c r="I2011" s="31" t="s">
        <v>1428</v>
      </c>
      <c r="J2011" s="202" t="s">
        <v>597</v>
      </c>
      <c r="K2011" s="412"/>
      <c r="L2011" s="422"/>
      <c r="M2011" s="422"/>
      <c r="N2011" s="313" t="s">
        <v>3320</v>
      </c>
      <c r="O2011" s="5"/>
      <c r="P2011" s="5"/>
      <c r="Q2011" s="5"/>
      <c r="R2011" s="5"/>
      <c r="S2011" s="5"/>
      <c r="T2011" s="5"/>
      <c r="U2011" s="5"/>
      <c r="V2011" s="102"/>
      <c r="W2011" s="167"/>
      <c r="AA2011" s="175" t="s">
        <v>2350</v>
      </c>
      <c r="AB2011" s="175" t="s">
        <v>2350</v>
      </c>
      <c r="AC2011" s="175" t="s">
        <v>2350</v>
      </c>
      <c r="AD2011" s="175" t="s">
        <v>2350</v>
      </c>
      <c r="AE2011" s="175" t="s">
        <v>2350</v>
      </c>
      <c r="AF2011" s="175" t="s">
        <v>2350</v>
      </c>
      <c r="AG2011" s="175" t="s">
        <v>2350</v>
      </c>
      <c r="AH2011" s="175" t="s">
        <v>2350</v>
      </c>
      <c r="AI2011" s="175" t="s">
        <v>2350</v>
      </c>
      <c r="AJ2011" s="175"/>
      <c r="AK2011" s="175"/>
      <c r="AL2011" s="175" t="s">
        <v>2350</v>
      </c>
      <c r="AM2011" s="175"/>
      <c r="AN2011" s="175" t="s">
        <v>2350</v>
      </c>
      <c r="AO2011" s="175" t="s">
        <v>2350</v>
      </c>
      <c r="AP2011" s="329"/>
      <c r="AR2011" s="175"/>
      <c r="AS2011" s="175" t="s">
        <v>3343</v>
      </c>
    </row>
    <row r="2012" spans="1:45" ht="30" customHeight="1" x14ac:dyDescent="0.2">
      <c r="C2012" s="14">
        <v>1952</v>
      </c>
      <c r="D2012" s="174" t="str">
        <f t="shared" si="30"/>
        <v/>
      </c>
      <c r="E2012" s="42" t="s">
        <v>2831</v>
      </c>
      <c r="F2012" s="107" t="s">
        <v>3213</v>
      </c>
      <c r="G2012" s="33" t="s">
        <v>1478</v>
      </c>
      <c r="H2012" s="39" t="s">
        <v>637</v>
      </c>
      <c r="I2012" s="31" t="s">
        <v>1428</v>
      </c>
      <c r="J2012" s="202" t="s">
        <v>598</v>
      </c>
      <c r="K2012" s="412" t="s">
        <v>2300</v>
      </c>
      <c r="L2012" s="422"/>
      <c r="M2012" s="422"/>
      <c r="N2012" s="313" t="s">
        <v>3320</v>
      </c>
      <c r="O2012" s="5"/>
      <c r="P2012" s="5"/>
      <c r="Q2012" s="5"/>
      <c r="R2012" s="5"/>
      <c r="S2012" s="5"/>
      <c r="T2012" s="5"/>
      <c r="U2012" s="5"/>
      <c r="V2012" s="102"/>
      <c r="W2012" s="167"/>
      <c r="AA2012" s="175" t="s">
        <v>2350</v>
      </c>
      <c r="AB2012" s="175" t="s">
        <v>2350</v>
      </c>
      <c r="AC2012" s="175" t="s">
        <v>2350</v>
      </c>
      <c r="AD2012" s="175" t="s">
        <v>2350</v>
      </c>
      <c r="AE2012" s="175" t="s">
        <v>2350</v>
      </c>
      <c r="AF2012" s="175" t="s">
        <v>2350</v>
      </c>
      <c r="AG2012" s="175" t="s">
        <v>2350</v>
      </c>
      <c r="AH2012" s="175" t="s">
        <v>2350</v>
      </c>
      <c r="AI2012" s="175" t="s">
        <v>2350</v>
      </c>
      <c r="AJ2012" s="175"/>
      <c r="AK2012" s="175"/>
      <c r="AL2012" s="175" t="s">
        <v>2350</v>
      </c>
      <c r="AM2012" s="175"/>
      <c r="AN2012" s="175" t="s">
        <v>2350</v>
      </c>
      <c r="AO2012" s="175" t="s">
        <v>2350</v>
      </c>
      <c r="AP2012" s="329"/>
      <c r="AR2012" s="175"/>
      <c r="AS2012" s="175" t="s">
        <v>3343</v>
      </c>
    </row>
    <row r="2013" spans="1:45" ht="30" customHeight="1" x14ac:dyDescent="0.2">
      <c r="C2013" s="14">
        <v>1953</v>
      </c>
      <c r="D2013" s="174" t="str">
        <f t="shared" si="30"/>
        <v/>
      </c>
      <c r="E2013" s="42" t="s">
        <v>2831</v>
      </c>
      <c r="F2013" s="106" t="s">
        <v>3215</v>
      </c>
      <c r="G2013" s="32" t="s">
        <v>1478</v>
      </c>
      <c r="H2013" s="39" t="s">
        <v>151</v>
      </c>
      <c r="I2013" s="31" t="s">
        <v>1428</v>
      </c>
      <c r="J2013" s="202" t="s">
        <v>599</v>
      </c>
      <c r="K2013" s="419"/>
      <c r="L2013" s="422"/>
      <c r="M2013" s="422"/>
      <c r="N2013" s="313" t="s">
        <v>3319</v>
      </c>
      <c r="O2013" s="5"/>
      <c r="P2013" s="5"/>
      <c r="Q2013" s="5"/>
      <c r="R2013" s="5"/>
      <c r="S2013" s="5"/>
      <c r="T2013" s="5"/>
      <c r="U2013" s="5"/>
      <c r="V2013" s="102"/>
      <c r="W2013" s="167"/>
      <c r="AA2013" s="175" t="s">
        <v>2350</v>
      </c>
      <c r="AB2013" s="175" t="s">
        <v>2350</v>
      </c>
      <c r="AC2013" s="175" t="s">
        <v>2350</v>
      </c>
      <c r="AD2013" s="175" t="s">
        <v>2350</v>
      </c>
      <c r="AE2013" s="175" t="s">
        <v>2350</v>
      </c>
      <c r="AF2013" s="175" t="s">
        <v>2350</v>
      </c>
      <c r="AG2013" s="175" t="s">
        <v>2350</v>
      </c>
      <c r="AH2013" s="175" t="s">
        <v>2350</v>
      </c>
      <c r="AI2013" s="175" t="s">
        <v>2350</v>
      </c>
      <c r="AJ2013" s="175"/>
      <c r="AK2013" s="175"/>
      <c r="AL2013" s="175" t="s">
        <v>2350</v>
      </c>
      <c r="AM2013" s="175"/>
      <c r="AN2013" s="175" t="s">
        <v>2350</v>
      </c>
      <c r="AO2013" s="175" t="s">
        <v>2350</v>
      </c>
      <c r="AP2013" s="329"/>
      <c r="AR2013" s="175"/>
      <c r="AS2013" s="175" t="s">
        <v>3343</v>
      </c>
    </row>
    <row r="2014" spans="1:45" ht="30" customHeight="1" x14ac:dyDescent="0.2">
      <c r="C2014" s="14">
        <v>1954</v>
      </c>
      <c r="D2014" s="174" t="str">
        <f t="shared" si="30"/>
        <v/>
      </c>
      <c r="E2014" s="42" t="s">
        <v>2831</v>
      </c>
      <c r="F2014" s="108" t="s">
        <v>3215</v>
      </c>
      <c r="G2014" s="32" t="s">
        <v>1478</v>
      </c>
      <c r="H2014" s="39" t="s">
        <v>283</v>
      </c>
      <c r="I2014" s="31" t="s">
        <v>1428</v>
      </c>
      <c r="J2014" s="202" t="s">
        <v>600</v>
      </c>
      <c r="K2014" s="412"/>
      <c r="L2014" s="422"/>
      <c r="M2014" s="422"/>
      <c r="N2014" s="313" t="s">
        <v>3320</v>
      </c>
      <c r="O2014" s="5"/>
      <c r="P2014" s="5"/>
      <c r="Q2014" s="5"/>
      <c r="R2014" s="5"/>
      <c r="S2014" s="5"/>
      <c r="T2014" s="5"/>
      <c r="U2014" s="5"/>
      <c r="V2014" s="102"/>
      <c r="W2014" s="167"/>
      <c r="AA2014" s="175" t="s">
        <v>2350</v>
      </c>
      <c r="AB2014" s="175" t="s">
        <v>2350</v>
      </c>
      <c r="AC2014" s="175" t="s">
        <v>2350</v>
      </c>
      <c r="AD2014" s="175" t="s">
        <v>2350</v>
      </c>
      <c r="AE2014" s="175" t="s">
        <v>2350</v>
      </c>
      <c r="AF2014" s="175" t="s">
        <v>2350</v>
      </c>
      <c r="AG2014" s="175" t="s">
        <v>2350</v>
      </c>
      <c r="AH2014" s="175" t="s">
        <v>2350</v>
      </c>
      <c r="AI2014" s="175" t="s">
        <v>2350</v>
      </c>
      <c r="AJ2014" s="175"/>
      <c r="AK2014" s="175"/>
      <c r="AL2014" s="175" t="s">
        <v>2350</v>
      </c>
      <c r="AM2014" s="175"/>
      <c r="AN2014" s="175" t="s">
        <v>2350</v>
      </c>
      <c r="AO2014" s="175" t="s">
        <v>2350</v>
      </c>
      <c r="AP2014" s="329"/>
      <c r="AR2014" s="175"/>
      <c r="AS2014" s="175" t="s">
        <v>3343</v>
      </c>
    </row>
    <row r="2015" spans="1:45" ht="30" customHeight="1" x14ac:dyDescent="0.2">
      <c r="C2015" s="14">
        <v>1955</v>
      </c>
      <c r="D2015" s="174" t="str">
        <f t="shared" si="30"/>
        <v/>
      </c>
      <c r="E2015" s="42" t="s">
        <v>2831</v>
      </c>
      <c r="F2015" s="111" t="s">
        <v>3216</v>
      </c>
      <c r="G2015" s="29" t="s">
        <v>1478</v>
      </c>
      <c r="H2015" s="50" t="s">
        <v>151</v>
      </c>
      <c r="I2015" s="31" t="s">
        <v>1428</v>
      </c>
      <c r="J2015" s="202" t="s">
        <v>601</v>
      </c>
      <c r="K2015" s="412" t="s">
        <v>602</v>
      </c>
      <c r="L2015" s="422"/>
      <c r="M2015" s="422"/>
      <c r="N2015" s="313" t="s">
        <v>3319</v>
      </c>
      <c r="O2015" s="5"/>
      <c r="P2015" s="5"/>
      <c r="Q2015" s="5"/>
      <c r="R2015" s="5"/>
      <c r="S2015" s="5"/>
      <c r="T2015" s="5"/>
      <c r="U2015" s="5"/>
      <c r="V2015" s="102"/>
      <c r="W2015" s="167"/>
      <c r="AA2015" s="175" t="s">
        <v>2350</v>
      </c>
      <c r="AB2015" s="175" t="s">
        <v>2350</v>
      </c>
      <c r="AC2015" s="175" t="s">
        <v>2350</v>
      </c>
      <c r="AD2015" s="175" t="s">
        <v>2350</v>
      </c>
      <c r="AE2015" s="175" t="s">
        <v>2350</v>
      </c>
      <c r="AF2015" s="175" t="s">
        <v>2350</v>
      </c>
      <c r="AG2015" s="175" t="s">
        <v>2350</v>
      </c>
      <c r="AH2015" s="175" t="s">
        <v>2350</v>
      </c>
      <c r="AI2015" s="175" t="s">
        <v>2350</v>
      </c>
      <c r="AJ2015" s="175"/>
      <c r="AK2015" s="175"/>
      <c r="AL2015" s="175" t="s">
        <v>2350</v>
      </c>
      <c r="AM2015" s="175"/>
      <c r="AN2015" s="175" t="s">
        <v>2350</v>
      </c>
      <c r="AO2015" s="175" t="s">
        <v>2350</v>
      </c>
      <c r="AP2015" s="329"/>
      <c r="AR2015" s="175"/>
      <c r="AS2015" s="175" t="s">
        <v>3343</v>
      </c>
    </row>
    <row r="2016" spans="1:45" ht="75" customHeight="1" x14ac:dyDescent="0.2">
      <c r="C2016" s="14">
        <v>1956</v>
      </c>
      <c r="D2016" s="174" t="str">
        <f t="shared" si="30"/>
        <v/>
      </c>
      <c r="E2016" s="42" t="s">
        <v>2831</v>
      </c>
      <c r="F2016" s="112" t="s">
        <v>3216</v>
      </c>
      <c r="G2016" s="32" t="s">
        <v>1478</v>
      </c>
      <c r="H2016" s="50" t="s">
        <v>283</v>
      </c>
      <c r="I2016" s="31" t="s">
        <v>1428</v>
      </c>
      <c r="J2016" s="202" t="s">
        <v>1592</v>
      </c>
      <c r="K2016" s="412" t="s">
        <v>603</v>
      </c>
      <c r="L2016" s="422"/>
      <c r="M2016" s="422"/>
      <c r="N2016" s="313" t="s">
        <v>3319</v>
      </c>
      <c r="O2016" s="5"/>
      <c r="P2016" s="5"/>
      <c r="Q2016" s="5"/>
      <c r="R2016" s="5"/>
      <c r="S2016" s="5"/>
      <c r="T2016" s="5"/>
      <c r="U2016" s="5"/>
      <c r="V2016" s="102"/>
      <c r="W2016" s="167"/>
      <c r="AA2016" s="175" t="s">
        <v>2350</v>
      </c>
      <c r="AB2016" s="175" t="s">
        <v>2350</v>
      </c>
      <c r="AC2016" s="175" t="s">
        <v>2350</v>
      </c>
      <c r="AD2016" s="175" t="s">
        <v>2350</v>
      </c>
      <c r="AE2016" s="175" t="s">
        <v>2350</v>
      </c>
      <c r="AF2016" s="175" t="s">
        <v>2350</v>
      </c>
      <c r="AG2016" s="175" t="s">
        <v>2350</v>
      </c>
      <c r="AH2016" s="175" t="s">
        <v>2350</v>
      </c>
      <c r="AI2016" s="175" t="s">
        <v>2350</v>
      </c>
      <c r="AJ2016" s="175"/>
      <c r="AK2016" s="175"/>
      <c r="AL2016" s="175" t="s">
        <v>2350</v>
      </c>
      <c r="AM2016" s="175"/>
      <c r="AN2016" s="175" t="s">
        <v>2350</v>
      </c>
      <c r="AO2016" s="175" t="s">
        <v>2350</v>
      </c>
      <c r="AP2016" s="329"/>
      <c r="AR2016" s="175"/>
      <c r="AS2016" s="175" t="s">
        <v>3343</v>
      </c>
    </row>
    <row r="2017" spans="2:45" ht="38.25" customHeight="1" x14ac:dyDescent="0.2">
      <c r="C2017" s="14">
        <v>1957</v>
      </c>
      <c r="D2017" s="174" t="str">
        <f t="shared" si="30"/>
        <v/>
      </c>
      <c r="E2017" s="42" t="s">
        <v>2831</v>
      </c>
      <c r="F2017" s="112" t="s">
        <v>3216</v>
      </c>
      <c r="G2017" s="33" t="s">
        <v>1478</v>
      </c>
      <c r="H2017" s="50" t="s">
        <v>290</v>
      </c>
      <c r="I2017" s="31" t="s">
        <v>1428</v>
      </c>
      <c r="J2017" s="202" t="s">
        <v>1593</v>
      </c>
      <c r="K2017" s="412" t="s">
        <v>1290</v>
      </c>
      <c r="L2017" s="422"/>
      <c r="M2017" s="422"/>
      <c r="N2017" s="313" t="s">
        <v>3319</v>
      </c>
      <c r="O2017" s="5"/>
      <c r="P2017" s="5"/>
      <c r="Q2017" s="5"/>
      <c r="R2017" s="5"/>
      <c r="S2017" s="5"/>
      <c r="T2017" s="5"/>
      <c r="U2017" s="5"/>
      <c r="V2017" s="102"/>
      <c r="W2017" s="167"/>
      <c r="AA2017" s="175" t="s">
        <v>2350</v>
      </c>
      <c r="AB2017" s="175" t="s">
        <v>2350</v>
      </c>
      <c r="AC2017" s="175" t="s">
        <v>2350</v>
      </c>
      <c r="AD2017" s="175" t="s">
        <v>2350</v>
      </c>
      <c r="AE2017" s="175" t="s">
        <v>2350</v>
      </c>
      <c r="AF2017" s="175" t="s">
        <v>2350</v>
      </c>
      <c r="AG2017" s="175" t="s">
        <v>2350</v>
      </c>
      <c r="AH2017" s="175" t="s">
        <v>2350</v>
      </c>
      <c r="AI2017" s="175" t="s">
        <v>2350</v>
      </c>
      <c r="AJ2017" s="175"/>
      <c r="AK2017" s="175"/>
      <c r="AL2017" s="175" t="s">
        <v>2350</v>
      </c>
      <c r="AM2017" s="175"/>
      <c r="AN2017" s="175" t="s">
        <v>2350</v>
      </c>
      <c r="AO2017" s="175" t="s">
        <v>2350</v>
      </c>
      <c r="AP2017" s="329"/>
      <c r="AR2017" s="175"/>
      <c r="AS2017" s="175" t="s">
        <v>3343</v>
      </c>
    </row>
    <row r="2018" spans="2:45" ht="30" customHeight="1" x14ac:dyDescent="0.2">
      <c r="C2018" s="14">
        <v>1958</v>
      </c>
      <c r="D2018" s="174" t="str">
        <f t="shared" si="30"/>
        <v/>
      </c>
      <c r="E2018" s="42" t="s">
        <v>2831</v>
      </c>
      <c r="F2018" s="117" t="s">
        <v>3218</v>
      </c>
      <c r="G2018" s="32" t="s">
        <v>1478</v>
      </c>
      <c r="H2018" s="39" t="s">
        <v>151</v>
      </c>
      <c r="I2018" s="31" t="s">
        <v>1428</v>
      </c>
      <c r="J2018" s="202" t="s">
        <v>604</v>
      </c>
      <c r="K2018" s="412" t="s">
        <v>605</v>
      </c>
      <c r="L2018" s="422"/>
      <c r="M2018" s="422" t="s">
        <v>3343</v>
      </c>
      <c r="N2018" s="313" t="s">
        <v>3319</v>
      </c>
      <c r="O2018" s="5"/>
      <c r="P2018" s="5"/>
      <c r="Q2018" s="5"/>
      <c r="R2018" s="5"/>
      <c r="S2018" s="5"/>
      <c r="T2018" s="5"/>
      <c r="U2018" s="5"/>
      <c r="V2018" s="102"/>
      <c r="W2018" s="167"/>
      <c r="AA2018" s="175" t="s">
        <v>2350</v>
      </c>
      <c r="AB2018" s="175" t="s">
        <v>2350</v>
      </c>
      <c r="AC2018" s="175" t="s">
        <v>2350</v>
      </c>
      <c r="AD2018" s="175" t="s">
        <v>2350</v>
      </c>
      <c r="AE2018" s="175" t="s">
        <v>2350</v>
      </c>
      <c r="AF2018" s="175"/>
      <c r="AG2018" s="175" t="s">
        <v>2350</v>
      </c>
      <c r="AH2018" s="175" t="s">
        <v>2350</v>
      </c>
      <c r="AI2018" s="175"/>
      <c r="AJ2018" s="175"/>
      <c r="AK2018" s="175"/>
      <c r="AL2018" s="175" t="s">
        <v>2350</v>
      </c>
      <c r="AM2018" s="175"/>
      <c r="AN2018" s="175" t="s">
        <v>2350</v>
      </c>
      <c r="AO2018" s="175" t="s">
        <v>2350</v>
      </c>
      <c r="AP2018" s="329"/>
      <c r="AR2018" s="175" t="s">
        <v>2350</v>
      </c>
      <c r="AS2018" s="175"/>
    </row>
    <row r="2019" spans="2:45" ht="30" customHeight="1" x14ac:dyDescent="0.2">
      <c r="C2019" s="14">
        <v>1959</v>
      </c>
      <c r="D2019" s="174" t="str">
        <f t="shared" si="30"/>
        <v/>
      </c>
      <c r="E2019" s="42" t="s">
        <v>2831</v>
      </c>
      <c r="F2019" s="118" t="s">
        <v>3217</v>
      </c>
      <c r="G2019" s="32" t="s">
        <v>1478</v>
      </c>
      <c r="H2019" s="39" t="s">
        <v>283</v>
      </c>
      <c r="I2019" s="31" t="s">
        <v>1428</v>
      </c>
      <c r="J2019" s="202" t="s">
        <v>606</v>
      </c>
      <c r="K2019" s="412" t="s">
        <v>607</v>
      </c>
      <c r="L2019" s="422"/>
      <c r="M2019" s="422"/>
      <c r="N2019" s="313" t="s">
        <v>3319</v>
      </c>
      <c r="O2019" s="5"/>
      <c r="P2019" s="5"/>
      <c r="Q2019" s="5"/>
      <c r="R2019" s="5"/>
      <c r="S2019" s="5"/>
      <c r="T2019" s="5"/>
      <c r="U2019" s="5"/>
      <c r="V2019" s="102"/>
      <c r="W2019" s="167"/>
      <c r="AA2019" s="175" t="s">
        <v>2350</v>
      </c>
      <c r="AB2019" s="175" t="s">
        <v>2350</v>
      </c>
      <c r="AC2019" s="175" t="s">
        <v>2350</v>
      </c>
      <c r="AD2019" s="175" t="s">
        <v>2350</v>
      </c>
      <c r="AE2019" s="175" t="s">
        <v>2350</v>
      </c>
      <c r="AF2019" s="175"/>
      <c r="AG2019" s="175" t="s">
        <v>2350</v>
      </c>
      <c r="AH2019" s="175" t="s">
        <v>2350</v>
      </c>
      <c r="AI2019" s="175"/>
      <c r="AJ2019" s="175"/>
      <c r="AK2019" s="175"/>
      <c r="AL2019" s="175" t="s">
        <v>2350</v>
      </c>
      <c r="AM2019" s="175"/>
      <c r="AN2019" s="175" t="s">
        <v>2350</v>
      </c>
      <c r="AO2019" s="175" t="s">
        <v>2350</v>
      </c>
      <c r="AP2019" s="329"/>
      <c r="AR2019" s="175"/>
      <c r="AS2019" s="175" t="s">
        <v>3343</v>
      </c>
    </row>
    <row r="2020" spans="2:45" ht="30" customHeight="1" x14ac:dyDescent="0.2">
      <c r="B2020" s="53"/>
      <c r="C2020" s="14">
        <v>1960</v>
      </c>
      <c r="D2020" s="174" t="str">
        <f t="shared" si="30"/>
        <v/>
      </c>
      <c r="E2020" s="42" t="s">
        <v>2831</v>
      </c>
      <c r="F2020" s="118" t="s">
        <v>3217</v>
      </c>
      <c r="G2020" s="32" t="s">
        <v>1478</v>
      </c>
      <c r="H2020" s="50" t="s">
        <v>290</v>
      </c>
      <c r="I2020" s="31" t="s">
        <v>1428</v>
      </c>
      <c r="J2020" s="231" t="s">
        <v>608</v>
      </c>
      <c r="K2020" s="412"/>
      <c r="L2020" s="422"/>
      <c r="M2020" s="422"/>
      <c r="N2020" s="313" t="s">
        <v>3319</v>
      </c>
      <c r="O2020" s="5"/>
      <c r="P2020" s="5"/>
      <c r="Q2020" s="5"/>
      <c r="R2020" s="5"/>
      <c r="S2020" s="5"/>
      <c r="T2020" s="5"/>
      <c r="U2020" s="5"/>
      <c r="V2020" s="102"/>
      <c r="W2020" s="167"/>
      <c r="AA2020" s="175" t="s">
        <v>2350</v>
      </c>
      <c r="AB2020" s="175" t="s">
        <v>2350</v>
      </c>
      <c r="AC2020" s="175" t="s">
        <v>2350</v>
      </c>
      <c r="AD2020" s="175" t="s">
        <v>2350</v>
      </c>
      <c r="AE2020" s="175" t="s">
        <v>2350</v>
      </c>
      <c r="AF2020" s="175"/>
      <c r="AG2020" s="175" t="s">
        <v>2350</v>
      </c>
      <c r="AH2020" s="175" t="s">
        <v>2350</v>
      </c>
      <c r="AI2020" s="175"/>
      <c r="AJ2020" s="175"/>
      <c r="AK2020" s="175"/>
      <c r="AL2020" s="175" t="s">
        <v>2350</v>
      </c>
      <c r="AM2020" s="175"/>
      <c r="AN2020" s="175" t="s">
        <v>2350</v>
      </c>
      <c r="AO2020" s="175" t="s">
        <v>2350</v>
      </c>
      <c r="AP2020" s="329"/>
      <c r="AR2020" s="175"/>
      <c r="AS2020" s="175" t="s">
        <v>3343</v>
      </c>
    </row>
    <row r="2021" spans="2:45" ht="30" customHeight="1" x14ac:dyDescent="0.2">
      <c r="C2021" s="14">
        <v>1961</v>
      </c>
      <c r="D2021" s="174" t="str">
        <f t="shared" si="30"/>
        <v/>
      </c>
      <c r="E2021" s="42" t="s">
        <v>2831</v>
      </c>
      <c r="F2021" s="118" t="s">
        <v>3217</v>
      </c>
      <c r="G2021" s="32" t="s">
        <v>1478</v>
      </c>
      <c r="H2021" s="39" t="s">
        <v>152</v>
      </c>
      <c r="I2021" s="31" t="s">
        <v>1428</v>
      </c>
      <c r="J2021" s="231" t="s">
        <v>1548</v>
      </c>
      <c r="K2021" s="420" t="s">
        <v>2301</v>
      </c>
      <c r="L2021" s="422"/>
      <c r="M2021" s="422"/>
      <c r="N2021" s="313" t="s">
        <v>3319</v>
      </c>
      <c r="O2021" s="5"/>
      <c r="P2021" s="5"/>
      <c r="Q2021" s="5"/>
      <c r="R2021" s="5"/>
      <c r="S2021" s="5"/>
      <c r="T2021" s="5"/>
      <c r="U2021" s="5"/>
      <c r="V2021" s="102"/>
      <c r="W2021" s="167"/>
      <c r="AA2021" s="175" t="s">
        <v>2350</v>
      </c>
      <c r="AB2021" s="175" t="s">
        <v>2350</v>
      </c>
      <c r="AC2021" s="175" t="s">
        <v>2350</v>
      </c>
      <c r="AD2021" s="175" t="s">
        <v>2350</v>
      </c>
      <c r="AE2021" s="175" t="s">
        <v>2350</v>
      </c>
      <c r="AF2021" s="175"/>
      <c r="AG2021" s="175" t="s">
        <v>2350</v>
      </c>
      <c r="AH2021" s="175" t="s">
        <v>2350</v>
      </c>
      <c r="AI2021" s="175"/>
      <c r="AJ2021" s="175"/>
      <c r="AK2021" s="175"/>
      <c r="AL2021" s="175" t="s">
        <v>2350</v>
      </c>
      <c r="AM2021" s="175"/>
      <c r="AN2021" s="175" t="s">
        <v>2350</v>
      </c>
      <c r="AO2021" s="175" t="s">
        <v>2350</v>
      </c>
      <c r="AP2021" s="329"/>
      <c r="AR2021" s="175"/>
      <c r="AS2021" s="175" t="s">
        <v>3343</v>
      </c>
    </row>
    <row r="2022" spans="2:45" ht="30" customHeight="1" x14ac:dyDescent="0.2">
      <c r="C2022" s="14">
        <v>1962</v>
      </c>
      <c r="D2022" s="174" t="str">
        <f t="shared" si="30"/>
        <v/>
      </c>
      <c r="E2022" s="42" t="s">
        <v>2831</v>
      </c>
      <c r="F2022" s="159" t="s">
        <v>3220</v>
      </c>
      <c r="G2022" s="29" t="s">
        <v>1478</v>
      </c>
      <c r="H2022" s="39" t="s">
        <v>151</v>
      </c>
      <c r="I2022" s="31" t="s">
        <v>1428</v>
      </c>
      <c r="J2022" s="202" t="s">
        <v>609</v>
      </c>
      <c r="K2022" s="412"/>
      <c r="L2022" s="422"/>
      <c r="M2022" s="422"/>
      <c r="N2022" s="313" t="s">
        <v>3319</v>
      </c>
      <c r="O2022" s="102"/>
      <c r="P2022" s="102"/>
      <c r="Q2022" s="102"/>
      <c r="R2022" s="102"/>
      <c r="S2022" s="102"/>
      <c r="T2022" s="102"/>
      <c r="U2022" s="102"/>
      <c r="V2022" s="102"/>
      <c r="W2022" s="322"/>
      <c r="AA2022" s="175" t="s">
        <v>2350</v>
      </c>
      <c r="AB2022" s="175" t="s">
        <v>2350</v>
      </c>
      <c r="AC2022" s="175"/>
      <c r="AD2022" s="175"/>
      <c r="AE2022" s="175"/>
      <c r="AF2022" s="175"/>
      <c r="AG2022" s="175"/>
      <c r="AH2022" s="175"/>
      <c r="AI2022" s="175"/>
      <c r="AJ2022" s="175"/>
      <c r="AK2022" s="175"/>
      <c r="AL2022" s="175"/>
      <c r="AM2022" s="175"/>
      <c r="AN2022" s="175"/>
      <c r="AO2022" s="175"/>
      <c r="AP2022" s="329"/>
      <c r="AR2022" s="175"/>
      <c r="AS2022" s="175" t="s">
        <v>3343</v>
      </c>
    </row>
    <row r="2023" spans="2:45" ht="30" customHeight="1" x14ac:dyDescent="0.2">
      <c r="C2023" s="14">
        <v>1963</v>
      </c>
      <c r="D2023" s="174" t="str">
        <f t="shared" si="30"/>
        <v/>
      </c>
      <c r="E2023" s="42" t="s">
        <v>2831</v>
      </c>
      <c r="F2023" s="160" t="s">
        <v>3219</v>
      </c>
      <c r="G2023" s="32" t="s">
        <v>1478</v>
      </c>
      <c r="H2023" s="39" t="s">
        <v>283</v>
      </c>
      <c r="I2023" s="31" t="s">
        <v>1428</v>
      </c>
      <c r="J2023" s="202" t="s">
        <v>610</v>
      </c>
      <c r="K2023" s="412"/>
      <c r="L2023" s="422"/>
      <c r="M2023" s="422"/>
      <c r="N2023" s="313" t="s">
        <v>3319</v>
      </c>
      <c r="O2023" s="102"/>
      <c r="P2023" s="102"/>
      <c r="Q2023" s="102"/>
      <c r="R2023" s="102"/>
      <c r="S2023" s="102"/>
      <c r="T2023" s="102"/>
      <c r="U2023" s="102"/>
      <c r="V2023" s="102"/>
      <c r="W2023" s="322"/>
      <c r="AA2023" s="175" t="s">
        <v>2350</v>
      </c>
      <c r="AB2023" s="175" t="s">
        <v>2350</v>
      </c>
      <c r="AC2023" s="175"/>
      <c r="AD2023" s="175"/>
      <c r="AE2023" s="175"/>
      <c r="AF2023" s="175"/>
      <c r="AG2023" s="175"/>
      <c r="AH2023" s="175"/>
      <c r="AI2023" s="175"/>
      <c r="AJ2023" s="175"/>
      <c r="AK2023" s="175"/>
      <c r="AL2023" s="175"/>
      <c r="AM2023" s="175"/>
      <c r="AN2023" s="175"/>
      <c r="AO2023" s="175"/>
      <c r="AP2023" s="329"/>
      <c r="AR2023" s="175"/>
      <c r="AS2023" s="175" t="s">
        <v>3343</v>
      </c>
    </row>
    <row r="2024" spans="2:45" ht="30" customHeight="1" x14ac:dyDescent="0.2">
      <c r="C2024" s="14">
        <v>1964</v>
      </c>
      <c r="D2024" s="174" t="str">
        <f t="shared" si="30"/>
        <v/>
      </c>
      <c r="E2024" s="42" t="s">
        <v>2831</v>
      </c>
      <c r="F2024" s="160" t="s">
        <v>3219</v>
      </c>
      <c r="G2024" s="32" t="s">
        <v>1478</v>
      </c>
      <c r="H2024" s="39" t="s">
        <v>290</v>
      </c>
      <c r="I2024" s="31" t="s">
        <v>1428</v>
      </c>
      <c r="J2024" s="202" t="s">
        <v>611</v>
      </c>
      <c r="K2024" s="412"/>
      <c r="L2024" s="422"/>
      <c r="M2024" s="422"/>
      <c r="N2024" s="313" t="s">
        <v>3319</v>
      </c>
      <c r="O2024" s="102"/>
      <c r="P2024" s="102"/>
      <c r="Q2024" s="102"/>
      <c r="R2024" s="102"/>
      <c r="S2024" s="102"/>
      <c r="T2024" s="102"/>
      <c r="U2024" s="102"/>
      <c r="V2024" s="102"/>
      <c r="W2024" s="322"/>
      <c r="AA2024" s="175" t="s">
        <v>2350</v>
      </c>
      <c r="AB2024" s="175" t="s">
        <v>2350</v>
      </c>
      <c r="AC2024" s="175"/>
      <c r="AD2024" s="175"/>
      <c r="AE2024" s="175"/>
      <c r="AF2024" s="175"/>
      <c r="AG2024" s="175"/>
      <c r="AH2024" s="175"/>
      <c r="AI2024" s="175"/>
      <c r="AJ2024" s="175"/>
      <c r="AK2024" s="175"/>
      <c r="AL2024" s="175"/>
      <c r="AM2024" s="175"/>
      <c r="AN2024" s="175"/>
      <c r="AO2024" s="175"/>
      <c r="AP2024" s="329"/>
      <c r="AR2024" s="175"/>
      <c r="AS2024" s="175" t="s">
        <v>3343</v>
      </c>
    </row>
    <row r="2025" spans="2:45" ht="30" customHeight="1" x14ac:dyDescent="0.2">
      <c r="C2025" s="14">
        <v>1965</v>
      </c>
      <c r="D2025" s="174" t="str">
        <f t="shared" si="30"/>
        <v/>
      </c>
      <c r="E2025" s="42" t="s">
        <v>2831</v>
      </c>
      <c r="F2025" s="160" t="s">
        <v>3219</v>
      </c>
      <c r="G2025" s="32" t="s">
        <v>1478</v>
      </c>
      <c r="H2025" s="39" t="s">
        <v>152</v>
      </c>
      <c r="I2025" s="31" t="s">
        <v>1428</v>
      </c>
      <c r="J2025" s="202" t="s">
        <v>612</v>
      </c>
      <c r="K2025" s="412"/>
      <c r="L2025" s="422"/>
      <c r="M2025" s="422"/>
      <c r="N2025" s="313" t="s">
        <v>3319</v>
      </c>
      <c r="O2025" s="102"/>
      <c r="P2025" s="102"/>
      <c r="Q2025" s="102"/>
      <c r="R2025" s="102"/>
      <c r="S2025" s="102"/>
      <c r="T2025" s="102"/>
      <c r="U2025" s="102"/>
      <c r="V2025" s="102"/>
      <c r="W2025" s="322"/>
      <c r="AA2025" s="175" t="s">
        <v>2350</v>
      </c>
      <c r="AB2025" s="175" t="s">
        <v>2350</v>
      </c>
      <c r="AC2025" s="175"/>
      <c r="AD2025" s="175"/>
      <c r="AE2025" s="175"/>
      <c r="AF2025" s="175"/>
      <c r="AG2025" s="175"/>
      <c r="AH2025" s="175"/>
      <c r="AI2025" s="175"/>
      <c r="AJ2025" s="175"/>
      <c r="AK2025" s="175"/>
      <c r="AL2025" s="175"/>
      <c r="AM2025" s="175"/>
      <c r="AN2025" s="175"/>
      <c r="AO2025" s="175"/>
      <c r="AP2025" s="329"/>
      <c r="AR2025" s="175"/>
      <c r="AS2025" s="175" t="s">
        <v>3343</v>
      </c>
    </row>
    <row r="2026" spans="2:45" ht="30" customHeight="1" x14ac:dyDescent="0.2">
      <c r="C2026" s="14">
        <v>1966</v>
      </c>
      <c r="D2026" s="174" t="str">
        <f t="shared" si="30"/>
        <v/>
      </c>
      <c r="E2026" s="42" t="s">
        <v>2831</v>
      </c>
      <c r="F2026" s="160" t="s">
        <v>3219</v>
      </c>
      <c r="G2026" s="33" t="s">
        <v>1478</v>
      </c>
      <c r="H2026" s="39" t="s">
        <v>299</v>
      </c>
      <c r="I2026" s="31" t="s">
        <v>1428</v>
      </c>
      <c r="J2026" s="202" t="s">
        <v>613</v>
      </c>
      <c r="K2026" s="412"/>
      <c r="L2026" s="422"/>
      <c r="M2026" s="422"/>
      <c r="N2026" s="313" t="s">
        <v>3319</v>
      </c>
      <c r="O2026" s="102"/>
      <c r="P2026" s="102"/>
      <c r="Q2026" s="102"/>
      <c r="R2026" s="102"/>
      <c r="S2026" s="102"/>
      <c r="T2026" s="102"/>
      <c r="U2026" s="102"/>
      <c r="V2026" s="102"/>
      <c r="W2026" s="322"/>
      <c r="AA2026" s="175" t="s">
        <v>2350</v>
      </c>
      <c r="AB2026" s="175" t="s">
        <v>2350</v>
      </c>
      <c r="AC2026" s="175"/>
      <c r="AD2026" s="175"/>
      <c r="AE2026" s="175"/>
      <c r="AF2026" s="175"/>
      <c r="AG2026" s="175"/>
      <c r="AH2026" s="175"/>
      <c r="AI2026" s="175"/>
      <c r="AJ2026" s="175"/>
      <c r="AK2026" s="175"/>
      <c r="AL2026" s="175"/>
      <c r="AM2026" s="175"/>
      <c r="AN2026" s="175"/>
      <c r="AO2026" s="175"/>
      <c r="AP2026" s="329"/>
      <c r="AR2026" s="175"/>
      <c r="AS2026" s="175" t="s">
        <v>3343</v>
      </c>
    </row>
    <row r="2027" spans="2:45" ht="30" customHeight="1" x14ac:dyDescent="0.2">
      <c r="C2027" s="14">
        <v>1967</v>
      </c>
      <c r="D2027" s="174" t="str">
        <f t="shared" si="30"/>
        <v/>
      </c>
      <c r="E2027" s="42" t="s">
        <v>2831</v>
      </c>
      <c r="F2027" s="106" t="s">
        <v>3221</v>
      </c>
      <c r="G2027" s="32" t="s">
        <v>1478</v>
      </c>
      <c r="H2027" s="39" t="s">
        <v>151</v>
      </c>
      <c r="I2027" s="31" t="s">
        <v>1428</v>
      </c>
      <c r="J2027" s="202" t="s">
        <v>614</v>
      </c>
      <c r="K2027" s="412"/>
      <c r="L2027" s="422"/>
      <c r="M2027" s="422"/>
      <c r="N2027" s="313" t="s">
        <v>3319</v>
      </c>
      <c r="O2027" s="102"/>
      <c r="P2027" s="102"/>
      <c r="Q2027" s="102"/>
      <c r="R2027" s="102"/>
      <c r="S2027" s="102"/>
      <c r="T2027" s="102"/>
      <c r="U2027" s="102"/>
      <c r="V2027" s="102"/>
      <c r="W2027" s="167"/>
      <c r="AA2027" s="175" t="s">
        <v>2350</v>
      </c>
      <c r="AB2027" s="175" t="s">
        <v>2350</v>
      </c>
      <c r="AC2027" s="175"/>
      <c r="AD2027" s="175"/>
      <c r="AE2027" s="175"/>
      <c r="AF2027" s="175"/>
      <c r="AG2027" s="175" t="s">
        <v>2350</v>
      </c>
      <c r="AH2027" s="175"/>
      <c r="AI2027" s="175" t="s">
        <v>2350</v>
      </c>
      <c r="AJ2027" s="175"/>
      <c r="AK2027" s="175"/>
      <c r="AL2027" s="175" t="s">
        <v>2350</v>
      </c>
      <c r="AM2027" s="175"/>
      <c r="AN2027" s="175" t="s">
        <v>2350</v>
      </c>
      <c r="AO2027" s="175" t="s">
        <v>2350</v>
      </c>
      <c r="AP2027" s="329"/>
      <c r="AR2027" s="175"/>
      <c r="AS2027" s="175" t="s">
        <v>3343</v>
      </c>
    </row>
    <row r="2028" spans="2:45" ht="30" customHeight="1" x14ac:dyDescent="0.2">
      <c r="C2028" s="14">
        <v>1968</v>
      </c>
      <c r="D2028" s="174" t="str">
        <f t="shared" si="30"/>
        <v/>
      </c>
      <c r="E2028" s="42" t="s">
        <v>2831</v>
      </c>
      <c r="F2028" s="107" t="s">
        <v>3221</v>
      </c>
      <c r="G2028" s="32" t="s">
        <v>1478</v>
      </c>
      <c r="H2028" s="39" t="s">
        <v>283</v>
      </c>
      <c r="I2028" s="31" t="s">
        <v>1428</v>
      </c>
      <c r="J2028" s="202" t="s">
        <v>1998</v>
      </c>
      <c r="K2028" s="412"/>
      <c r="L2028" s="422"/>
      <c r="M2028" s="422"/>
      <c r="N2028" s="313" t="s">
        <v>3319</v>
      </c>
      <c r="O2028" s="5"/>
      <c r="P2028" s="5"/>
      <c r="Q2028" s="5"/>
      <c r="R2028" s="5"/>
      <c r="S2028" s="5"/>
      <c r="T2028" s="5"/>
      <c r="U2028" s="5"/>
      <c r="V2028" s="102"/>
      <c r="W2028" s="167"/>
      <c r="AA2028" s="175" t="s">
        <v>2350</v>
      </c>
      <c r="AB2028" s="175" t="s">
        <v>2350</v>
      </c>
      <c r="AC2028" s="175"/>
      <c r="AD2028" s="175"/>
      <c r="AE2028" s="175"/>
      <c r="AF2028" s="175"/>
      <c r="AG2028" s="175" t="s">
        <v>2350</v>
      </c>
      <c r="AH2028" s="175"/>
      <c r="AI2028" s="175" t="s">
        <v>2350</v>
      </c>
      <c r="AJ2028" s="175"/>
      <c r="AK2028" s="175"/>
      <c r="AL2028" s="175" t="s">
        <v>2350</v>
      </c>
      <c r="AM2028" s="175"/>
      <c r="AN2028" s="175" t="s">
        <v>2350</v>
      </c>
      <c r="AO2028" s="175" t="s">
        <v>2350</v>
      </c>
      <c r="AP2028" s="329"/>
      <c r="AR2028" s="175"/>
      <c r="AS2028" s="175" t="s">
        <v>3343</v>
      </c>
    </row>
    <row r="2029" spans="2:45" ht="30" customHeight="1" x14ac:dyDescent="0.2">
      <c r="C2029" s="14">
        <v>1969</v>
      </c>
      <c r="D2029" s="174" t="str">
        <f t="shared" si="30"/>
        <v/>
      </c>
      <c r="E2029" s="42" t="s">
        <v>2831</v>
      </c>
      <c r="F2029" s="117" t="s">
        <v>3222</v>
      </c>
      <c r="G2029" s="29" t="s">
        <v>1478</v>
      </c>
      <c r="H2029" s="39" t="s">
        <v>151</v>
      </c>
      <c r="I2029" s="31" t="s">
        <v>1428</v>
      </c>
      <c r="J2029" s="202" t="s">
        <v>615</v>
      </c>
      <c r="K2029" s="412"/>
      <c r="L2029" s="422"/>
      <c r="M2029" s="422"/>
      <c r="N2029" s="313" t="s">
        <v>3319</v>
      </c>
      <c r="O2029" s="5"/>
      <c r="P2029" s="5"/>
      <c r="Q2029" s="5"/>
      <c r="R2029" s="5"/>
      <c r="S2029" s="5"/>
      <c r="T2029" s="5"/>
      <c r="U2029" s="5"/>
      <c r="V2029" s="102"/>
      <c r="W2029" s="167"/>
      <c r="AA2029" s="175" t="s">
        <v>2350</v>
      </c>
      <c r="AB2029" s="175" t="s">
        <v>2350</v>
      </c>
      <c r="AC2029" s="175"/>
      <c r="AD2029" s="175"/>
      <c r="AE2029" s="175"/>
      <c r="AF2029" s="175"/>
      <c r="AG2029" s="175" t="s">
        <v>2350</v>
      </c>
      <c r="AH2029" s="175"/>
      <c r="AI2029" s="175" t="s">
        <v>2350</v>
      </c>
      <c r="AJ2029" s="175"/>
      <c r="AK2029" s="175"/>
      <c r="AL2029" s="175" t="s">
        <v>2350</v>
      </c>
      <c r="AM2029" s="175"/>
      <c r="AN2029" s="175" t="s">
        <v>2350</v>
      </c>
      <c r="AO2029" s="175" t="s">
        <v>2350</v>
      </c>
      <c r="AP2029" s="329"/>
      <c r="AR2029" s="175"/>
      <c r="AS2029" s="175" t="s">
        <v>3343</v>
      </c>
    </row>
    <row r="2030" spans="2:45" ht="30" customHeight="1" x14ac:dyDescent="0.2">
      <c r="C2030" s="14">
        <v>1970</v>
      </c>
      <c r="D2030" s="174" t="str">
        <f t="shared" si="30"/>
        <v/>
      </c>
      <c r="E2030" s="42" t="s">
        <v>2831</v>
      </c>
      <c r="F2030" s="118" t="s">
        <v>3222</v>
      </c>
      <c r="G2030" s="32" t="s">
        <v>1478</v>
      </c>
      <c r="H2030" s="39" t="s">
        <v>283</v>
      </c>
      <c r="I2030" s="31" t="s">
        <v>1428</v>
      </c>
      <c r="J2030" s="202" t="s">
        <v>616</v>
      </c>
      <c r="K2030" s="412"/>
      <c r="L2030" s="422"/>
      <c r="M2030" s="422"/>
      <c r="N2030" s="313" t="s">
        <v>3319</v>
      </c>
      <c r="O2030" s="5"/>
      <c r="P2030" s="5"/>
      <c r="Q2030" s="5"/>
      <c r="R2030" s="5"/>
      <c r="S2030" s="5"/>
      <c r="T2030" s="5"/>
      <c r="U2030" s="5"/>
      <c r="V2030" s="102"/>
      <c r="W2030" s="167"/>
      <c r="AA2030" s="175" t="s">
        <v>2350</v>
      </c>
      <c r="AB2030" s="175" t="s">
        <v>2350</v>
      </c>
      <c r="AC2030" s="175"/>
      <c r="AD2030" s="175"/>
      <c r="AE2030" s="175"/>
      <c r="AF2030" s="175"/>
      <c r="AG2030" s="175" t="s">
        <v>2350</v>
      </c>
      <c r="AH2030" s="175"/>
      <c r="AI2030" s="175" t="s">
        <v>2350</v>
      </c>
      <c r="AJ2030" s="175"/>
      <c r="AK2030" s="175"/>
      <c r="AL2030" s="175" t="s">
        <v>2350</v>
      </c>
      <c r="AM2030" s="175"/>
      <c r="AN2030" s="175" t="s">
        <v>2350</v>
      </c>
      <c r="AO2030" s="175" t="s">
        <v>2350</v>
      </c>
      <c r="AP2030" s="329"/>
      <c r="AR2030" s="175"/>
      <c r="AS2030" s="175" t="s">
        <v>3343</v>
      </c>
    </row>
    <row r="2031" spans="2:45" ht="30" customHeight="1" x14ac:dyDescent="0.2">
      <c r="C2031" s="14">
        <v>1971</v>
      </c>
      <c r="D2031" s="174" t="str">
        <f t="shared" si="30"/>
        <v/>
      </c>
      <c r="E2031" s="42" t="s">
        <v>2831</v>
      </c>
      <c r="F2031" s="118" t="s">
        <v>3222</v>
      </c>
      <c r="G2031" s="33" t="s">
        <v>1478</v>
      </c>
      <c r="H2031" s="39" t="s">
        <v>290</v>
      </c>
      <c r="I2031" s="31" t="s">
        <v>1428</v>
      </c>
      <c r="J2031" s="202" t="s">
        <v>617</v>
      </c>
      <c r="K2031" s="412"/>
      <c r="L2031" s="422"/>
      <c r="M2031" s="422"/>
      <c r="N2031" s="313" t="s">
        <v>3319</v>
      </c>
      <c r="O2031" s="5"/>
      <c r="P2031" s="5"/>
      <c r="Q2031" s="5"/>
      <c r="R2031" s="5"/>
      <c r="S2031" s="5"/>
      <c r="T2031" s="5"/>
      <c r="U2031" s="5"/>
      <c r="V2031" s="102"/>
      <c r="W2031" s="167"/>
      <c r="AA2031" s="175" t="s">
        <v>2350</v>
      </c>
      <c r="AB2031" s="175" t="s">
        <v>2350</v>
      </c>
      <c r="AC2031" s="175"/>
      <c r="AD2031" s="175"/>
      <c r="AE2031" s="175"/>
      <c r="AF2031" s="175"/>
      <c r="AG2031" s="175" t="s">
        <v>2350</v>
      </c>
      <c r="AH2031" s="175"/>
      <c r="AI2031" s="175" t="s">
        <v>2350</v>
      </c>
      <c r="AJ2031" s="175"/>
      <c r="AK2031" s="175"/>
      <c r="AL2031" s="175" t="s">
        <v>2350</v>
      </c>
      <c r="AM2031" s="175"/>
      <c r="AN2031" s="175" t="s">
        <v>2350</v>
      </c>
      <c r="AO2031" s="175" t="s">
        <v>2350</v>
      </c>
      <c r="AP2031" s="329"/>
      <c r="AR2031" s="175"/>
      <c r="AS2031" s="175" t="s">
        <v>3343</v>
      </c>
    </row>
    <row r="2032" spans="2:45" ht="30" customHeight="1" x14ac:dyDescent="0.2">
      <c r="C2032" s="14">
        <v>1972</v>
      </c>
      <c r="D2032" s="174" t="str">
        <f t="shared" si="30"/>
        <v/>
      </c>
      <c r="E2032" s="42" t="s">
        <v>2831</v>
      </c>
      <c r="F2032" s="117" t="s">
        <v>3223</v>
      </c>
      <c r="G2032" s="32" t="s">
        <v>1478</v>
      </c>
      <c r="H2032" s="39" t="s">
        <v>151</v>
      </c>
      <c r="I2032" s="31" t="s">
        <v>1428</v>
      </c>
      <c r="J2032" s="202" t="s">
        <v>618</v>
      </c>
      <c r="K2032" s="412"/>
      <c r="L2032" s="422"/>
      <c r="M2032" s="422"/>
      <c r="N2032" s="313" t="s">
        <v>3319</v>
      </c>
      <c r="O2032" s="5"/>
      <c r="P2032" s="5"/>
      <c r="Q2032" s="5"/>
      <c r="R2032" s="5"/>
      <c r="S2032" s="5"/>
      <c r="T2032" s="5"/>
      <c r="U2032" s="5"/>
      <c r="V2032" s="102"/>
      <c r="W2032" s="167"/>
      <c r="AA2032" s="175" t="s">
        <v>2350</v>
      </c>
      <c r="AB2032" s="175" t="s">
        <v>2350</v>
      </c>
      <c r="AC2032" s="175"/>
      <c r="AD2032" s="175"/>
      <c r="AE2032" s="175"/>
      <c r="AF2032" s="175"/>
      <c r="AG2032" s="175" t="s">
        <v>2350</v>
      </c>
      <c r="AH2032" s="175"/>
      <c r="AI2032" s="175" t="s">
        <v>2350</v>
      </c>
      <c r="AJ2032" s="175"/>
      <c r="AK2032" s="175"/>
      <c r="AL2032" s="175" t="s">
        <v>2350</v>
      </c>
      <c r="AM2032" s="175"/>
      <c r="AN2032" s="175" t="s">
        <v>2350</v>
      </c>
      <c r="AO2032" s="175" t="s">
        <v>2350</v>
      </c>
      <c r="AP2032" s="329"/>
      <c r="AR2032" s="175"/>
      <c r="AS2032" s="175" t="s">
        <v>3343</v>
      </c>
    </row>
    <row r="2033" spans="3:45" ht="30" customHeight="1" x14ac:dyDescent="0.2">
      <c r="C2033" s="14">
        <v>1973</v>
      </c>
      <c r="D2033" s="174" t="str">
        <f t="shared" si="30"/>
        <v/>
      </c>
      <c r="E2033" s="42" t="s">
        <v>2831</v>
      </c>
      <c r="F2033" s="118" t="s">
        <v>3223</v>
      </c>
      <c r="G2033" s="32" t="s">
        <v>1478</v>
      </c>
      <c r="H2033" s="39" t="s">
        <v>283</v>
      </c>
      <c r="I2033" s="31" t="s">
        <v>1428</v>
      </c>
      <c r="J2033" s="202" t="s">
        <v>619</v>
      </c>
      <c r="K2033" s="412"/>
      <c r="L2033" s="422"/>
      <c r="M2033" s="422"/>
      <c r="N2033" s="313" t="s">
        <v>3319</v>
      </c>
      <c r="O2033" s="5"/>
      <c r="P2033" s="5"/>
      <c r="Q2033" s="5"/>
      <c r="R2033" s="5"/>
      <c r="S2033" s="5"/>
      <c r="T2033" s="5"/>
      <c r="U2033" s="5"/>
      <c r="V2033" s="102"/>
      <c r="W2033" s="167"/>
      <c r="AA2033" s="175" t="s">
        <v>2350</v>
      </c>
      <c r="AB2033" s="175" t="s">
        <v>2350</v>
      </c>
      <c r="AC2033" s="175"/>
      <c r="AD2033" s="175"/>
      <c r="AE2033" s="175"/>
      <c r="AF2033" s="175"/>
      <c r="AG2033" s="175" t="s">
        <v>2350</v>
      </c>
      <c r="AH2033" s="175"/>
      <c r="AI2033" s="175" t="s">
        <v>2350</v>
      </c>
      <c r="AJ2033" s="175"/>
      <c r="AK2033" s="175"/>
      <c r="AL2033" s="175" t="s">
        <v>2350</v>
      </c>
      <c r="AM2033" s="175"/>
      <c r="AN2033" s="175" t="s">
        <v>2350</v>
      </c>
      <c r="AO2033" s="175" t="s">
        <v>2350</v>
      </c>
      <c r="AP2033" s="329"/>
      <c r="AR2033" s="175"/>
      <c r="AS2033" s="175" t="s">
        <v>3343</v>
      </c>
    </row>
    <row r="2034" spans="3:45" ht="30" customHeight="1" x14ac:dyDescent="0.2">
      <c r="C2034" s="14">
        <v>1974</v>
      </c>
      <c r="D2034" s="174" t="str">
        <f t="shared" ref="D2034:D2097" si="31">IF(COUNTIFS($AA$8:$AO$8,"★",$AA2034:$AO2034,"●")&gt;0,"●","")</f>
        <v/>
      </c>
      <c r="E2034" s="42" t="s">
        <v>2831</v>
      </c>
      <c r="F2034" s="106" t="s">
        <v>3225</v>
      </c>
      <c r="G2034" s="29" t="s">
        <v>1478</v>
      </c>
      <c r="H2034" s="39" t="s">
        <v>151</v>
      </c>
      <c r="I2034" s="31" t="s">
        <v>1428</v>
      </c>
      <c r="J2034" s="202" t="s">
        <v>620</v>
      </c>
      <c r="K2034" s="412" t="s">
        <v>621</v>
      </c>
      <c r="L2034" s="422"/>
      <c r="M2034" s="422"/>
      <c r="N2034" s="313" t="s">
        <v>3319</v>
      </c>
      <c r="O2034" s="102"/>
      <c r="P2034" s="102"/>
      <c r="Q2034" s="102"/>
      <c r="R2034" s="102"/>
      <c r="S2034" s="102"/>
      <c r="T2034" s="102"/>
      <c r="U2034" s="102"/>
      <c r="V2034" s="102"/>
      <c r="W2034" s="322"/>
      <c r="AA2034" s="175" t="s">
        <v>2350</v>
      </c>
      <c r="AB2034" s="175" t="s">
        <v>2350</v>
      </c>
      <c r="AC2034" s="175"/>
      <c r="AD2034" s="175"/>
      <c r="AE2034" s="175"/>
      <c r="AF2034" s="175"/>
      <c r="AG2034" s="175"/>
      <c r="AH2034" s="175"/>
      <c r="AI2034" s="175"/>
      <c r="AJ2034" s="175"/>
      <c r="AK2034" s="175"/>
      <c r="AL2034" s="175"/>
      <c r="AM2034" s="175"/>
      <c r="AN2034" s="175"/>
      <c r="AO2034" s="175"/>
      <c r="AP2034" s="329"/>
      <c r="AR2034" s="175"/>
      <c r="AS2034" s="175" t="s">
        <v>3343</v>
      </c>
    </row>
    <row r="2035" spans="3:45" ht="30" customHeight="1" x14ac:dyDescent="0.2">
      <c r="C2035" s="14">
        <v>1975</v>
      </c>
      <c r="D2035" s="174" t="str">
        <f t="shared" si="31"/>
        <v/>
      </c>
      <c r="E2035" s="42" t="s">
        <v>2831</v>
      </c>
      <c r="F2035" s="107" t="s">
        <v>3224</v>
      </c>
      <c r="G2035" s="32" t="s">
        <v>1478</v>
      </c>
      <c r="H2035" s="39" t="s">
        <v>283</v>
      </c>
      <c r="I2035" s="31" t="s">
        <v>1428</v>
      </c>
      <c r="J2035" s="202" t="s">
        <v>622</v>
      </c>
      <c r="K2035" s="412" t="s">
        <v>623</v>
      </c>
      <c r="L2035" s="422"/>
      <c r="M2035" s="422"/>
      <c r="N2035" s="313" t="s">
        <v>3319</v>
      </c>
      <c r="O2035" s="102"/>
      <c r="P2035" s="102"/>
      <c r="Q2035" s="102"/>
      <c r="R2035" s="102"/>
      <c r="S2035" s="102"/>
      <c r="T2035" s="102"/>
      <c r="U2035" s="102"/>
      <c r="V2035" s="102"/>
      <c r="W2035" s="322"/>
      <c r="AA2035" s="175" t="s">
        <v>2350</v>
      </c>
      <c r="AB2035" s="175" t="s">
        <v>2350</v>
      </c>
      <c r="AC2035" s="175"/>
      <c r="AD2035" s="175"/>
      <c r="AE2035" s="175"/>
      <c r="AF2035" s="175"/>
      <c r="AG2035" s="175"/>
      <c r="AH2035" s="175"/>
      <c r="AI2035" s="175"/>
      <c r="AJ2035" s="175"/>
      <c r="AK2035" s="175"/>
      <c r="AL2035" s="175"/>
      <c r="AM2035" s="175"/>
      <c r="AN2035" s="175"/>
      <c r="AO2035" s="175"/>
      <c r="AP2035" s="329"/>
      <c r="AR2035" s="175"/>
      <c r="AS2035" s="175" t="s">
        <v>3343</v>
      </c>
    </row>
    <row r="2036" spans="3:45" ht="30" customHeight="1" x14ac:dyDescent="0.2">
      <c r="C2036" s="14">
        <v>1976</v>
      </c>
      <c r="D2036" s="174" t="str">
        <f t="shared" si="31"/>
        <v/>
      </c>
      <c r="E2036" s="42" t="s">
        <v>2831</v>
      </c>
      <c r="F2036" s="107" t="s">
        <v>3224</v>
      </c>
      <c r="G2036" s="32" t="s">
        <v>1478</v>
      </c>
      <c r="H2036" s="39" t="s">
        <v>290</v>
      </c>
      <c r="I2036" s="31" t="s">
        <v>1428</v>
      </c>
      <c r="J2036" s="202" t="s">
        <v>624</v>
      </c>
      <c r="K2036" s="412" t="s">
        <v>623</v>
      </c>
      <c r="L2036" s="422"/>
      <c r="M2036" s="422"/>
      <c r="N2036" s="313" t="s">
        <v>3319</v>
      </c>
      <c r="O2036" s="102"/>
      <c r="P2036" s="102"/>
      <c r="Q2036" s="102"/>
      <c r="R2036" s="102"/>
      <c r="S2036" s="102"/>
      <c r="T2036" s="102"/>
      <c r="U2036" s="102"/>
      <c r="V2036" s="102"/>
      <c r="W2036" s="322"/>
      <c r="AA2036" s="175" t="s">
        <v>2350</v>
      </c>
      <c r="AB2036" s="175" t="s">
        <v>2350</v>
      </c>
      <c r="AC2036" s="175"/>
      <c r="AD2036" s="175"/>
      <c r="AE2036" s="175"/>
      <c r="AF2036" s="175"/>
      <c r="AG2036" s="175"/>
      <c r="AH2036" s="175"/>
      <c r="AI2036" s="175"/>
      <c r="AJ2036" s="175"/>
      <c r="AK2036" s="175"/>
      <c r="AL2036" s="175"/>
      <c r="AM2036" s="175"/>
      <c r="AN2036" s="175"/>
      <c r="AO2036" s="175"/>
      <c r="AP2036" s="329"/>
      <c r="AR2036" s="175"/>
      <c r="AS2036" s="175" t="s">
        <v>3343</v>
      </c>
    </row>
    <row r="2037" spans="3:45" ht="30" customHeight="1" x14ac:dyDescent="0.2">
      <c r="C2037" s="14">
        <v>1977</v>
      </c>
      <c r="D2037" s="174" t="str">
        <f t="shared" si="31"/>
        <v/>
      </c>
      <c r="E2037" s="42" t="s">
        <v>2831</v>
      </c>
      <c r="F2037" s="107" t="s">
        <v>3224</v>
      </c>
      <c r="G2037" s="32" t="s">
        <v>1478</v>
      </c>
      <c r="H2037" s="39" t="s">
        <v>152</v>
      </c>
      <c r="I2037" s="31" t="s">
        <v>1428</v>
      </c>
      <c r="J2037" s="202" t="s">
        <v>625</v>
      </c>
      <c r="K2037" s="412"/>
      <c r="L2037" s="422"/>
      <c r="M2037" s="422"/>
      <c r="N2037" s="313" t="s">
        <v>3319</v>
      </c>
      <c r="O2037" s="102"/>
      <c r="P2037" s="102"/>
      <c r="Q2037" s="102"/>
      <c r="R2037" s="102"/>
      <c r="S2037" s="102"/>
      <c r="T2037" s="102"/>
      <c r="U2037" s="102"/>
      <c r="V2037" s="102"/>
      <c r="W2037" s="322"/>
      <c r="AA2037" s="175" t="s">
        <v>2350</v>
      </c>
      <c r="AB2037" s="175" t="s">
        <v>2350</v>
      </c>
      <c r="AC2037" s="175"/>
      <c r="AD2037" s="175"/>
      <c r="AE2037" s="175"/>
      <c r="AF2037" s="175"/>
      <c r="AG2037" s="175"/>
      <c r="AH2037" s="175"/>
      <c r="AI2037" s="175"/>
      <c r="AJ2037" s="175"/>
      <c r="AK2037" s="175"/>
      <c r="AL2037" s="175"/>
      <c r="AM2037" s="175"/>
      <c r="AN2037" s="175"/>
      <c r="AO2037" s="175"/>
      <c r="AP2037" s="329"/>
      <c r="AR2037" s="175"/>
      <c r="AS2037" s="175" t="s">
        <v>3343</v>
      </c>
    </row>
    <row r="2038" spans="3:45" ht="30" customHeight="1" x14ac:dyDescent="0.2">
      <c r="C2038" s="14">
        <v>1978</v>
      </c>
      <c r="D2038" s="174" t="str">
        <f t="shared" si="31"/>
        <v/>
      </c>
      <c r="E2038" s="42" t="s">
        <v>2831</v>
      </c>
      <c r="F2038" s="107" t="s">
        <v>3224</v>
      </c>
      <c r="G2038" s="32" t="s">
        <v>1478</v>
      </c>
      <c r="H2038" s="39" t="s">
        <v>299</v>
      </c>
      <c r="I2038" s="31" t="s">
        <v>1428</v>
      </c>
      <c r="J2038" s="202" t="s">
        <v>626</v>
      </c>
      <c r="K2038" s="412" t="s">
        <v>621</v>
      </c>
      <c r="L2038" s="422"/>
      <c r="M2038" s="422"/>
      <c r="N2038" s="313" t="s">
        <v>3319</v>
      </c>
      <c r="O2038" s="102"/>
      <c r="P2038" s="102"/>
      <c r="Q2038" s="102"/>
      <c r="R2038" s="102"/>
      <c r="S2038" s="102"/>
      <c r="T2038" s="102"/>
      <c r="U2038" s="102"/>
      <c r="V2038" s="102"/>
      <c r="W2038" s="322"/>
      <c r="AA2038" s="175" t="s">
        <v>2350</v>
      </c>
      <c r="AB2038" s="175" t="s">
        <v>2350</v>
      </c>
      <c r="AC2038" s="175"/>
      <c r="AD2038" s="175"/>
      <c r="AE2038" s="175"/>
      <c r="AF2038" s="175"/>
      <c r="AG2038" s="175"/>
      <c r="AH2038" s="175"/>
      <c r="AI2038" s="175"/>
      <c r="AJ2038" s="175"/>
      <c r="AK2038" s="175"/>
      <c r="AL2038" s="175"/>
      <c r="AM2038" s="175"/>
      <c r="AN2038" s="175"/>
      <c r="AO2038" s="175"/>
      <c r="AP2038" s="329"/>
      <c r="AR2038" s="175"/>
      <c r="AS2038" s="175" t="s">
        <v>3343</v>
      </c>
    </row>
    <row r="2039" spans="3:45" ht="30" customHeight="1" x14ac:dyDescent="0.2">
      <c r="C2039" s="14">
        <v>1979</v>
      </c>
      <c r="D2039" s="174" t="str">
        <f t="shared" si="31"/>
        <v/>
      </c>
      <c r="E2039" s="42" t="s">
        <v>2831</v>
      </c>
      <c r="F2039" s="107" t="s">
        <v>3224</v>
      </c>
      <c r="G2039" s="33" t="s">
        <v>1478</v>
      </c>
      <c r="H2039" s="39" t="s">
        <v>637</v>
      </c>
      <c r="I2039" s="31" t="s">
        <v>1428</v>
      </c>
      <c r="J2039" s="202" t="s">
        <v>627</v>
      </c>
      <c r="K2039" s="412"/>
      <c r="L2039" s="422"/>
      <c r="M2039" s="422"/>
      <c r="N2039" s="313" t="s">
        <v>3319</v>
      </c>
      <c r="O2039" s="102"/>
      <c r="P2039" s="102"/>
      <c r="Q2039" s="102"/>
      <c r="R2039" s="102"/>
      <c r="S2039" s="102"/>
      <c r="T2039" s="102"/>
      <c r="U2039" s="102"/>
      <c r="V2039" s="102"/>
      <c r="W2039" s="322"/>
      <c r="AA2039" s="175" t="s">
        <v>2350</v>
      </c>
      <c r="AB2039" s="175" t="s">
        <v>2350</v>
      </c>
      <c r="AC2039" s="175"/>
      <c r="AD2039" s="175"/>
      <c r="AE2039" s="175"/>
      <c r="AF2039" s="175"/>
      <c r="AG2039" s="175"/>
      <c r="AH2039" s="175"/>
      <c r="AI2039" s="175"/>
      <c r="AJ2039" s="175"/>
      <c r="AK2039" s="175"/>
      <c r="AL2039" s="175"/>
      <c r="AM2039" s="175"/>
      <c r="AN2039" s="175"/>
      <c r="AO2039" s="175"/>
      <c r="AP2039" s="329"/>
      <c r="AR2039" s="175"/>
      <c r="AS2039" s="175" t="s">
        <v>3343</v>
      </c>
    </row>
    <row r="2040" spans="3:45" ht="30" customHeight="1" x14ac:dyDescent="0.2">
      <c r="C2040" s="14">
        <v>1980</v>
      </c>
      <c r="D2040" s="174" t="str">
        <f t="shared" si="31"/>
        <v/>
      </c>
      <c r="E2040" s="42" t="s">
        <v>2831</v>
      </c>
      <c r="F2040" s="106" t="s">
        <v>3226</v>
      </c>
      <c r="G2040" s="32" t="s">
        <v>1478</v>
      </c>
      <c r="H2040" s="39" t="s">
        <v>151</v>
      </c>
      <c r="I2040" s="31" t="s">
        <v>1428</v>
      </c>
      <c r="J2040" s="202" t="s">
        <v>628</v>
      </c>
      <c r="K2040" s="412"/>
      <c r="L2040" s="422"/>
      <c r="M2040" s="422"/>
      <c r="N2040" s="313" t="s">
        <v>3319</v>
      </c>
      <c r="O2040" s="5"/>
      <c r="P2040" s="5"/>
      <c r="Q2040" s="5"/>
      <c r="R2040" s="5"/>
      <c r="S2040" s="5"/>
      <c r="T2040" s="5"/>
      <c r="U2040" s="5"/>
      <c r="V2040" s="102"/>
      <c r="W2040" s="167"/>
      <c r="AA2040" s="175" t="s">
        <v>2350</v>
      </c>
      <c r="AB2040" s="175" t="s">
        <v>2350</v>
      </c>
      <c r="AC2040" s="175"/>
      <c r="AD2040" s="175"/>
      <c r="AE2040" s="175"/>
      <c r="AF2040" s="175"/>
      <c r="AG2040" s="175"/>
      <c r="AH2040" s="175"/>
      <c r="AI2040" s="175"/>
      <c r="AJ2040" s="175"/>
      <c r="AK2040" s="175"/>
      <c r="AL2040" s="175"/>
      <c r="AM2040" s="175"/>
      <c r="AN2040" s="175"/>
      <c r="AO2040" s="175"/>
      <c r="AP2040" s="329"/>
      <c r="AR2040" s="175"/>
      <c r="AS2040" s="175" t="s">
        <v>3343</v>
      </c>
    </row>
    <row r="2041" spans="3:45" ht="30" customHeight="1" x14ac:dyDescent="0.2">
      <c r="C2041" s="14">
        <v>1981</v>
      </c>
      <c r="D2041" s="174" t="str">
        <f t="shared" si="31"/>
        <v/>
      </c>
      <c r="E2041" s="42" t="s">
        <v>2831</v>
      </c>
      <c r="F2041" s="107" t="s">
        <v>3226</v>
      </c>
      <c r="G2041" s="32" t="s">
        <v>1478</v>
      </c>
      <c r="H2041" s="39" t="s">
        <v>283</v>
      </c>
      <c r="I2041" s="31" t="s">
        <v>1428</v>
      </c>
      <c r="J2041" s="202" t="s">
        <v>629</v>
      </c>
      <c r="K2041" s="412"/>
      <c r="L2041" s="422"/>
      <c r="M2041" s="422"/>
      <c r="N2041" s="313" t="s">
        <v>3319</v>
      </c>
      <c r="O2041" s="5"/>
      <c r="P2041" s="5"/>
      <c r="Q2041" s="5"/>
      <c r="R2041" s="5"/>
      <c r="S2041" s="5"/>
      <c r="T2041" s="5"/>
      <c r="U2041" s="5"/>
      <c r="V2041" s="102"/>
      <c r="W2041" s="167"/>
      <c r="AA2041" s="175" t="s">
        <v>2350</v>
      </c>
      <c r="AB2041" s="175" t="s">
        <v>2350</v>
      </c>
      <c r="AC2041" s="175"/>
      <c r="AD2041" s="175"/>
      <c r="AE2041" s="175"/>
      <c r="AF2041" s="175"/>
      <c r="AG2041" s="175"/>
      <c r="AH2041" s="175"/>
      <c r="AI2041" s="175"/>
      <c r="AJ2041" s="175"/>
      <c r="AK2041" s="175"/>
      <c r="AL2041" s="175"/>
      <c r="AM2041" s="175"/>
      <c r="AN2041" s="175"/>
      <c r="AO2041" s="175"/>
      <c r="AP2041" s="329"/>
      <c r="AR2041" s="175"/>
      <c r="AS2041" s="175" t="s">
        <v>3343</v>
      </c>
    </row>
    <row r="2042" spans="3:45" ht="30" customHeight="1" x14ac:dyDescent="0.2">
      <c r="C2042" s="14">
        <v>1982</v>
      </c>
      <c r="D2042" s="174" t="str">
        <f t="shared" si="31"/>
        <v/>
      </c>
      <c r="E2042" s="42" t="s">
        <v>2831</v>
      </c>
      <c r="F2042" s="108" t="s">
        <v>3226</v>
      </c>
      <c r="G2042" s="33" t="s">
        <v>1478</v>
      </c>
      <c r="H2042" s="39" t="s">
        <v>290</v>
      </c>
      <c r="I2042" s="31" t="s">
        <v>1428</v>
      </c>
      <c r="J2042" s="202" t="s">
        <v>630</v>
      </c>
      <c r="K2042" s="412"/>
      <c r="L2042" s="422"/>
      <c r="M2042" s="422"/>
      <c r="N2042" s="313" t="s">
        <v>3319</v>
      </c>
      <c r="O2042" s="5"/>
      <c r="P2042" s="5"/>
      <c r="Q2042" s="5"/>
      <c r="R2042" s="5"/>
      <c r="S2042" s="5"/>
      <c r="T2042" s="5"/>
      <c r="U2042" s="5"/>
      <c r="V2042" s="102"/>
      <c r="W2042" s="167"/>
      <c r="AA2042" s="175" t="s">
        <v>2350</v>
      </c>
      <c r="AB2042" s="175" t="s">
        <v>2350</v>
      </c>
      <c r="AC2042" s="175"/>
      <c r="AD2042" s="175"/>
      <c r="AE2042" s="175"/>
      <c r="AF2042" s="175"/>
      <c r="AG2042" s="175"/>
      <c r="AH2042" s="175"/>
      <c r="AI2042" s="175"/>
      <c r="AJ2042" s="175"/>
      <c r="AK2042" s="175"/>
      <c r="AL2042" s="175"/>
      <c r="AM2042" s="175"/>
      <c r="AN2042" s="175"/>
      <c r="AO2042" s="175"/>
      <c r="AP2042" s="329"/>
      <c r="AR2042" s="175"/>
      <c r="AS2042" s="175" t="s">
        <v>3343</v>
      </c>
    </row>
    <row r="2043" spans="3:45" ht="30" customHeight="1" x14ac:dyDescent="0.2">
      <c r="C2043" s="14"/>
      <c r="D2043" s="174" t="str">
        <f t="shared" si="31"/>
        <v/>
      </c>
      <c r="E2043" s="47" t="s">
        <v>1410</v>
      </c>
      <c r="F2043" s="116" t="s">
        <v>1410</v>
      </c>
      <c r="G2043" s="250" t="s">
        <v>2687</v>
      </c>
      <c r="H2043" s="84"/>
      <c r="I2043" s="84"/>
      <c r="J2043" s="85"/>
      <c r="K2043" s="397"/>
      <c r="L2043" s="424"/>
      <c r="M2043" s="424"/>
      <c r="N2043" s="315"/>
      <c r="O2043" s="8"/>
      <c r="P2043" s="8"/>
      <c r="Q2043" s="8"/>
      <c r="R2043" s="8"/>
      <c r="S2043" s="8"/>
      <c r="T2043" s="8"/>
      <c r="U2043" s="8"/>
      <c r="V2043" s="8"/>
      <c r="W2043" s="167"/>
      <c r="AA2043" s="344"/>
      <c r="AB2043" s="344"/>
      <c r="AC2043" s="344"/>
      <c r="AD2043" s="344"/>
      <c r="AE2043" s="344"/>
      <c r="AF2043" s="344"/>
      <c r="AG2043" s="344"/>
      <c r="AH2043" s="344"/>
      <c r="AI2043" s="344"/>
      <c r="AJ2043" s="344"/>
      <c r="AK2043" s="344"/>
      <c r="AL2043" s="344"/>
      <c r="AM2043" s="344"/>
      <c r="AN2043" s="344"/>
      <c r="AO2043" s="344"/>
      <c r="AP2043" s="345"/>
      <c r="AR2043" s="344"/>
      <c r="AS2043" s="344"/>
    </row>
    <row r="2044" spans="3:45" ht="30" customHeight="1" x14ac:dyDescent="0.2">
      <c r="C2044" s="14">
        <v>1983</v>
      </c>
      <c r="D2044" s="174" t="str">
        <f t="shared" si="31"/>
        <v/>
      </c>
      <c r="E2044" s="42" t="s">
        <v>2689</v>
      </c>
      <c r="F2044" s="184" t="s">
        <v>3227</v>
      </c>
      <c r="G2044" s="29" t="s">
        <v>2625</v>
      </c>
      <c r="H2044" s="39" t="s">
        <v>151</v>
      </c>
      <c r="I2044" s="31" t="s">
        <v>1433</v>
      </c>
      <c r="J2044" s="286" t="s">
        <v>2559</v>
      </c>
      <c r="K2044" s="412" t="s">
        <v>2560</v>
      </c>
      <c r="L2044" s="422"/>
      <c r="M2044" s="422"/>
      <c r="N2044" s="313" t="s">
        <v>3320</v>
      </c>
      <c r="O2044" s="5"/>
      <c r="P2044" s="5"/>
      <c r="Q2044" s="5"/>
      <c r="R2044" s="5"/>
      <c r="S2044" s="5"/>
      <c r="T2044" s="5"/>
      <c r="U2044" s="5"/>
      <c r="V2044" s="102"/>
      <c r="W2044" s="322"/>
      <c r="AA2044" s="175" t="s">
        <v>2350</v>
      </c>
      <c r="AB2044" s="175" t="s">
        <v>2350</v>
      </c>
      <c r="AC2044" s="175" t="s">
        <v>2350</v>
      </c>
      <c r="AD2044" s="175" t="s">
        <v>2350</v>
      </c>
      <c r="AE2044" s="175" t="s">
        <v>2350</v>
      </c>
      <c r="AF2044" s="175" t="s">
        <v>2350</v>
      </c>
      <c r="AG2044" s="175" t="s">
        <v>2350</v>
      </c>
      <c r="AH2044" s="175" t="s">
        <v>2350</v>
      </c>
      <c r="AI2044" s="175" t="s">
        <v>2350</v>
      </c>
      <c r="AJ2044" s="175" t="s">
        <v>2350</v>
      </c>
      <c r="AK2044" s="175" t="s">
        <v>2350</v>
      </c>
      <c r="AL2044" s="175" t="s">
        <v>2350</v>
      </c>
      <c r="AM2044" s="175" t="s">
        <v>2350</v>
      </c>
      <c r="AN2044" s="175" t="s">
        <v>2350</v>
      </c>
      <c r="AO2044" s="175" t="s">
        <v>2350</v>
      </c>
      <c r="AP2044" s="329"/>
      <c r="AR2044" s="175"/>
      <c r="AS2044" s="175" t="s">
        <v>3343</v>
      </c>
    </row>
    <row r="2045" spans="3:45" ht="30" customHeight="1" x14ac:dyDescent="0.2">
      <c r="C2045" s="14">
        <v>1984</v>
      </c>
      <c r="D2045" s="174" t="str">
        <f t="shared" si="31"/>
        <v/>
      </c>
      <c r="E2045" s="42" t="s">
        <v>2689</v>
      </c>
      <c r="F2045" s="185" t="s">
        <v>3227</v>
      </c>
      <c r="G2045" s="32" t="s">
        <v>2625</v>
      </c>
      <c r="H2045" s="39" t="s">
        <v>283</v>
      </c>
      <c r="I2045" s="31" t="s">
        <v>1433</v>
      </c>
      <c r="J2045" s="287" t="s">
        <v>2561</v>
      </c>
      <c r="K2045" s="412" t="s">
        <v>2560</v>
      </c>
      <c r="L2045" s="422"/>
      <c r="M2045" s="422"/>
      <c r="N2045" s="313" t="s">
        <v>3320</v>
      </c>
      <c r="O2045" s="5"/>
      <c r="P2045" s="5"/>
      <c r="Q2045" s="5"/>
      <c r="R2045" s="5"/>
      <c r="S2045" s="5"/>
      <c r="T2045" s="5"/>
      <c r="U2045" s="5"/>
      <c r="V2045" s="102"/>
      <c r="W2045" s="322"/>
      <c r="AA2045" s="175" t="s">
        <v>2350</v>
      </c>
      <c r="AB2045" s="175" t="s">
        <v>2350</v>
      </c>
      <c r="AC2045" s="175" t="s">
        <v>2350</v>
      </c>
      <c r="AD2045" s="175" t="s">
        <v>2350</v>
      </c>
      <c r="AE2045" s="175" t="s">
        <v>2350</v>
      </c>
      <c r="AF2045" s="175" t="s">
        <v>2350</v>
      </c>
      <c r="AG2045" s="175" t="s">
        <v>2350</v>
      </c>
      <c r="AH2045" s="175" t="s">
        <v>2350</v>
      </c>
      <c r="AI2045" s="175" t="s">
        <v>2350</v>
      </c>
      <c r="AJ2045" s="175" t="s">
        <v>2350</v>
      </c>
      <c r="AK2045" s="175" t="s">
        <v>2350</v>
      </c>
      <c r="AL2045" s="175" t="s">
        <v>2350</v>
      </c>
      <c r="AM2045" s="175" t="s">
        <v>2350</v>
      </c>
      <c r="AN2045" s="175" t="s">
        <v>2350</v>
      </c>
      <c r="AO2045" s="175" t="s">
        <v>2350</v>
      </c>
      <c r="AP2045" s="329"/>
      <c r="AR2045" s="175"/>
      <c r="AS2045" s="175" t="s">
        <v>3343</v>
      </c>
    </row>
    <row r="2046" spans="3:45" ht="30" customHeight="1" x14ac:dyDescent="0.2">
      <c r="C2046" s="14">
        <v>1985</v>
      </c>
      <c r="D2046" s="174" t="str">
        <f t="shared" si="31"/>
        <v/>
      </c>
      <c r="E2046" s="42" t="s">
        <v>2689</v>
      </c>
      <c r="F2046" s="185" t="s">
        <v>3227</v>
      </c>
      <c r="G2046" s="32" t="s">
        <v>2625</v>
      </c>
      <c r="H2046" s="39" t="s">
        <v>290</v>
      </c>
      <c r="I2046" s="31" t="s">
        <v>1433</v>
      </c>
      <c r="J2046" s="287" t="s">
        <v>2562</v>
      </c>
      <c r="K2046" s="412" t="s">
        <v>2560</v>
      </c>
      <c r="L2046" s="422"/>
      <c r="M2046" s="422"/>
      <c r="N2046" s="313" t="s">
        <v>3320</v>
      </c>
      <c r="O2046" s="5"/>
      <c r="P2046" s="5"/>
      <c r="Q2046" s="5"/>
      <c r="R2046" s="5"/>
      <c r="S2046" s="5"/>
      <c r="T2046" s="5"/>
      <c r="U2046" s="5"/>
      <c r="V2046" s="102"/>
      <c r="W2046" s="322"/>
      <c r="AA2046" s="175" t="s">
        <v>2350</v>
      </c>
      <c r="AB2046" s="175" t="s">
        <v>2350</v>
      </c>
      <c r="AC2046" s="175" t="s">
        <v>2350</v>
      </c>
      <c r="AD2046" s="175" t="s">
        <v>2350</v>
      </c>
      <c r="AE2046" s="175" t="s">
        <v>2350</v>
      </c>
      <c r="AF2046" s="175" t="s">
        <v>2350</v>
      </c>
      <c r="AG2046" s="175" t="s">
        <v>2350</v>
      </c>
      <c r="AH2046" s="175" t="s">
        <v>2350</v>
      </c>
      <c r="AI2046" s="175" t="s">
        <v>2350</v>
      </c>
      <c r="AJ2046" s="175" t="s">
        <v>2350</v>
      </c>
      <c r="AK2046" s="175" t="s">
        <v>2350</v>
      </c>
      <c r="AL2046" s="175" t="s">
        <v>2350</v>
      </c>
      <c r="AM2046" s="175" t="s">
        <v>2350</v>
      </c>
      <c r="AN2046" s="175" t="s">
        <v>2350</v>
      </c>
      <c r="AO2046" s="175" t="s">
        <v>2350</v>
      </c>
      <c r="AP2046" s="329"/>
      <c r="AR2046" s="175"/>
      <c r="AS2046" s="175" t="s">
        <v>3343</v>
      </c>
    </row>
    <row r="2047" spans="3:45" ht="30" customHeight="1" x14ac:dyDescent="0.2">
      <c r="C2047" s="14">
        <v>1986</v>
      </c>
      <c r="D2047" s="174" t="str">
        <f t="shared" si="31"/>
        <v/>
      </c>
      <c r="E2047" s="42" t="s">
        <v>2689</v>
      </c>
      <c r="F2047" s="185" t="s">
        <v>3227</v>
      </c>
      <c r="G2047" s="32" t="s">
        <v>2625</v>
      </c>
      <c r="H2047" s="39" t="s">
        <v>152</v>
      </c>
      <c r="I2047" s="31" t="s">
        <v>1433</v>
      </c>
      <c r="J2047" s="287" t="s">
        <v>2563</v>
      </c>
      <c r="K2047" s="412" t="s">
        <v>2560</v>
      </c>
      <c r="L2047" s="422"/>
      <c r="M2047" s="422"/>
      <c r="N2047" s="313" t="s">
        <v>3320</v>
      </c>
      <c r="O2047" s="5"/>
      <c r="P2047" s="5"/>
      <c r="Q2047" s="5"/>
      <c r="R2047" s="5"/>
      <c r="S2047" s="5"/>
      <c r="T2047" s="5"/>
      <c r="U2047" s="5"/>
      <c r="V2047" s="102"/>
      <c r="W2047" s="322"/>
      <c r="AA2047" s="175" t="s">
        <v>2350</v>
      </c>
      <c r="AB2047" s="175" t="s">
        <v>2350</v>
      </c>
      <c r="AC2047" s="175" t="s">
        <v>2350</v>
      </c>
      <c r="AD2047" s="175" t="s">
        <v>2350</v>
      </c>
      <c r="AE2047" s="175" t="s">
        <v>2350</v>
      </c>
      <c r="AF2047" s="175" t="s">
        <v>2350</v>
      </c>
      <c r="AG2047" s="175" t="s">
        <v>2350</v>
      </c>
      <c r="AH2047" s="175" t="s">
        <v>2350</v>
      </c>
      <c r="AI2047" s="175" t="s">
        <v>2350</v>
      </c>
      <c r="AJ2047" s="175" t="s">
        <v>2350</v>
      </c>
      <c r="AK2047" s="175" t="s">
        <v>2350</v>
      </c>
      <c r="AL2047" s="175" t="s">
        <v>2350</v>
      </c>
      <c r="AM2047" s="175" t="s">
        <v>2350</v>
      </c>
      <c r="AN2047" s="175" t="s">
        <v>2350</v>
      </c>
      <c r="AO2047" s="175" t="s">
        <v>2350</v>
      </c>
      <c r="AP2047" s="329"/>
      <c r="AR2047" s="175"/>
      <c r="AS2047" s="175" t="s">
        <v>3343</v>
      </c>
    </row>
    <row r="2048" spans="3:45" ht="30" customHeight="1" x14ac:dyDescent="0.2">
      <c r="C2048" s="14">
        <v>1987</v>
      </c>
      <c r="D2048" s="174" t="str">
        <f t="shared" si="31"/>
        <v/>
      </c>
      <c r="E2048" s="42" t="s">
        <v>2689</v>
      </c>
      <c r="F2048" s="185" t="s">
        <v>3227</v>
      </c>
      <c r="G2048" s="32" t="s">
        <v>2625</v>
      </c>
      <c r="H2048" s="39" t="s">
        <v>299</v>
      </c>
      <c r="I2048" s="31" t="s">
        <v>1433</v>
      </c>
      <c r="J2048" s="287" t="s">
        <v>2564</v>
      </c>
      <c r="K2048" s="412" t="s">
        <v>2565</v>
      </c>
      <c r="L2048" s="422"/>
      <c r="M2048" s="422"/>
      <c r="N2048" s="313" t="s">
        <v>3320</v>
      </c>
      <c r="O2048" s="5"/>
      <c r="P2048" s="5"/>
      <c r="Q2048" s="5"/>
      <c r="R2048" s="5"/>
      <c r="S2048" s="5"/>
      <c r="T2048" s="5"/>
      <c r="U2048" s="5"/>
      <c r="V2048" s="102"/>
      <c r="W2048" s="322"/>
      <c r="AA2048" s="175" t="s">
        <v>2350</v>
      </c>
      <c r="AB2048" s="175" t="s">
        <v>2350</v>
      </c>
      <c r="AC2048" s="175" t="s">
        <v>2350</v>
      </c>
      <c r="AD2048" s="175" t="s">
        <v>2350</v>
      </c>
      <c r="AE2048" s="175" t="s">
        <v>2350</v>
      </c>
      <c r="AF2048" s="175" t="s">
        <v>2350</v>
      </c>
      <c r="AG2048" s="175" t="s">
        <v>2350</v>
      </c>
      <c r="AH2048" s="175" t="s">
        <v>2350</v>
      </c>
      <c r="AI2048" s="175" t="s">
        <v>2350</v>
      </c>
      <c r="AJ2048" s="175" t="s">
        <v>2350</v>
      </c>
      <c r="AK2048" s="175" t="s">
        <v>2350</v>
      </c>
      <c r="AL2048" s="175" t="s">
        <v>2350</v>
      </c>
      <c r="AM2048" s="175" t="s">
        <v>2350</v>
      </c>
      <c r="AN2048" s="175" t="s">
        <v>2350</v>
      </c>
      <c r="AO2048" s="175" t="s">
        <v>2350</v>
      </c>
      <c r="AP2048" s="329"/>
      <c r="AR2048" s="175"/>
      <c r="AS2048" s="175" t="s">
        <v>3343</v>
      </c>
    </row>
    <row r="2049" spans="3:45" ht="30" customHeight="1" x14ac:dyDescent="0.2">
      <c r="C2049" s="14">
        <v>1988</v>
      </c>
      <c r="D2049" s="174" t="str">
        <f t="shared" si="31"/>
        <v/>
      </c>
      <c r="E2049" s="42" t="s">
        <v>2689</v>
      </c>
      <c r="F2049" s="185" t="s">
        <v>3227</v>
      </c>
      <c r="G2049" s="32" t="s">
        <v>2625</v>
      </c>
      <c r="H2049" s="39" t="s">
        <v>637</v>
      </c>
      <c r="I2049" s="31" t="s">
        <v>1433</v>
      </c>
      <c r="J2049" s="287" t="s">
        <v>2566</v>
      </c>
      <c r="K2049" s="412" t="s">
        <v>2565</v>
      </c>
      <c r="L2049" s="422"/>
      <c r="M2049" s="422"/>
      <c r="N2049" s="313" t="s">
        <v>3320</v>
      </c>
      <c r="O2049" s="5"/>
      <c r="P2049" s="5"/>
      <c r="Q2049" s="5"/>
      <c r="R2049" s="5"/>
      <c r="S2049" s="5"/>
      <c r="T2049" s="5"/>
      <c r="U2049" s="5"/>
      <c r="V2049" s="102"/>
      <c r="W2049" s="322"/>
      <c r="AA2049" s="175" t="s">
        <v>2350</v>
      </c>
      <c r="AB2049" s="175" t="s">
        <v>2350</v>
      </c>
      <c r="AC2049" s="175" t="s">
        <v>2350</v>
      </c>
      <c r="AD2049" s="175" t="s">
        <v>2350</v>
      </c>
      <c r="AE2049" s="175" t="s">
        <v>2350</v>
      </c>
      <c r="AF2049" s="175" t="s">
        <v>2350</v>
      </c>
      <c r="AG2049" s="175" t="s">
        <v>2350</v>
      </c>
      <c r="AH2049" s="175" t="s">
        <v>2350</v>
      </c>
      <c r="AI2049" s="175" t="s">
        <v>2350</v>
      </c>
      <c r="AJ2049" s="175" t="s">
        <v>2350</v>
      </c>
      <c r="AK2049" s="175" t="s">
        <v>2350</v>
      </c>
      <c r="AL2049" s="175" t="s">
        <v>2350</v>
      </c>
      <c r="AM2049" s="175" t="s">
        <v>2350</v>
      </c>
      <c r="AN2049" s="175" t="s">
        <v>2350</v>
      </c>
      <c r="AO2049" s="175" t="s">
        <v>2350</v>
      </c>
      <c r="AP2049" s="329"/>
      <c r="AR2049" s="175"/>
      <c r="AS2049" s="175" t="s">
        <v>3343</v>
      </c>
    </row>
    <row r="2050" spans="3:45" ht="30" customHeight="1" x14ac:dyDescent="0.2">
      <c r="C2050" s="14">
        <v>1989</v>
      </c>
      <c r="D2050" s="174" t="str">
        <f t="shared" si="31"/>
        <v/>
      </c>
      <c r="E2050" s="42" t="s">
        <v>2689</v>
      </c>
      <c r="F2050" s="185" t="s">
        <v>3227</v>
      </c>
      <c r="G2050" s="32" t="s">
        <v>2625</v>
      </c>
      <c r="H2050" s="39" t="s">
        <v>153</v>
      </c>
      <c r="I2050" s="31" t="s">
        <v>1433</v>
      </c>
      <c r="J2050" s="287" t="s">
        <v>2794</v>
      </c>
      <c r="K2050" s="412" t="s">
        <v>2565</v>
      </c>
      <c r="L2050" s="422"/>
      <c r="M2050" s="422"/>
      <c r="N2050" s="313" t="s">
        <v>3319</v>
      </c>
      <c r="O2050" s="5"/>
      <c r="P2050" s="5"/>
      <c r="Q2050" s="5"/>
      <c r="R2050" s="5"/>
      <c r="S2050" s="5"/>
      <c r="T2050" s="5"/>
      <c r="U2050" s="5"/>
      <c r="V2050" s="102"/>
      <c r="W2050" s="322"/>
      <c r="AA2050" s="175" t="s">
        <v>2350</v>
      </c>
      <c r="AB2050" s="175" t="s">
        <v>2350</v>
      </c>
      <c r="AC2050" s="175" t="s">
        <v>2350</v>
      </c>
      <c r="AD2050" s="175" t="s">
        <v>2350</v>
      </c>
      <c r="AE2050" s="175" t="s">
        <v>2350</v>
      </c>
      <c r="AF2050" s="175" t="s">
        <v>2350</v>
      </c>
      <c r="AG2050" s="175" t="s">
        <v>2350</v>
      </c>
      <c r="AH2050" s="175" t="s">
        <v>2350</v>
      </c>
      <c r="AI2050" s="175" t="s">
        <v>2350</v>
      </c>
      <c r="AJ2050" s="175" t="s">
        <v>2350</v>
      </c>
      <c r="AK2050" s="175" t="s">
        <v>2350</v>
      </c>
      <c r="AL2050" s="175" t="s">
        <v>2350</v>
      </c>
      <c r="AM2050" s="175" t="s">
        <v>2350</v>
      </c>
      <c r="AN2050" s="175" t="s">
        <v>2350</v>
      </c>
      <c r="AO2050" s="175" t="s">
        <v>2350</v>
      </c>
      <c r="AP2050" s="329"/>
      <c r="AR2050" s="175"/>
      <c r="AS2050" s="175" t="s">
        <v>3343</v>
      </c>
    </row>
    <row r="2051" spans="3:45" ht="30" customHeight="1" x14ac:dyDescent="0.2">
      <c r="C2051" s="14">
        <v>1990</v>
      </c>
      <c r="D2051" s="174" t="str">
        <f t="shared" si="31"/>
        <v/>
      </c>
      <c r="E2051" s="42" t="s">
        <v>2689</v>
      </c>
      <c r="F2051" s="185" t="s">
        <v>3227</v>
      </c>
      <c r="G2051" s="32" t="s">
        <v>2625</v>
      </c>
      <c r="H2051" s="39" t="s">
        <v>356</v>
      </c>
      <c r="I2051" s="31" t="s">
        <v>1433</v>
      </c>
      <c r="J2051" s="287" t="s">
        <v>2567</v>
      </c>
      <c r="K2051" s="412" t="s">
        <v>2565</v>
      </c>
      <c r="L2051" s="422"/>
      <c r="M2051" s="422"/>
      <c r="N2051" s="313" t="s">
        <v>3319</v>
      </c>
      <c r="O2051" s="5"/>
      <c r="P2051" s="5"/>
      <c r="Q2051" s="5"/>
      <c r="R2051" s="5"/>
      <c r="S2051" s="5"/>
      <c r="T2051" s="5"/>
      <c r="U2051" s="5"/>
      <c r="V2051" s="102"/>
      <c r="W2051" s="167"/>
      <c r="AA2051" s="175" t="s">
        <v>2350</v>
      </c>
      <c r="AB2051" s="175" t="s">
        <v>2350</v>
      </c>
      <c r="AC2051" s="175" t="s">
        <v>2350</v>
      </c>
      <c r="AD2051" s="175" t="s">
        <v>2350</v>
      </c>
      <c r="AE2051" s="175" t="s">
        <v>2350</v>
      </c>
      <c r="AF2051" s="175" t="s">
        <v>2350</v>
      </c>
      <c r="AG2051" s="175" t="s">
        <v>2350</v>
      </c>
      <c r="AH2051" s="175" t="s">
        <v>2350</v>
      </c>
      <c r="AI2051" s="175" t="s">
        <v>2350</v>
      </c>
      <c r="AJ2051" s="175" t="s">
        <v>2350</v>
      </c>
      <c r="AK2051" s="175" t="s">
        <v>2350</v>
      </c>
      <c r="AL2051" s="175" t="s">
        <v>2350</v>
      </c>
      <c r="AM2051" s="175" t="s">
        <v>2350</v>
      </c>
      <c r="AN2051" s="175" t="s">
        <v>2350</v>
      </c>
      <c r="AO2051" s="175" t="s">
        <v>2350</v>
      </c>
      <c r="AP2051" s="329"/>
      <c r="AR2051" s="175"/>
      <c r="AS2051" s="175" t="s">
        <v>3343</v>
      </c>
    </row>
    <row r="2052" spans="3:45" ht="66" customHeight="1" x14ac:dyDescent="0.2">
      <c r="C2052" s="14">
        <v>1991</v>
      </c>
      <c r="D2052" s="174" t="str">
        <f t="shared" si="31"/>
        <v/>
      </c>
      <c r="E2052" s="42" t="s">
        <v>2689</v>
      </c>
      <c r="F2052" s="185" t="s">
        <v>3227</v>
      </c>
      <c r="G2052" s="32" t="s">
        <v>2625</v>
      </c>
      <c r="H2052" s="39" t="s">
        <v>357</v>
      </c>
      <c r="I2052" s="31" t="s">
        <v>1433</v>
      </c>
      <c r="J2052" s="287" t="s">
        <v>2568</v>
      </c>
      <c r="K2052" s="412" t="s">
        <v>2565</v>
      </c>
      <c r="L2052" s="422"/>
      <c r="M2052" s="422"/>
      <c r="N2052" s="313" t="s">
        <v>3320</v>
      </c>
      <c r="O2052" s="5"/>
      <c r="P2052" s="5"/>
      <c r="Q2052" s="5"/>
      <c r="R2052" s="5"/>
      <c r="S2052" s="5"/>
      <c r="T2052" s="5"/>
      <c r="U2052" s="5"/>
      <c r="V2052" s="102"/>
      <c r="W2052" s="167"/>
      <c r="AA2052" s="175" t="s">
        <v>2350</v>
      </c>
      <c r="AB2052" s="175" t="s">
        <v>2350</v>
      </c>
      <c r="AC2052" s="175" t="s">
        <v>2350</v>
      </c>
      <c r="AD2052" s="175" t="s">
        <v>2350</v>
      </c>
      <c r="AE2052" s="175" t="s">
        <v>2350</v>
      </c>
      <c r="AF2052" s="175" t="s">
        <v>2350</v>
      </c>
      <c r="AG2052" s="175" t="s">
        <v>2350</v>
      </c>
      <c r="AH2052" s="175" t="s">
        <v>2350</v>
      </c>
      <c r="AI2052" s="175" t="s">
        <v>2350</v>
      </c>
      <c r="AJ2052" s="175" t="s">
        <v>2350</v>
      </c>
      <c r="AK2052" s="175" t="s">
        <v>2350</v>
      </c>
      <c r="AL2052" s="175" t="s">
        <v>2350</v>
      </c>
      <c r="AM2052" s="175" t="s">
        <v>2350</v>
      </c>
      <c r="AN2052" s="175" t="s">
        <v>2350</v>
      </c>
      <c r="AO2052" s="175" t="s">
        <v>2350</v>
      </c>
      <c r="AP2052" s="329"/>
      <c r="AR2052" s="175"/>
      <c r="AS2052" s="175" t="s">
        <v>3343</v>
      </c>
    </row>
    <row r="2053" spans="3:45" ht="30" customHeight="1" x14ac:dyDescent="0.2">
      <c r="C2053" s="14">
        <v>1992</v>
      </c>
      <c r="D2053" s="174" t="str">
        <f t="shared" si="31"/>
        <v/>
      </c>
      <c r="E2053" s="42" t="s">
        <v>2689</v>
      </c>
      <c r="F2053" s="185" t="s">
        <v>3227</v>
      </c>
      <c r="G2053" s="32" t="s">
        <v>2625</v>
      </c>
      <c r="H2053" s="39" t="s">
        <v>154</v>
      </c>
      <c r="I2053" s="31" t="s">
        <v>1433</v>
      </c>
      <c r="J2053" s="287" t="s">
        <v>2569</v>
      </c>
      <c r="K2053" s="412" t="s">
        <v>2570</v>
      </c>
      <c r="L2053" s="422"/>
      <c r="M2053" s="422"/>
      <c r="N2053" s="313" t="s">
        <v>3320</v>
      </c>
      <c r="O2053" s="5"/>
      <c r="P2053" s="5"/>
      <c r="Q2053" s="5"/>
      <c r="R2053" s="5"/>
      <c r="S2053" s="5"/>
      <c r="T2053" s="5"/>
      <c r="U2053" s="5"/>
      <c r="V2053" s="102"/>
      <c r="W2053" s="322"/>
      <c r="AA2053" s="175" t="s">
        <v>2350</v>
      </c>
      <c r="AB2053" s="175" t="s">
        <v>2350</v>
      </c>
      <c r="AC2053" s="175" t="s">
        <v>2350</v>
      </c>
      <c r="AD2053" s="175" t="s">
        <v>2350</v>
      </c>
      <c r="AE2053" s="175" t="s">
        <v>2350</v>
      </c>
      <c r="AF2053" s="175" t="s">
        <v>2350</v>
      </c>
      <c r="AG2053" s="175" t="s">
        <v>2350</v>
      </c>
      <c r="AH2053" s="175" t="s">
        <v>2350</v>
      </c>
      <c r="AI2053" s="175" t="s">
        <v>2350</v>
      </c>
      <c r="AJ2053" s="175" t="s">
        <v>2350</v>
      </c>
      <c r="AK2053" s="175" t="s">
        <v>2350</v>
      </c>
      <c r="AL2053" s="175" t="s">
        <v>2350</v>
      </c>
      <c r="AM2053" s="175" t="s">
        <v>2350</v>
      </c>
      <c r="AN2053" s="175" t="s">
        <v>2350</v>
      </c>
      <c r="AO2053" s="175" t="s">
        <v>2350</v>
      </c>
      <c r="AP2053" s="329"/>
      <c r="AR2053" s="175"/>
      <c r="AS2053" s="175" t="s">
        <v>3343</v>
      </c>
    </row>
    <row r="2054" spans="3:45" ht="30" customHeight="1" x14ac:dyDescent="0.2">
      <c r="C2054" s="14">
        <v>1993</v>
      </c>
      <c r="D2054" s="174" t="str">
        <f t="shared" si="31"/>
        <v/>
      </c>
      <c r="E2054" s="42" t="s">
        <v>2689</v>
      </c>
      <c r="F2054" s="185" t="s">
        <v>3227</v>
      </c>
      <c r="G2054" s="32" t="s">
        <v>2625</v>
      </c>
      <c r="H2054" s="39" t="s">
        <v>358</v>
      </c>
      <c r="I2054" s="31" t="s">
        <v>1433</v>
      </c>
      <c r="J2054" s="287" t="s">
        <v>2571</v>
      </c>
      <c r="K2054" s="412" t="s">
        <v>2572</v>
      </c>
      <c r="L2054" s="422"/>
      <c r="M2054" s="422"/>
      <c r="N2054" s="313" t="s">
        <v>3319</v>
      </c>
      <c r="O2054" s="5"/>
      <c r="P2054" s="5"/>
      <c r="Q2054" s="5"/>
      <c r="R2054" s="5"/>
      <c r="S2054" s="5"/>
      <c r="T2054" s="5"/>
      <c r="U2054" s="5"/>
      <c r="V2054" s="102"/>
      <c r="W2054" s="167"/>
      <c r="AA2054" s="175" t="s">
        <v>2350</v>
      </c>
      <c r="AB2054" s="175" t="s">
        <v>2350</v>
      </c>
      <c r="AC2054" s="175" t="s">
        <v>2350</v>
      </c>
      <c r="AD2054" s="175" t="s">
        <v>2350</v>
      </c>
      <c r="AE2054" s="175" t="s">
        <v>2350</v>
      </c>
      <c r="AF2054" s="175" t="s">
        <v>2350</v>
      </c>
      <c r="AG2054" s="175" t="s">
        <v>2350</v>
      </c>
      <c r="AH2054" s="175" t="s">
        <v>2350</v>
      </c>
      <c r="AI2054" s="175" t="s">
        <v>2350</v>
      </c>
      <c r="AJ2054" s="175" t="s">
        <v>2350</v>
      </c>
      <c r="AK2054" s="175" t="s">
        <v>2350</v>
      </c>
      <c r="AL2054" s="175" t="s">
        <v>2350</v>
      </c>
      <c r="AM2054" s="175" t="s">
        <v>2350</v>
      </c>
      <c r="AN2054" s="175" t="s">
        <v>2350</v>
      </c>
      <c r="AO2054" s="175" t="s">
        <v>2350</v>
      </c>
      <c r="AP2054" s="329"/>
      <c r="AR2054" s="175"/>
      <c r="AS2054" s="175" t="s">
        <v>3343</v>
      </c>
    </row>
    <row r="2055" spans="3:45" ht="30" customHeight="1" x14ac:dyDescent="0.2">
      <c r="C2055" s="14">
        <v>1994</v>
      </c>
      <c r="D2055" s="174" t="str">
        <f t="shared" si="31"/>
        <v/>
      </c>
      <c r="E2055" s="42" t="s">
        <v>2689</v>
      </c>
      <c r="F2055" s="185" t="s">
        <v>3227</v>
      </c>
      <c r="G2055" s="32" t="s">
        <v>2626</v>
      </c>
      <c r="H2055" s="39" t="s">
        <v>359</v>
      </c>
      <c r="I2055" s="31" t="s">
        <v>1433</v>
      </c>
      <c r="J2055" s="287" t="s">
        <v>2573</v>
      </c>
      <c r="K2055" s="412" t="s">
        <v>2574</v>
      </c>
      <c r="L2055" s="422"/>
      <c r="M2055" s="422"/>
      <c r="N2055" s="313" t="s">
        <v>3319</v>
      </c>
      <c r="O2055" s="5"/>
      <c r="P2055" s="5"/>
      <c r="Q2055" s="5"/>
      <c r="R2055" s="5"/>
      <c r="S2055" s="5"/>
      <c r="T2055" s="5"/>
      <c r="U2055" s="5"/>
      <c r="V2055" s="102"/>
      <c r="W2055" s="167"/>
      <c r="AA2055" s="175" t="s">
        <v>2350</v>
      </c>
      <c r="AB2055" s="175" t="s">
        <v>2350</v>
      </c>
      <c r="AC2055" s="175" t="s">
        <v>2350</v>
      </c>
      <c r="AD2055" s="175" t="s">
        <v>2350</v>
      </c>
      <c r="AE2055" s="175" t="s">
        <v>2350</v>
      </c>
      <c r="AF2055" s="175" t="s">
        <v>2350</v>
      </c>
      <c r="AG2055" s="175" t="s">
        <v>2350</v>
      </c>
      <c r="AH2055" s="175" t="s">
        <v>2350</v>
      </c>
      <c r="AI2055" s="175" t="s">
        <v>2350</v>
      </c>
      <c r="AJ2055" s="175" t="s">
        <v>2350</v>
      </c>
      <c r="AK2055" s="175" t="s">
        <v>2350</v>
      </c>
      <c r="AL2055" s="175" t="s">
        <v>2350</v>
      </c>
      <c r="AM2055" s="175" t="s">
        <v>2350</v>
      </c>
      <c r="AN2055" s="175" t="s">
        <v>2350</v>
      </c>
      <c r="AO2055" s="175" t="s">
        <v>2350</v>
      </c>
      <c r="AP2055" s="329"/>
      <c r="AR2055" s="175"/>
      <c r="AS2055" s="175" t="s">
        <v>3343</v>
      </c>
    </row>
    <row r="2056" spans="3:45" ht="30" customHeight="1" x14ac:dyDescent="0.2">
      <c r="C2056" s="14">
        <v>1995</v>
      </c>
      <c r="D2056" s="174" t="str">
        <f t="shared" si="31"/>
        <v/>
      </c>
      <c r="E2056" s="42" t="s">
        <v>2689</v>
      </c>
      <c r="F2056" s="185" t="s">
        <v>3227</v>
      </c>
      <c r="G2056" s="32" t="s">
        <v>2626</v>
      </c>
      <c r="H2056" s="39" t="s">
        <v>1147</v>
      </c>
      <c r="I2056" s="31" t="s">
        <v>1433</v>
      </c>
      <c r="J2056" s="287" t="s">
        <v>2575</v>
      </c>
      <c r="K2056" s="412" t="s">
        <v>2574</v>
      </c>
      <c r="L2056" s="422"/>
      <c r="M2056" s="422" t="s">
        <v>3343</v>
      </c>
      <c r="N2056" s="313" t="s">
        <v>3319</v>
      </c>
      <c r="O2056" s="5"/>
      <c r="P2056" s="5"/>
      <c r="Q2056" s="5"/>
      <c r="R2056" s="5"/>
      <c r="S2056" s="5"/>
      <c r="T2056" s="5"/>
      <c r="U2056" s="5"/>
      <c r="V2056" s="102"/>
      <c r="W2056" s="167"/>
      <c r="AA2056" s="175" t="s">
        <v>2350</v>
      </c>
      <c r="AB2056" s="175" t="s">
        <v>2350</v>
      </c>
      <c r="AC2056" s="175" t="s">
        <v>2350</v>
      </c>
      <c r="AD2056" s="175" t="s">
        <v>2350</v>
      </c>
      <c r="AE2056" s="175" t="s">
        <v>2350</v>
      </c>
      <c r="AF2056" s="175" t="s">
        <v>2350</v>
      </c>
      <c r="AG2056" s="175" t="s">
        <v>2350</v>
      </c>
      <c r="AH2056" s="175" t="s">
        <v>2350</v>
      </c>
      <c r="AI2056" s="175" t="s">
        <v>2350</v>
      </c>
      <c r="AJ2056" s="175" t="s">
        <v>2350</v>
      </c>
      <c r="AK2056" s="175" t="s">
        <v>2350</v>
      </c>
      <c r="AL2056" s="175" t="s">
        <v>2350</v>
      </c>
      <c r="AM2056" s="175" t="s">
        <v>2350</v>
      </c>
      <c r="AN2056" s="175" t="s">
        <v>2350</v>
      </c>
      <c r="AO2056" s="175" t="s">
        <v>2350</v>
      </c>
      <c r="AP2056" s="329"/>
      <c r="AR2056" s="175" t="s">
        <v>2350</v>
      </c>
      <c r="AS2056" s="175"/>
    </row>
    <row r="2057" spans="3:45" ht="61.5" customHeight="1" x14ac:dyDescent="0.2">
      <c r="C2057" s="14">
        <v>1996</v>
      </c>
      <c r="D2057" s="174" t="str">
        <f t="shared" si="31"/>
        <v/>
      </c>
      <c r="E2057" s="42" t="s">
        <v>2689</v>
      </c>
      <c r="F2057" s="185" t="s">
        <v>3227</v>
      </c>
      <c r="G2057" s="32" t="s">
        <v>2626</v>
      </c>
      <c r="H2057" s="39" t="s">
        <v>463</v>
      </c>
      <c r="I2057" s="31" t="s">
        <v>1433</v>
      </c>
      <c r="J2057" s="287" t="s">
        <v>2576</v>
      </c>
      <c r="K2057" s="412" t="s">
        <v>2560</v>
      </c>
      <c r="L2057" s="422"/>
      <c r="M2057" s="422"/>
      <c r="N2057" s="313" t="s">
        <v>3319</v>
      </c>
      <c r="O2057" s="5"/>
      <c r="P2057" s="5"/>
      <c r="Q2057" s="5"/>
      <c r="R2057" s="5"/>
      <c r="S2057" s="5"/>
      <c r="T2057" s="5"/>
      <c r="U2057" s="5"/>
      <c r="V2057" s="102"/>
      <c r="W2057" s="167"/>
      <c r="AA2057" s="175" t="s">
        <v>2350</v>
      </c>
      <c r="AB2057" s="175" t="s">
        <v>2350</v>
      </c>
      <c r="AC2057" s="175" t="s">
        <v>2350</v>
      </c>
      <c r="AD2057" s="175" t="s">
        <v>2350</v>
      </c>
      <c r="AE2057" s="175" t="s">
        <v>2350</v>
      </c>
      <c r="AF2057" s="175" t="s">
        <v>2350</v>
      </c>
      <c r="AG2057" s="175" t="s">
        <v>2350</v>
      </c>
      <c r="AH2057" s="175" t="s">
        <v>2350</v>
      </c>
      <c r="AI2057" s="175" t="s">
        <v>2350</v>
      </c>
      <c r="AJ2057" s="175" t="s">
        <v>2350</v>
      </c>
      <c r="AK2057" s="175" t="s">
        <v>2350</v>
      </c>
      <c r="AL2057" s="175" t="s">
        <v>2350</v>
      </c>
      <c r="AM2057" s="175" t="s">
        <v>2350</v>
      </c>
      <c r="AN2057" s="175" t="s">
        <v>2350</v>
      </c>
      <c r="AO2057" s="175" t="s">
        <v>2350</v>
      </c>
      <c r="AP2057" s="329"/>
      <c r="AR2057" s="175"/>
      <c r="AS2057" s="175" t="s">
        <v>3343</v>
      </c>
    </row>
    <row r="2058" spans="3:45" ht="30" customHeight="1" x14ac:dyDescent="0.2">
      <c r="C2058" s="14">
        <v>1997</v>
      </c>
      <c r="D2058" s="174" t="str">
        <f t="shared" si="31"/>
        <v/>
      </c>
      <c r="E2058" s="42" t="s">
        <v>2689</v>
      </c>
      <c r="F2058" s="185" t="s">
        <v>3227</v>
      </c>
      <c r="G2058" s="32" t="s">
        <v>2627</v>
      </c>
      <c r="H2058" s="39" t="s">
        <v>1148</v>
      </c>
      <c r="I2058" s="31" t="s">
        <v>1433</v>
      </c>
      <c r="J2058" s="287" t="s">
        <v>2577</v>
      </c>
      <c r="K2058" s="412" t="s">
        <v>2574</v>
      </c>
      <c r="L2058" s="422"/>
      <c r="M2058" s="422"/>
      <c r="N2058" s="313" t="s">
        <v>3320</v>
      </c>
      <c r="O2058" s="5"/>
      <c r="P2058" s="5"/>
      <c r="Q2058" s="5"/>
      <c r="R2058" s="5"/>
      <c r="S2058" s="5"/>
      <c r="T2058" s="5"/>
      <c r="U2058" s="5"/>
      <c r="V2058" s="102"/>
      <c r="W2058" s="322"/>
      <c r="AA2058" s="175" t="s">
        <v>2350</v>
      </c>
      <c r="AB2058" s="175" t="s">
        <v>2350</v>
      </c>
      <c r="AC2058" s="175" t="s">
        <v>2350</v>
      </c>
      <c r="AD2058" s="175" t="s">
        <v>2350</v>
      </c>
      <c r="AE2058" s="175" t="s">
        <v>2350</v>
      </c>
      <c r="AF2058" s="175" t="s">
        <v>2350</v>
      </c>
      <c r="AG2058" s="175" t="s">
        <v>2350</v>
      </c>
      <c r="AH2058" s="175" t="s">
        <v>2350</v>
      </c>
      <c r="AI2058" s="175" t="s">
        <v>2350</v>
      </c>
      <c r="AJ2058" s="175" t="s">
        <v>2350</v>
      </c>
      <c r="AK2058" s="175" t="s">
        <v>2350</v>
      </c>
      <c r="AL2058" s="175" t="s">
        <v>2350</v>
      </c>
      <c r="AM2058" s="175" t="s">
        <v>2350</v>
      </c>
      <c r="AN2058" s="175" t="s">
        <v>2350</v>
      </c>
      <c r="AO2058" s="175" t="s">
        <v>2350</v>
      </c>
      <c r="AP2058" s="329"/>
      <c r="AR2058" s="175"/>
      <c r="AS2058" s="175" t="s">
        <v>3343</v>
      </c>
    </row>
    <row r="2059" spans="3:45" ht="30" customHeight="1" x14ac:dyDescent="0.2">
      <c r="C2059" s="14">
        <v>1998</v>
      </c>
      <c r="D2059" s="174" t="str">
        <f t="shared" si="31"/>
        <v/>
      </c>
      <c r="E2059" s="42" t="s">
        <v>2689</v>
      </c>
      <c r="F2059" s="186" t="s">
        <v>3227</v>
      </c>
      <c r="G2059" s="33" t="s">
        <v>2627</v>
      </c>
      <c r="H2059" s="39" t="s">
        <v>1149</v>
      </c>
      <c r="I2059" s="31" t="s">
        <v>1433</v>
      </c>
      <c r="J2059" s="287" t="s">
        <v>2578</v>
      </c>
      <c r="K2059" s="412" t="s">
        <v>2574</v>
      </c>
      <c r="L2059" s="422"/>
      <c r="M2059" s="422"/>
      <c r="N2059" s="313" t="s">
        <v>3319</v>
      </c>
      <c r="O2059" s="5"/>
      <c r="P2059" s="5"/>
      <c r="Q2059" s="5"/>
      <c r="R2059" s="5"/>
      <c r="S2059" s="5"/>
      <c r="T2059" s="5"/>
      <c r="U2059" s="5"/>
      <c r="V2059" s="102"/>
      <c r="W2059" s="322"/>
      <c r="AA2059" s="175" t="s">
        <v>2350</v>
      </c>
      <c r="AB2059" s="175" t="s">
        <v>2350</v>
      </c>
      <c r="AC2059" s="175" t="s">
        <v>2350</v>
      </c>
      <c r="AD2059" s="175" t="s">
        <v>2350</v>
      </c>
      <c r="AE2059" s="175" t="s">
        <v>2350</v>
      </c>
      <c r="AF2059" s="175" t="s">
        <v>2350</v>
      </c>
      <c r="AG2059" s="175" t="s">
        <v>2350</v>
      </c>
      <c r="AH2059" s="175" t="s">
        <v>2350</v>
      </c>
      <c r="AI2059" s="175" t="s">
        <v>2350</v>
      </c>
      <c r="AJ2059" s="175" t="s">
        <v>2350</v>
      </c>
      <c r="AK2059" s="175" t="s">
        <v>2350</v>
      </c>
      <c r="AL2059" s="175" t="s">
        <v>2350</v>
      </c>
      <c r="AM2059" s="175" t="s">
        <v>2350</v>
      </c>
      <c r="AN2059" s="175" t="s">
        <v>2350</v>
      </c>
      <c r="AO2059" s="175" t="s">
        <v>2350</v>
      </c>
      <c r="AP2059" s="329"/>
      <c r="AR2059" s="175"/>
      <c r="AS2059" s="175" t="s">
        <v>3343</v>
      </c>
    </row>
    <row r="2060" spans="3:45" ht="30" customHeight="1" x14ac:dyDescent="0.2">
      <c r="C2060" s="14">
        <v>1999</v>
      </c>
      <c r="D2060" s="174" t="str">
        <f t="shared" si="31"/>
        <v/>
      </c>
      <c r="E2060" s="42" t="s">
        <v>2689</v>
      </c>
      <c r="F2060" s="184" t="s">
        <v>3228</v>
      </c>
      <c r="G2060" s="29" t="s">
        <v>2628</v>
      </c>
      <c r="H2060" s="39" t="s">
        <v>151</v>
      </c>
      <c r="I2060" s="31" t="s">
        <v>1433</v>
      </c>
      <c r="J2060" s="287" t="s">
        <v>2579</v>
      </c>
      <c r="K2060" s="412" t="s">
        <v>2572</v>
      </c>
      <c r="L2060" s="422"/>
      <c r="M2060" s="422"/>
      <c r="N2060" s="313" t="s">
        <v>3319</v>
      </c>
      <c r="O2060" s="5"/>
      <c r="P2060" s="5"/>
      <c r="Q2060" s="5"/>
      <c r="R2060" s="5"/>
      <c r="S2060" s="5"/>
      <c r="T2060" s="5"/>
      <c r="U2060" s="5"/>
      <c r="V2060" s="102"/>
      <c r="W2060" s="167"/>
      <c r="AA2060" s="175" t="s">
        <v>2350</v>
      </c>
      <c r="AB2060" s="175" t="s">
        <v>2350</v>
      </c>
      <c r="AC2060" s="175" t="s">
        <v>2350</v>
      </c>
      <c r="AD2060" s="175" t="s">
        <v>2350</v>
      </c>
      <c r="AE2060" s="175" t="s">
        <v>2350</v>
      </c>
      <c r="AF2060" s="175" t="s">
        <v>2350</v>
      </c>
      <c r="AG2060" s="175" t="s">
        <v>2350</v>
      </c>
      <c r="AH2060" s="175" t="s">
        <v>2350</v>
      </c>
      <c r="AI2060" s="175" t="s">
        <v>2350</v>
      </c>
      <c r="AJ2060" s="175" t="s">
        <v>2350</v>
      </c>
      <c r="AK2060" s="175" t="s">
        <v>2350</v>
      </c>
      <c r="AL2060" s="175" t="s">
        <v>2350</v>
      </c>
      <c r="AM2060" s="175" t="s">
        <v>2350</v>
      </c>
      <c r="AN2060" s="175" t="s">
        <v>2350</v>
      </c>
      <c r="AO2060" s="175" t="s">
        <v>2350</v>
      </c>
      <c r="AP2060" s="329"/>
      <c r="AR2060" s="175"/>
      <c r="AS2060" s="175" t="s">
        <v>3343</v>
      </c>
    </row>
    <row r="2061" spans="3:45" ht="30" customHeight="1" x14ac:dyDescent="0.2">
      <c r="C2061" s="14">
        <v>2000</v>
      </c>
      <c r="D2061" s="174" t="str">
        <f t="shared" si="31"/>
        <v/>
      </c>
      <c r="E2061" s="42" t="s">
        <v>2689</v>
      </c>
      <c r="F2061" s="296" t="s">
        <v>3228</v>
      </c>
      <c r="G2061" s="32" t="s">
        <v>2628</v>
      </c>
      <c r="H2061" s="39" t="s">
        <v>283</v>
      </c>
      <c r="I2061" s="31" t="s">
        <v>1433</v>
      </c>
      <c r="J2061" s="287" t="s">
        <v>2580</v>
      </c>
      <c r="K2061" s="412" t="s">
        <v>2572</v>
      </c>
      <c r="L2061" s="422"/>
      <c r="M2061" s="422"/>
      <c r="N2061" s="313" t="s">
        <v>3319</v>
      </c>
      <c r="O2061" s="5"/>
      <c r="P2061" s="5"/>
      <c r="Q2061" s="5"/>
      <c r="R2061" s="5"/>
      <c r="S2061" s="5"/>
      <c r="T2061" s="5"/>
      <c r="U2061" s="5"/>
      <c r="V2061" s="102"/>
      <c r="W2061" s="167"/>
      <c r="AA2061" s="175" t="s">
        <v>2350</v>
      </c>
      <c r="AB2061" s="175" t="s">
        <v>2350</v>
      </c>
      <c r="AC2061" s="175" t="s">
        <v>2350</v>
      </c>
      <c r="AD2061" s="175" t="s">
        <v>2350</v>
      </c>
      <c r="AE2061" s="175" t="s">
        <v>2350</v>
      </c>
      <c r="AF2061" s="175" t="s">
        <v>2350</v>
      </c>
      <c r="AG2061" s="175" t="s">
        <v>2350</v>
      </c>
      <c r="AH2061" s="175" t="s">
        <v>2350</v>
      </c>
      <c r="AI2061" s="175" t="s">
        <v>2350</v>
      </c>
      <c r="AJ2061" s="175" t="s">
        <v>2350</v>
      </c>
      <c r="AK2061" s="175" t="s">
        <v>2350</v>
      </c>
      <c r="AL2061" s="175" t="s">
        <v>2350</v>
      </c>
      <c r="AM2061" s="175" t="s">
        <v>2350</v>
      </c>
      <c r="AN2061" s="175" t="s">
        <v>2350</v>
      </c>
      <c r="AO2061" s="175" t="s">
        <v>2350</v>
      </c>
      <c r="AP2061" s="329"/>
      <c r="AR2061" s="175"/>
      <c r="AS2061" s="175" t="s">
        <v>3343</v>
      </c>
    </row>
    <row r="2062" spans="3:45" ht="30" customHeight="1" x14ac:dyDescent="0.2">
      <c r="C2062" s="14">
        <v>2001</v>
      </c>
      <c r="D2062" s="174" t="str">
        <f t="shared" si="31"/>
        <v/>
      </c>
      <c r="E2062" s="42" t="s">
        <v>2689</v>
      </c>
      <c r="F2062" s="296" t="s">
        <v>3228</v>
      </c>
      <c r="G2062" s="32" t="s">
        <v>2628</v>
      </c>
      <c r="H2062" s="39" t="s">
        <v>290</v>
      </c>
      <c r="I2062" s="31" t="s">
        <v>1433</v>
      </c>
      <c r="J2062" s="287" t="s">
        <v>2581</v>
      </c>
      <c r="K2062" s="412" t="s">
        <v>2572</v>
      </c>
      <c r="L2062" s="422"/>
      <c r="M2062" s="422" t="s">
        <v>3343</v>
      </c>
      <c r="N2062" s="313" t="s">
        <v>3319</v>
      </c>
      <c r="O2062" s="5"/>
      <c r="P2062" s="5"/>
      <c r="Q2062" s="5"/>
      <c r="R2062" s="5"/>
      <c r="S2062" s="5"/>
      <c r="T2062" s="5"/>
      <c r="U2062" s="5"/>
      <c r="V2062" s="102"/>
      <c r="W2062" s="167"/>
      <c r="AA2062" s="175" t="s">
        <v>2350</v>
      </c>
      <c r="AB2062" s="175" t="s">
        <v>2350</v>
      </c>
      <c r="AC2062" s="175" t="s">
        <v>2350</v>
      </c>
      <c r="AD2062" s="175" t="s">
        <v>2350</v>
      </c>
      <c r="AE2062" s="175" t="s">
        <v>2350</v>
      </c>
      <c r="AF2062" s="175" t="s">
        <v>2350</v>
      </c>
      <c r="AG2062" s="175" t="s">
        <v>2350</v>
      </c>
      <c r="AH2062" s="175" t="s">
        <v>2350</v>
      </c>
      <c r="AI2062" s="175" t="s">
        <v>2350</v>
      </c>
      <c r="AJ2062" s="175" t="s">
        <v>2350</v>
      </c>
      <c r="AK2062" s="175" t="s">
        <v>2350</v>
      </c>
      <c r="AL2062" s="175" t="s">
        <v>2350</v>
      </c>
      <c r="AM2062" s="175" t="s">
        <v>2350</v>
      </c>
      <c r="AN2062" s="175" t="s">
        <v>2350</v>
      </c>
      <c r="AO2062" s="175" t="s">
        <v>2350</v>
      </c>
      <c r="AP2062" s="329"/>
      <c r="AR2062" s="175" t="s">
        <v>2350</v>
      </c>
      <c r="AS2062" s="175"/>
    </row>
    <row r="2063" spans="3:45" ht="30" customHeight="1" x14ac:dyDescent="0.2">
      <c r="C2063" s="14">
        <v>2002</v>
      </c>
      <c r="D2063" s="174" t="str">
        <f t="shared" si="31"/>
        <v/>
      </c>
      <c r="E2063" s="42" t="s">
        <v>2689</v>
      </c>
      <c r="F2063" s="296" t="s">
        <v>3228</v>
      </c>
      <c r="G2063" s="32" t="s">
        <v>2628</v>
      </c>
      <c r="H2063" s="39" t="s">
        <v>152</v>
      </c>
      <c r="I2063" s="31" t="s">
        <v>1433</v>
      </c>
      <c r="J2063" s="287" t="s">
        <v>2582</v>
      </c>
      <c r="K2063" s="412" t="s">
        <v>2583</v>
      </c>
      <c r="L2063" s="422"/>
      <c r="M2063" s="422"/>
      <c r="N2063" s="313" t="s">
        <v>3319</v>
      </c>
      <c r="O2063" s="5"/>
      <c r="P2063" s="5"/>
      <c r="Q2063" s="5"/>
      <c r="R2063" s="5"/>
      <c r="S2063" s="5"/>
      <c r="T2063" s="5"/>
      <c r="U2063" s="5"/>
      <c r="V2063" s="102"/>
      <c r="W2063" s="167"/>
      <c r="AA2063" s="175" t="s">
        <v>2350</v>
      </c>
      <c r="AB2063" s="175" t="s">
        <v>2350</v>
      </c>
      <c r="AC2063" s="175" t="s">
        <v>2350</v>
      </c>
      <c r="AD2063" s="175" t="s">
        <v>2350</v>
      </c>
      <c r="AE2063" s="175" t="s">
        <v>2350</v>
      </c>
      <c r="AF2063" s="175" t="s">
        <v>2350</v>
      </c>
      <c r="AG2063" s="175" t="s">
        <v>2350</v>
      </c>
      <c r="AH2063" s="175" t="s">
        <v>2350</v>
      </c>
      <c r="AI2063" s="175" t="s">
        <v>2350</v>
      </c>
      <c r="AJ2063" s="175" t="s">
        <v>2350</v>
      </c>
      <c r="AK2063" s="175" t="s">
        <v>2350</v>
      </c>
      <c r="AL2063" s="175" t="s">
        <v>2350</v>
      </c>
      <c r="AM2063" s="175" t="s">
        <v>2350</v>
      </c>
      <c r="AN2063" s="175" t="s">
        <v>2350</v>
      </c>
      <c r="AO2063" s="175" t="s">
        <v>2350</v>
      </c>
      <c r="AP2063" s="329"/>
      <c r="AR2063" s="175"/>
      <c r="AS2063" s="175" t="s">
        <v>3343</v>
      </c>
    </row>
    <row r="2064" spans="3:45" ht="30" customHeight="1" x14ac:dyDescent="0.2">
      <c r="C2064" s="14">
        <v>2003</v>
      </c>
      <c r="D2064" s="174" t="str">
        <f t="shared" si="31"/>
        <v/>
      </c>
      <c r="E2064" s="42" t="s">
        <v>2689</v>
      </c>
      <c r="F2064" s="296" t="s">
        <v>3228</v>
      </c>
      <c r="G2064" s="32" t="s">
        <v>2629</v>
      </c>
      <c r="H2064" s="39" t="s">
        <v>299</v>
      </c>
      <c r="I2064" s="31" t="s">
        <v>1433</v>
      </c>
      <c r="J2064" s="287" t="s">
        <v>2584</v>
      </c>
      <c r="K2064" s="412" t="s">
        <v>2572</v>
      </c>
      <c r="L2064" s="422"/>
      <c r="M2064" s="422"/>
      <c r="N2064" s="313" t="s">
        <v>3319</v>
      </c>
      <c r="O2064" s="5"/>
      <c r="P2064" s="5"/>
      <c r="Q2064" s="5"/>
      <c r="R2064" s="5"/>
      <c r="S2064" s="5"/>
      <c r="T2064" s="5"/>
      <c r="U2064" s="5"/>
      <c r="V2064" s="102"/>
      <c r="W2064" s="167"/>
      <c r="AA2064" s="175" t="s">
        <v>2350</v>
      </c>
      <c r="AB2064" s="175" t="s">
        <v>2350</v>
      </c>
      <c r="AC2064" s="175" t="s">
        <v>2350</v>
      </c>
      <c r="AD2064" s="175" t="s">
        <v>2350</v>
      </c>
      <c r="AE2064" s="175" t="s">
        <v>2350</v>
      </c>
      <c r="AF2064" s="175" t="s">
        <v>2350</v>
      </c>
      <c r="AG2064" s="175" t="s">
        <v>2350</v>
      </c>
      <c r="AH2064" s="175" t="s">
        <v>2350</v>
      </c>
      <c r="AI2064" s="175" t="s">
        <v>2350</v>
      </c>
      <c r="AJ2064" s="175" t="s">
        <v>2350</v>
      </c>
      <c r="AK2064" s="175" t="s">
        <v>2350</v>
      </c>
      <c r="AL2064" s="175" t="s">
        <v>2350</v>
      </c>
      <c r="AM2064" s="175" t="s">
        <v>2350</v>
      </c>
      <c r="AN2064" s="175" t="s">
        <v>2350</v>
      </c>
      <c r="AO2064" s="175" t="s">
        <v>2350</v>
      </c>
      <c r="AP2064" s="329"/>
      <c r="AR2064" s="175"/>
      <c r="AS2064" s="175" t="s">
        <v>3343</v>
      </c>
    </row>
    <row r="2065" spans="3:45" ht="30" customHeight="1" x14ac:dyDescent="0.2">
      <c r="C2065" s="14">
        <v>2004</v>
      </c>
      <c r="D2065" s="174" t="str">
        <f t="shared" si="31"/>
        <v/>
      </c>
      <c r="E2065" s="42" t="s">
        <v>2689</v>
      </c>
      <c r="F2065" s="296" t="s">
        <v>3228</v>
      </c>
      <c r="G2065" s="32" t="s">
        <v>2630</v>
      </c>
      <c r="H2065" s="39" t="s">
        <v>637</v>
      </c>
      <c r="I2065" s="31" t="s">
        <v>1433</v>
      </c>
      <c r="J2065" s="287" t="s">
        <v>2585</v>
      </c>
      <c r="K2065" s="412" t="s">
        <v>2574</v>
      </c>
      <c r="L2065" s="422"/>
      <c r="M2065" s="422"/>
      <c r="N2065" s="313" t="s">
        <v>3319</v>
      </c>
      <c r="O2065" s="5"/>
      <c r="P2065" s="5"/>
      <c r="Q2065" s="5"/>
      <c r="R2065" s="5"/>
      <c r="S2065" s="5"/>
      <c r="T2065" s="5"/>
      <c r="U2065" s="5"/>
      <c r="V2065" s="102"/>
      <c r="W2065" s="167"/>
      <c r="AA2065" s="175" t="s">
        <v>2350</v>
      </c>
      <c r="AB2065" s="175" t="s">
        <v>2350</v>
      </c>
      <c r="AC2065" s="175" t="s">
        <v>2350</v>
      </c>
      <c r="AD2065" s="175" t="s">
        <v>2350</v>
      </c>
      <c r="AE2065" s="175" t="s">
        <v>2350</v>
      </c>
      <c r="AF2065" s="175" t="s">
        <v>2350</v>
      </c>
      <c r="AG2065" s="175" t="s">
        <v>2350</v>
      </c>
      <c r="AH2065" s="175" t="s">
        <v>2350</v>
      </c>
      <c r="AI2065" s="175" t="s">
        <v>2350</v>
      </c>
      <c r="AJ2065" s="175" t="s">
        <v>2350</v>
      </c>
      <c r="AK2065" s="175" t="s">
        <v>2350</v>
      </c>
      <c r="AL2065" s="175" t="s">
        <v>2350</v>
      </c>
      <c r="AM2065" s="175" t="s">
        <v>2350</v>
      </c>
      <c r="AN2065" s="175" t="s">
        <v>2350</v>
      </c>
      <c r="AO2065" s="175" t="s">
        <v>2350</v>
      </c>
      <c r="AP2065" s="329"/>
      <c r="AR2065" s="175"/>
      <c r="AS2065" s="175" t="s">
        <v>3343</v>
      </c>
    </row>
    <row r="2066" spans="3:45" ht="30" customHeight="1" x14ac:dyDescent="0.2">
      <c r="C2066" s="14">
        <v>2005</v>
      </c>
      <c r="D2066" s="174" t="str">
        <f t="shared" si="31"/>
        <v/>
      </c>
      <c r="E2066" s="42" t="s">
        <v>2689</v>
      </c>
      <c r="F2066" s="296" t="s">
        <v>3228</v>
      </c>
      <c r="G2066" s="32" t="s">
        <v>2630</v>
      </c>
      <c r="H2066" s="39" t="s">
        <v>153</v>
      </c>
      <c r="I2066" s="31" t="s">
        <v>1433</v>
      </c>
      <c r="J2066" s="287" t="s">
        <v>2586</v>
      </c>
      <c r="K2066" s="412" t="s">
        <v>2587</v>
      </c>
      <c r="L2066" s="422"/>
      <c r="M2066" s="422"/>
      <c r="N2066" s="313" t="s">
        <v>3319</v>
      </c>
      <c r="O2066" s="5"/>
      <c r="P2066" s="5"/>
      <c r="Q2066" s="5"/>
      <c r="R2066" s="5"/>
      <c r="S2066" s="5"/>
      <c r="T2066" s="5"/>
      <c r="U2066" s="5"/>
      <c r="V2066" s="102"/>
      <c r="W2066" s="167"/>
      <c r="AA2066" s="175" t="s">
        <v>2350</v>
      </c>
      <c r="AB2066" s="175" t="s">
        <v>2350</v>
      </c>
      <c r="AC2066" s="175" t="s">
        <v>2350</v>
      </c>
      <c r="AD2066" s="175" t="s">
        <v>2350</v>
      </c>
      <c r="AE2066" s="175" t="s">
        <v>2350</v>
      </c>
      <c r="AF2066" s="175" t="s">
        <v>2350</v>
      </c>
      <c r="AG2066" s="175" t="s">
        <v>2350</v>
      </c>
      <c r="AH2066" s="175" t="s">
        <v>2350</v>
      </c>
      <c r="AI2066" s="175" t="s">
        <v>2350</v>
      </c>
      <c r="AJ2066" s="175" t="s">
        <v>2350</v>
      </c>
      <c r="AK2066" s="175" t="s">
        <v>2350</v>
      </c>
      <c r="AL2066" s="175" t="s">
        <v>2350</v>
      </c>
      <c r="AM2066" s="175" t="s">
        <v>2350</v>
      </c>
      <c r="AN2066" s="175" t="s">
        <v>2350</v>
      </c>
      <c r="AO2066" s="175" t="s">
        <v>2350</v>
      </c>
      <c r="AP2066" s="329"/>
      <c r="AR2066" s="175"/>
      <c r="AS2066" s="175" t="s">
        <v>3343</v>
      </c>
    </row>
    <row r="2067" spans="3:45" ht="30" customHeight="1" x14ac:dyDescent="0.2">
      <c r="C2067" s="14">
        <v>2006</v>
      </c>
      <c r="D2067" s="174" t="str">
        <f t="shared" si="31"/>
        <v/>
      </c>
      <c r="E2067" s="42" t="s">
        <v>2689</v>
      </c>
      <c r="F2067" s="296" t="s">
        <v>3228</v>
      </c>
      <c r="G2067" s="32" t="s">
        <v>2631</v>
      </c>
      <c r="H2067" s="39" t="s">
        <v>356</v>
      </c>
      <c r="I2067" s="31" t="s">
        <v>1433</v>
      </c>
      <c r="J2067" s="287" t="s">
        <v>2588</v>
      </c>
      <c r="K2067" s="412" t="s">
        <v>2572</v>
      </c>
      <c r="L2067" s="422"/>
      <c r="M2067" s="422"/>
      <c r="N2067" s="313" t="s">
        <v>3319</v>
      </c>
      <c r="O2067" s="5"/>
      <c r="P2067" s="5"/>
      <c r="Q2067" s="5"/>
      <c r="R2067" s="5"/>
      <c r="S2067" s="5"/>
      <c r="T2067" s="5"/>
      <c r="U2067" s="5"/>
      <c r="V2067" s="102"/>
      <c r="W2067" s="167"/>
      <c r="AA2067" s="175" t="s">
        <v>2350</v>
      </c>
      <c r="AB2067" s="175" t="s">
        <v>2350</v>
      </c>
      <c r="AC2067" s="175" t="s">
        <v>2350</v>
      </c>
      <c r="AD2067" s="175" t="s">
        <v>2350</v>
      </c>
      <c r="AE2067" s="175" t="s">
        <v>2350</v>
      </c>
      <c r="AF2067" s="175" t="s">
        <v>2350</v>
      </c>
      <c r="AG2067" s="175" t="s">
        <v>2350</v>
      </c>
      <c r="AH2067" s="175" t="s">
        <v>2350</v>
      </c>
      <c r="AI2067" s="175" t="s">
        <v>2350</v>
      </c>
      <c r="AJ2067" s="175" t="s">
        <v>2350</v>
      </c>
      <c r="AK2067" s="175" t="s">
        <v>2350</v>
      </c>
      <c r="AL2067" s="175" t="s">
        <v>2350</v>
      </c>
      <c r="AM2067" s="175" t="s">
        <v>2350</v>
      </c>
      <c r="AN2067" s="175" t="s">
        <v>2350</v>
      </c>
      <c r="AO2067" s="175" t="s">
        <v>2350</v>
      </c>
      <c r="AP2067" s="329"/>
      <c r="AR2067" s="175"/>
      <c r="AS2067" s="175" t="s">
        <v>3343</v>
      </c>
    </row>
    <row r="2068" spans="3:45" ht="30" customHeight="1" x14ac:dyDescent="0.2">
      <c r="C2068" s="14">
        <v>2007</v>
      </c>
      <c r="D2068" s="174" t="str">
        <f t="shared" si="31"/>
        <v/>
      </c>
      <c r="E2068" s="42" t="s">
        <v>2689</v>
      </c>
      <c r="F2068" s="296" t="s">
        <v>3228</v>
      </c>
      <c r="G2068" s="32" t="s">
        <v>2631</v>
      </c>
      <c r="H2068" s="39" t="s">
        <v>357</v>
      </c>
      <c r="I2068" s="31" t="s">
        <v>1433</v>
      </c>
      <c r="J2068" s="287" t="s">
        <v>2589</v>
      </c>
      <c r="K2068" s="412" t="s">
        <v>2572</v>
      </c>
      <c r="L2068" s="422"/>
      <c r="M2068" s="422"/>
      <c r="N2068" s="313" t="s">
        <v>3319</v>
      </c>
      <c r="O2068" s="5"/>
      <c r="P2068" s="5"/>
      <c r="Q2068" s="5"/>
      <c r="R2068" s="5"/>
      <c r="S2068" s="5"/>
      <c r="T2068" s="5"/>
      <c r="U2068" s="5"/>
      <c r="V2068" s="102"/>
      <c r="W2068" s="167"/>
      <c r="AA2068" s="175" t="s">
        <v>2350</v>
      </c>
      <c r="AB2068" s="175" t="s">
        <v>2350</v>
      </c>
      <c r="AC2068" s="175" t="s">
        <v>2350</v>
      </c>
      <c r="AD2068" s="175" t="s">
        <v>2350</v>
      </c>
      <c r="AE2068" s="175" t="s">
        <v>2350</v>
      </c>
      <c r="AF2068" s="175" t="s">
        <v>2350</v>
      </c>
      <c r="AG2068" s="175" t="s">
        <v>2350</v>
      </c>
      <c r="AH2068" s="175" t="s">
        <v>2350</v>
      </c>
      <c r="AI2068" s="175" t="s">
        <v>2350</v>
      </c>
      <c r="AJ2068" s="175" t="s">
        <v>2350</v>
      </c>
      <c r="AK2068" s="175" t="s">
        <v>2350</v>
      </c>
      <c r="AL2068" s="175" t="s">
        <v>2350</v>
      </c>
      <c r="AM2068" s="175" t="s">
        <v>2350</v>
      </c>
      <c r="AN2068" s="175" t="s">
        <v>2350</v>
      </c>
      <c r="AO2068" s="175" t="s">
        <v>2350</v>
      </c>
      <c r="AP2068" s="329"/>
      <c r="AR2068" s="175"/>
      <c r="AS2068" s="175" t="s">
        <v>3343</v>
      </c>
    </row>
    <row r="2069" spans="3:45" ht="30" customHeight="1" x14ac:dyDescent="0.2">
      <c r="C2069" s="14">
        <v>2008</v>
      </c>
      <c r="D2069" s="174" t="str">
        <f t="shared" si="31"/>
        <v/>
      </c>
      <c r="E2069" s="42" t="s">
        <v>2689</v>
      </c>
      <c r="F2069" s="296" t="s">
        <v>3228</v>
      </c>
      <c r="G2069" s="32" t="s">
        <v>2631</v>
      </c>
      <c r="H2069" s="39" t="s">
        <v>154</v>
      </c>
      <c r="I2069" s="31" t="s">
        <v>1433</v>
      </c>
      <c r="J2069" s="287" t="s">
        <v>2590</v>
      </c>
      <c r="K2069" s="412" t="s">
        <v>2591</v>
      </c>
      <c r="L2069" s="422"/>
      <c r="M2069" s="422"/>
      <c r="N2069" s="313" t="s">
        <v>3319</v>
      </c>
      <c r="O2069" s="5"/>
      <c r="P2069" s="5"/>
      <c r="Q2069" s="5"/>
      <c r="R2069" s="5"/>
      <c r="S2069" s="5"/>
      <c r="T2069" s="5"/>
      <c r="U2069" s="5"/>
      <c r="V2069" s="102"/>
      <c r="W2069" s="167"/>
      <c r="AA2069" s="175" t="s">
        <v>2350</v>
      </c>
      <c r="AB2069" s="175" t="s">
        <v>2350</v>
      </c>
      <c r="AC2069" s="175" t="s">
        <v>2350</v>
      </c>
      <c r="AD2069" s="175" t="s">
        <v>2350</v>
      </c>
      <c r="AE2069" s="175" t="s">
        <v>2350</v>
      </c>
      <c r="AF2069" s="175" t="s">
        <v>2350</v>
      </c>
      <c r="AG2069" s="175" t="s">
        <v>2350</v>
      </c>
      <c r="AH2069" s="175" t="s">
        <v>2350</v>
      </c>
      <c r="AI2069" s="175" t="s">
        <v>2350</v>
      </c>
      <c r="AJ2069" s="175" t="s">
        <v>2350</v>
      </c>
      <c r="AK2069" s="175" t="s">
        <v>2350</v>
      </c>
      <c r="AL2069" s="175" t="s">
        <v>2350</v>
      </c>
      <c r="AM2069" s="175" t="s">
        <v>2350</v>
      </c>
      <c r="AN2069" s="175" t="s">
        <v>2350</v>
      </c>
      <c r="AO2069" s="175" t="s">
        <v>2350</v>
      </c>
      <c r="AP2069" s="329"/>
      <c r="AR2069" s="175"/>
      <c r="AS2069" s="175" t="s">
        <v>3343</v>
      </c>
    </row>
    <row r="2070" spans="3:45" ht="30" customHeight="1" x14ac:dyDescent="0.2">
      <c r="C2070" s="14">
        <v>2009</v>
      </c>
      <c r="D2070" s="174" t="str">
        <f t="shared" si="31"/>
        <v/>
      </c>
      <c r="E2070" s="42" t="s">
        <v>2689</v>
      </c>
      <c r="F2070" s="296" t="s">
        <v>3228</v>
      </c>
      <c r="G2070" s="32" t="s">
        <v>2631</v>
      </c>
      <c r="H2070" s="39" t="s">
        <v>358</v>
      </c>
      <c r="I2070" s="31" t="s">
        <v>1433</v>
      </c>
      <c r="J2070" s="287" t="s">
        <v>2592</v>
      </c>
      <c r="K2070" s="412" t="s">
        <v>2587</v>
      </c>
      <c r="L2070" s="422"/>
      <c r="M2070" s="422"/>
      <c r="N2070" s="313" t="s">
        <v>3319</v>
      </c>
      <c r="O2070" s="5"/>
      <c r="P2070" s="5"/>
      <c r="Q2070" s="5"/>
      <c r="R2070" s="5"/>
      <c r="S2070" s="5"/>
      <c r="T2070" s="5"/>
      <c r="U2070" s="5"/>
      <c r="V2070" s="102"/>
      <c r="W2070" s="167"/>
      <c r="AA2070" s="175" t="s">
        <v>2350</v>
      </c>
      <c r="AB2070" s="175" t="s">
        <v>2350</v>
      </c>
      <c r="AC2070" s="175" t="s">
        <v>2350</v>
      </c>
      <c r="AD2070" s="175" t="s">
        <v>2350</v>
      </c>
      <c r="AE2070" s="175" t="s">
        <v>2350</v>
      </c>
      <c r="AF2070" s="175" t="s">
        <v>2350</v>
      </c>
      <c r="AG2070" s="175" t="s">
        <v>2350</v>
      </c>
      <c r="AH2070" s="175" t="s">
        <v>2350</v>
      </c>
      <c r="AI2070" s="175" t="s">
        <v>2350</v>
      </c>
      <c r="AJ2070" s="175" t="s">
        <v>2350</v>
      </c>
      <c r="AK2070" s="175" t="s">
        <v>2350</v>
      </c>
      <c r="AL2070" s="175" t="s">
        <v>2350</v>
      </c>
      <c r="AM2070" s="175" t="s">
        <v>2350</v>
      </c>
      <c r="AN2070" s="175" t="s">
        <v>2350</v>
      </c>
      <c r="AO2070" s="175" t="s">
        <v>2350</v>
      </c>
      <c r="AP2070" s="329"/>
      <c r="AR2070" s="175"/>
      <c r="AS2070" s="175" t="s">
        <v>3343</v>
      </c>
    </row>
    <row r="2071" spans="3:45" ht="30" customHeight="1" x14ac:dyDescent="0.2">
      <c r="C2071" s="14">
        <v>2010</v>
      </c>
      <c r="D2071" s="174" t="str">
        <f t="shared" si="31"/>
        <v/>
      </c>
      <c r="E2071" s="42" t="s">
        <v>2689</v>
      </c>
      <c r="F2071" s="297" t="s">
        <v>3228</v>
      </c>
      <c r="G2071" s="33" t="s">
        <v>2631</v>
      </c>
      <c r="H2071" s="39" t="s">
        <v>359</v>
      </c>
      <c r="I2071" s="31" t="s">
        <v>1433</v>
      </c>
      <c r="J2071" s="287" t="s">
        <v>2593</v>
      </c>
      <c r="K2071" s="412" t="s">
        <v>2587</v>
      </c>
      <c r="L2071" s="422"/>
      <c r="M2071" s="422"/>
      <c r="N2071" s="313" t="s">
        <v>3319</v>
      </c>
      <c r="O2071" s="5"/>
      <c r="P2071" s="5"/>
      <c r="Q2071" s="5"/>
      <c r="R2071" s="5"/>
      <c r="S2071" s="5"/>
      <c r="T2071" s="5"/>
      <c r="U2071" s="5"/>
      <c r="V2071" s="102"/>
      <c r="W2071" s="167"/>
      <c r="AA2071" s="175" t="s">
        <v>2350</v>
      </c>
      <c r="AB2071" s="175" t="s">
        <v>2350</v>
      </c>
      <c r="AC2071" s="175" t="s">
        <v>2350</v>
      </c>
      <c r="AD2071" s="175" t="s">
        <v>2350</v>
      </c>
      <c r="AE2071" s="175" t="s">
        <v>2350</v>
      </c>
      <c r="AF2071" s="175" t="s">
        <v>2350</v>
      </c>
      <c r="AG2071" s="175" t="s">
        <v>2350</v>
      </c>
      <c r="AH2071" s="175" t="s">
        <v>2350</v>
      </c>
      <c r="AI2071" s="175" t="s">
        <v>2350</v>
      </c>
      <c r="AJ2071" s="175" t="s">
        <v>2350</v>
      </c>
      <c r="AK2071" s="175" t="s">
        <v>2350</v>
      </c>
      <c r="AL2071" s="175" t="s">
        <v>2350</v>
      </c>
      <c r="AM2071" s="175" t="s">
        <v>2350</v>
      </c>
      <c r="AN2071" s="175" t="s">
        <v>2350</v>
      </c>
      <c r="AO2071" s="175" t="s">
        <v>2350</v>
      </c>
      <c r="AP2071" s="329"/>
      <c r="AR2071" s="175"/>
      <c r="AS2071" s="175" t="s">
        <v>3343</v>
      </c>
    </row>
    <row r="2072" spans="3:45" ht="51" customHeight="1" x14ac:dyDescent="0.2">
      <c r="C2072" s="14">
        <v>2011</v>
      </c>
      <c r="D2072" s="174" t="str">
        <f t="shared" si="31"/>
        <v/>
      </c>
      <c r="E2072" s="42" t="s">
        <v>2689</v>
      </c>
      <c r="F2072" s="184" t="s">
        <v>3229</v>
      </c>
      <c r="G2072" s="29" t="s">
        <v>2632</v>
      </c>
      <c r="H2072" s="39" t="s">
        <v>2743</v>
      </c>
      <c r="I2072" s="31" t="s">
        <v>1433</v>
      </c>
      <c r="J2072" s="287" t="s">
        <v>2594</v>
      </c>
      <c r="K2072" s="412" t="s">
        <v>2595</v>
      </c>
      <c r="L2072" s="422"/>
      <c r="M2072" s="422"/>
      <c r="N2072" s="313" t="s">
        <v>3319</v>
      </c>
      <c r="O2072" s="5"/>
      <c r="P2072" s="5"/>
      <c r="Q2072" s="5"/>
      <c r="R2072" s="5"/>
      <c r="S2072" s="5"/>
      <c r="T2072" s="5"/>
      <c r="U2072" s="5"/>
      <c r="V2072" s="102"/>
      <c r="W2072" s="167"/>
      <c r="AA2072" s="175" t="s">
        <v>2350</v>
      </c>
      <c r="AB2072" s="175" t="s">
        <v>2350</v>
      </c>
      <c r="AC2072" s="175" t="s">
        <v>2350</v>
      </c>
      <c r="AD2072" s="175" t="s">
        <v>2350</v>
      </c>
      <c r="AE2072" s="175" t="s">
        <v>2350</v>
      </c>
      <c r="AF2072" s="175" t="s">
        <v>2350</v>
      </c>
      <c r="AG2072" s="175" t="s">
        <v>2350</v>
      </c>
      <c r="AH2072" s="175" t="s">
        <v>2350</v>
      </c>
      <c r="AI2072" s="175" t="s">
        <v>2350</v>
      </c>
      <c r="AJ2072" s="175" t="s">
        <v>2350</v>
      </c>
      <c r="AK2072" s="175" t="s">
        <v>2350</v>
      </c>
      <c r="AL2072" s="175" t="s">
        <v>2350</v>
      </c>
      <c r="AM2072" s="175" t="s">
        <v>2350</v>
      </c>
      <c r="AN2072" s="175" t="s">
        <v>2350</v>
      </c>
      <c r="AO2072" s="175" t="s">
        <v>2350</v>
      </c>
      <c r="AP2072" s="329"/>
      <c r="AR2072" s="175"/>
      <c r="AS2072" s="175" t="s">
        <v>3343</v>
      </c>
    </row>
    <row r="2073" spans="3:45" ht="39" customHeight="1" x14ac:dyDescent="0.2">
      <c r="C2073" s="14">
        <v>2012</v>
      </c>
      <c r="D2073" s="174" t="str">
        <f t="shared" si="31"/>
        <v/>
      </c>
      <c r="E2073" s="42" t="s">
        <v>2689</v>
      </c>
      <c r="F2073" s="185" t="s">
        <v>3229</v>
      </c>
      <c r="G2073" s="32" t="s">
        <v>2632</v>
      </c>
      <c r="H2073" s="39" t="s">
        <v>2744</v>
      </c>
      <c r="I2073" s="31" t="s">
        <v>1433</v>
      </c>
      <c r="J2073" s="288" t="s">
        <v>2596</v>
      </c>
      <c r="K2073" s="412" t="s">
        <v>2565</v>
      </c>
      <c r="L2073" s="422"/>
      <c r="M2073" s="422"/>
      <c r="N2073" s="313" t="s">
        <v>3319</v>
      </c>
      <c r="O2073" s="5"/>
      <c r="P2073" s="5"/>
      <c r="Q2073" s="5"/>
      <c r="R2073" s="5"/>
      <c r="S2073" s="5"/>
      <c r="T2073" s="5"/>
      <c r="U2073" s="5"/>
      <c r="V2073" s="102"/>
      <c r="W2073" s="167"/>
      <c r="AA2073" s="175" t="s">
        <v>2350</v>
      </c>
      <c r="AB2073" s="175" t="s">
        <v>2350</v>
      </c>
      <c r="AC2073" s="175" t="s">
        <v>2350</v>
      </c>
      <c r="AD2073" s="175" t="s">
        <v>2350</v>
      </c>
      <c r="AE2073" s="175" t="s">
        <v>2350</v>
      </c>
      <c r="AF2073" s="175" t="s">
        <v>2350</v>
      </c>
      <c r="AG2073" s="175" t="s">
        <v>2350</v>
      </c>
      <c r="AH2073" s="175" t="s">
        <v>2350</v>
      </c>
      <c r="AI2073" s="175" t="s">
        <v>2350</v>
      </c>
      <c r="AJ2073" s="175" t="s">
        <v>2350</v>
      </c>
      <c r="AK2073" s="175" t="s">
        <v>2350</v>
      </c>
      <c r="AL2073" s="175" t="s">
        <v>2350</v>
      </c>
      <c r="AM2073" s="175" t="s">
        <v>2350</v>
      </c>
      <c r="AN2073" s="175" t="s">
        <v>2350</v>
      </c>
      <c r="AO2073" s="175" t="s">
        <v>2350</v>
      </c>
      <c r="AP2073" s="329"/>
      <c r="AR2073" s="175"/>
      <c r="AS2073" s="175" t="s">
        <v>3343</v>
      </c>
    </row>
    <row r="2074" spans="3:45" ht="54" customHeight="1" x14ac:dyDescent="0.2">
      <c r="C2074" s="14">
        <v>2013</v>
      </c>
      <c r="D2074" s="174" t="str">
        <f t="shared" si="31"/>
        <v/>
      </c>
      <c r="E2074" s="42" t="s">
        <v>2689</v>
      </c>
      <c r="F2074" s="185" t="s">
        <v>3229</v>
      </c>
      <c r="G2074" s="32" t="s">
        <v>2632</v>
      </c>
      <c r="H2074" s="39" t="s">
        <v>2745</v>
      </c>
      <c r="I2074" s="31" t="s">
        <v>1433</v>
      </c>
      <c r="J2074" s="288" t="s">
        <v>2597</v>
      </c>
      <c r="K2074" s="412" t="s">
        <v>2565</v>
      </c>
      <c r="L2074" s="422"/>
      <c r="M2074" s="422"/>
      <c r="N2074" s="313" t="s">
        <v>3319</v>
      </c>
      <c r="O2074" s="5"/>
      <c r="P2074" s="5"/>
      <c r="Q2074" s="5"/>
      <c r="R2074" s="5"/>
      <c r="S2074" s="5"/>
      <c r="T2074" s="5"/>
      <c r="U2074" s="5"/>
      <c r="V2074" s="102"/>
      <c r="W2074" s="167"/>
      <c r="AA2074" s="175" t="s">
        <v>2350</v>
      </c>
      <c r="AB2074" s="175" t="s">
        <v>2350</v>
      </c>
      <c r="AC2074" s="175" t="s">
        <v>2350</v>
      </c>
      <c r="AD2074" s="175" t="s">
        <v>2350</v>
      </c>
      <c r="AE2074" s="175" t="s">
        <v>2350</v>
      </c>
      <c r="AF2074" s="175" t="s">
        <v>2350</v>
      </c>
      <c r="AG2074" s="175" t="s">
        <v>2350</v>
      </c>
      <c r="AH2074" s="175" t="s">
        <v>2350</v>
      </c>
      <c r="AI2074" s="175" t="s">
        <v>2350</v>
      </c>
      <c r="AJ2074" s="175" t="s">
        <v>2350</v>
      </c>
      <c r="AK2074" s="175" t="s">
        <v>2350</v>
      </c>
      <c r="AL2074" s="175" t="s">
        <v>2350</v>
      </c>
      <c r="AM2074" s="175" t="s">
        <v>2350</v>
      </c>
      <c r="AN2074" s="175" t="s">
        <v>2350</v>
      </c>
      <c r="AO2074" s="175" t="s">
        <v>2350</v>
      </c>
      <c r="AP2074" s="329"/>
      <c r="AR2074" s="175"/>
      <c r="AS2074" s="175" t="s">
        <v>3343</v>
      </c>
    </row>
    <row r="2075" spans="3:45" ht="30" customHeight="1" x14ac:dyDescent="0.2">
      <c r="C2075" s="14">
        <v>2014</v>
      </c>
      <c r="D2075" s="174" t="str">
        <f t="shared" si="31"/>
        <v/>
      </c>
      <c r="E2075" s="42" t="s">
        <v>2689</v>
      </c>
      <c r="F2075" s="185" t="s">
        <v>3229</v>
      </c>
      <c r="G2075" s="32" t="s">
        <v>2632</v>
      </c>
      <c r="H2075" s="39" t="s">
        <v>2746</v>
      </c>
      <c r="I2075" s="31" t="s">
        <v>1433</v>
      </c>
      <c r="J2075" s="287" t="s">
        <v>2598</v>
      </c>
      <c r="K2075" s="412" t="s">
        <v>2565</v>
      </c>
      <c r="L2075" s="422"/>
      <c r="M2075" s="422"/>
      <c r="N2075" s="313" t="s">
        <v>3319</v>
      </c>
      <c r="O2075" s="5"/>
      <c r="P2075" s="5"/>
      <c r="Q2075" s="5"/>
      <c r="R2075" s="5"/>
      <c r="S2075" s="5"/>
      <c r="T2075" s="5"/>
      <c r="U2075" s="5"/>
      <c r="V2075" s="102"/>
      <c r="W2075" s="167"/>
      <c r="AA2075" s="175" t="s">
        <v>2350</v>
      </c>
      <c r="AB2075" s="175" t="s">
        <v>2350</v>
      </c>
      <c r="AC2075" s="175" t="s">
        <v>2350</v>
      </c>
      <c r="AD2075" s="175" t="s">
        <v>2350</v>
      </c>
      <c r="AE2075" s="175" t="s">
        <v>2350</v>
      </c>
      <c r="AF2075" s="175" t="s">
        <v>2350</v>
      </c>
      <c r="AG2075" s="175" t="s">
        <v>2350</v>
      </c>
      <c r="AH2075" s="175" t="s">
        <v>2350</v>
      </c>
      <c r="AI2075" s="175" t="s">
        <v>2350</v>
      </c>
      <c r="AJ2075" s="175" t="s">
        <v>2350</v>
      </c>
      <c r="AK2075" s="175" t="s">
        <v>2350</v>
      </c>
      <c r="AL2075" s="175" t="s">
        <v>2350</v>
      </c>
      <c r="AM2075" s="175" t="s">
        <v>2350</v>
      </c>
      <c r="AN2075" s="175" t="s">
        <v>2350</v>
      </c>
      <c r="AO2075" s="175" t="s">
        <v>2350</v>
      </c>
      <c r="AP2075" s="329"/>
      <c r="AR2075" s="175"/>
      <c r="AS2075" s="175" t="s">
        <v>3343</v>
      </c>
    </row>
    <row r="2076" spans="3:45" ht="30" customHeight="1" x14ac:dyDescent="0.2">
      <c r="C2076" s="14">
        <v>2015</v>
      </c>
      <c r="D2076" s="174" t="str">
        <f t="shared" si="31"/>
        <v/>
      </c>
      <c r="E2076" s="42" t="s">
        <v>2689</v>
      </c>
      <c r="F2076" s="185" t="s">
        <v>3229</v>
      </c>
      <c r="G2076" s="32" t="s">
        <v>2632</v>
      </c>
      <c r="H2076" s="39" t="s">
        <v>2747</v>
      </c>
      <c r="I2076" s="31" t="s">
        <v>1433</v>
      </c>
      <c r="J2076" s="287" t="s">
        <v>2599</v>
      </c>
      <c r="K2076" s="412" t="s">
        <v>2565</v>
      </c>
      <c r="L2076" s="422"/>
      <c r="M2076" s="422"/>
      <c r="N2076" s="313" t="s">
        <v>3319</v>
      </c>
      <c r="O2076" s="5"/>
      <c r="P2076" s="5"/>
      <c r="Q2076" s="5"/>
      <c r="R2076" s="5"/>
      <c r="S2076" s="5"/>
      <c r="T2076" s="5"/>
      <c r="U2076" s="5"/>
      <c r="V2076" s="102"/>
      <c r="W2076" s="167"/>
      <c r="AA2076" s="175" t="s">
        <v>2350</v>
      </c>
      <c r="AB2076" s="175" t="s">
        <v>2350</v>
      </c>
      <c r="AC2076" s="175" t="s">
        <v>2350</v>
      </c>
      <c r="AD2076" s="175" t="s">
        <v>2350</v>
      </c>
      <c r="AE2076" s="175" t="s">
        <v>2350</v>
      </c>
      <c r="AF2076" s="175" t="s">
        <v>2350</v>
      </c>
      <c r="AG2076" s="175" t="s">
        <v>2350</v>
      </c>
      <c r="AH2076" s="175" t="s">
        <v>2350</v>
      </c>
      <c r="AI2076" s="175" t="s">
        <v>2350</v>
      </c>
      <c r="AJ2076" s="175" t="s">
        <v>2350</v>
      </c>
      <c r="AK2076" s="175" t="s">
        <v>2350</v>
      </c>
      <c r="AL2076" s="175" t="s">
        <v>2350</v>
      </c>
      <c r="AM2076" s="175" t="s">
        <v>2350</v>
      </c>
      <c r="AN2076" s="175" t="s">
        <v>2350</v>
      </c>
      <c r="AO2076" s="175" t="s">
        <v>2350</v>
      </c>
      <c r="AP2076" s="329"/>
      <c r="AR2076" s="175"/>
      <c r="AS2076" s="175" t="s">
        <v>3343</v>
      </c>
    </row>
    <row r="2077" spans="3:45" ht="30" customHeight="1" x14ac:dyDescent="0.2">
      <c r="C2077" s="14">
        <v>2016</v>
      </c>
      <c r="D2077" s="174" t="str">
        <f t="shared" si="31"/>
        <v/>
      </c>
      <c r="E2077" s="42" t="s">
        <v>2689</v>
      </c>
      <c r="F2077" s="185" t="s">
        <v>3229</v>
      </c>
      <c r="G2077" s="32" t="s">
        <v>2633</v>
      </c>
      <c r="H2077" s="39" t="s">
        <v>2748</v>
      </c>
      <c r="I2077" s="31" t="s">
        <v>1433</v>
      </c>
      <c r="J2077" s="287" t="s">
        <v>2600</v>
      </c>
      <c r="K2077" s="412" t="s">
        <v>2601</v>
      </c>
      <c r="L2077" s="422"/>
      <c r="M2077" s="422"/>
      <c r="N2077" s="313" t="s">
        <v>3319</v>
      </c>
      <c r="O2077" s="5"/>
      <c r="P2077" s="5"/>
      <c r="Q2077" s="5"/>
      <c r="R2077" s="5"/>
      <c r="S2077" s="5"/>
      <c r="T2077" s="5"/>
      <c r="U2077" s="5"/>
      <c r="V2077" s="102"/>
      <c r="W2077" s="167"/>
      <c r="AA2077" s="175" t="s">
        <v>2350</v>
      </c>
      <c r="AB2077" s="175" t="s">
        <v>2350</v>
      </c>
      <c r="AC2077" s="175" t="s">
        <v>2350</v>
      </c>
      <c r="AD2077" s="175" t="s">
        <v>2350</v>
      </c>
      <c r="AE2077" s="175" t="s">
        <v>2350</v>
      </c>
      <c r="AF2077" s="175" t="s">
        <v>2350</v>
      </c>
      <c r="AG2077" s="175" t="s">
        <v>2350</v>
      </c>
      <c r="AH2077" s="175" t="s">
        <v>2350</v>
      </c>
      <c r="AI2077" s="175" t="s">
        <v>2350</v>
      </c>
      <c r="AJ2077" s="175" t="s">
        <v>2350</v>
      </c>
      <c r="AK2077" s="175" t="s">
        <v>2350</v>
      </c>
      <c r="AL2077" s="175" t="s">
        <v>2350</v>
      </c>
      <c r="AM2077" s="175" t="s">
        <v>2350</v>
      </c>
      <c r="AN2077" s="175" t="s">
        <v>2350</v>
      </c>
      <c r="AO2077" s="175" t="s">
        <v>2350</v>
      </c>
      <c r="AP2077" s="329"/>
      <c r="AR2077" s="175"/>
      <c r="AS2077" s="175" t="s">
        <v>3343</v>
      </c>
    </row>
    <row r="2078" spans="3:45" ht="30" customHeight="1" x14ac:dyDescent="0.2">
      <c r="C2078" s="14">
        <v>2017</v>
      </c>
      <c r="D2078" s="174" t="str">
        <f t="shared" si="31"/>
        <v/>
      </c>
      <c r="E2078" s="42" t="s">
        <v>2689</v>
      </c>
      <c r="F2078" s="185" t="s">
        <v>3229</v>
      </c>
      <c r="G2078" s="32" t="s">
        <v>2633</v>
      </c>
      <c r="H2078" s="39" t="s">
        <v>2749</v>
      </c>
      <c r="I2078" s="31" t="s">
        <v>1433</v>
      </c>
      <c r="J2078" s="287" t="s">
        <v>2602</v>
      </c>
      <c r="K2078" s="412" t="s">
        <v>2601</v>
      </c>
      <c r="L2078" s="422"/>
      <c r="M2078" s="422"/>
      <c r="N2078" s="313" t="s">
        <v>3319</v>
      </c>
      <c r="O2078" s="5"/>
      <c r="P2078" s="5"/>
      <c r="Q2078" s="5"/>
      <c r="R2078" s="5"/>
      <c r="S2078" s="5"/>
      <c r="T2078" s="5"/>
      <c r="U2078" s="5"/>
      <c r="V2078" s="102"/>
      <c r="W2078" s="167"/>
      <c r="AA2078" s="175" t="s">
        <v>2350</v>
      </c>
      <c r="AB2078" s="175" t="s">
        <v>2350</v>
      </c>
      <c r="AC2078" s="175" t="s">
        <v>2350</v>
      </c>
      <c r="AD2078" s="175" t="s">
        <v>2350</v>
      </c>
      <c r="AE2078" s="175" t="s">
        <v>2350</v>
      </c>
      <c r="AF2078" s="175" t="s">
        <v>2350</v>
      </c>
      <c r="AG2078" s="175" t="s">
        <v>2350</v>
      </c>
      <c r="AH2078" s="175" t="s">
        <v>2350</v>
      </c>
      <c r="AI2078" s="175" t="s">
        <v>2350</v>
      </c>
      <c r="AJ2078" s="175" t="s">
        <v>2350</v>
      </c>
      <c r="AK2078" s="175" t="s">
        <v>2350</v>
      </c>
      <c r="AL2078" s="175" t="s">
        <v>2350</v>
      </c>
      <c r="AM2078" s="175" t="s">
        <v>2350</v>
      </c>
      <c r="AN2078" s="175" t="s">
        <v>2350</v>
      </c>
      <c r="AO2078" s="175" t="s">
        <v>2350</v>
      </c>
      <c r="AP2078" s="329"/>
      <c r="AR2078" s="175"/>
      <c r="AS2078" s="175" t="s">
        <v>3343</v>
      </c>
    </row>
    <row r="2079" spans="3:45" ht="30" customHeight="1" x14ac:dyDescent="0.2">
      <c r="C2079" s="14">
        <v>2018</v>
      </c>
      <c r="D2079" s="174" t="str">
        <f t="shared" si="31"/>
        <v/>
      </c>
      <c r="E2079" s="42" t="s">
        <v>2689</v>
      </c>
      <c r="F2079" s="185" t="s">
        <v>3229</v>
      </c>
      <c r="G2079" s="32" t="s">
        <v>2633</v>
      </c>
      <c r="H2079" s="39" t="s">
        <v>2750</v>
      </c>
      <c r="I2079" s="31" t="s">
        <v>1433</v>
      </c>
      <c r="J2079" s="287" t="s">
        <v>2603</v>
      </c>
      <c r="K2079" s="412" t="s">
        <v>2604</v>
      </c>
      <c r="L2079" s="422"/>
      <c r="M2079" s="422"/>
      <c r="N2079" s="313" t="s">
        <v>3319</v>
      </c>
      <c r="O2079" s="5"/>
      <c r="P2079" s="5"/>
      <c r="Q2079" s="5"/>
      <c r="R2079" s="5"/>
      <c r="S2079" s="5"/>
      <c r="T2079" s="5"/>
      <c r="U2079" s="5"/>
      <c r="V2079" s="102"/>
      <c r="W2079" s="167"/>
      <c r="AA2079" s="175" t="s">
        <v>2350</v>
      </c>
      <c r="AB2079" s="175" t="s">
        <v>2350</v>
      </c>
      <c r="AC2079" s="175" t="s">
        <v>2350</v>
      </c>
      <c r="AD2079" s="175" t="s">
        <v>2350</v>
      </c>
      <c r="AE2079" s="175" t="s">
        <v>2350</v>
      </c>
      <c r="AF2079" s="175" t="s">
        <v>2350</v>
      </c>
      <c r="AG2079" s="175" t="s">
        <v>2350</v>
      </c>
      <c r="AH2079" s="175" t="s">
        <v>2350</v>
      </c>
      <c r="AI2079" s="175" t="s">
        <v>2350</v>
      </c>
      <c r="AJ2079" s="175" t="s">
        <v>2350</v>
      </c>
      <c r="AK2079" s="175" t="s">
        <v>2350</v>
      </c>
      <c r="AL2079" s="175" t="s">
        <v>2350</v>
      </c>
      <c r="AM2079" s="175" t="s">
        <v>2350</v>
      </c>
      <c r="AN2079" s="175" t="s">
        <v>2350</v>
      </c>
      <c r="AO2079" s="175" t="s">
        <v>2350</v>
      </c>
      <c r="AP2079" s="329"/>
      <c r="AR2079" s="175"/>
      <c r="AS2079" s="175" t="s">
        <v>3343</v>
      </c>
    </row>
    <row r="2080" spans="3:45" ht="30" customHeight="1" x14ac:dyDescent="0.2">
      <c r="C2080" s="14">
        <v>2019</v>
      </c>
      <c r="D2080" s="174" t="str">
        <f t="shared" si="31"/>
        <v/>
      </c>
      <c r="E2080" s="42" t="s">
        <v>2689</v>
      </c>
      <c r="F2080" s="185" t="s">
        <v>3229</v>
      </c>
      <c r="G2080" s="32" t="s">
        <v>2633</v>
      </c>
      <c r="H2080" s="39" t="s">
        <v>2751</v>
      </c>
      <c r="I2080" s="31" t="s">
        <v>1433</v>
      </c>
      <c r="J2080" s="287" t="s">
        <v>2605</v>
      </c>
      <c r="K2080" s="412" t="s">
        <v>2572</v>
      </c>
      <c r="L2080" s="422"/>
      <c r="M2080" s="422"/>
      <c r="N2080" s="313" t="s">
        <v>3319</v>
      </c>
      <c r="O2080" s="5"/>
      <c r="P2080" s="5"/>
      <c r="Q2080" s="5"/>
      <c r="R2080" s="5"/>
      <c r="S2080" s="5"/>
      <c r="T2080" s="5"/>
      <c r="U2080" s="5"/>
      <c r="V2080" s="102"/>
      <c r="W2080" s="167"/>
      <c r="AA2080" s="175" t="s">
        <v>2350</v>
      </c>
      <c r="AB2080" s="175" t="s">
        <v>2350</v>
      </c>
      <c r="AC2080" s="175" t="s">
        <v>2350</v>
      </c>
      <c r="AD2080" s="175" t="s">
        <v>2350</v>
      </c>
      <c r="AE2080" s="175" t="s">
        <v>2350</v>
      </c>
      <c r="AF2080" s="175" t="s">
        <v>2350</v>
      </c>
      <c r="AG2080" s="175" t="s">
        <v>2350</v>
      </c>
      <c r="AH2080" s="175" t="s">
        <v>2350</v>
      </c>
      <c r="AI2080" s="175" t="s">
        <v>2350</v>
      </c>
      <c r="AJ2080" s="175" t="s">
        <v>2350</v>
      </c>
      <c r="AK2080" s="175" t="s">
        <v>2350</v>
      </c>
      <c r="AL2080" s="175" t="s">
        <v>2350</v>
      </c>
      <c r="AM2080" s="175" t="s">
        <v>2350</v>
      </c>
      <c r="AN2080" s="175" t="s">
        <v>2350</v>
      </c>
      <c r="AO2080" s="175" t="s">
        <v>2350</v>
      </c>
      <c r="AP2080" s="329"/>
      <c r="AR2080" s="175"/>
      <c r="AS2080" s="175" t="s">
        <v>3343</v>
      </c>
    </row>
    <row r="2081" spans="3:45" ht="30" customHeight="1" x14ac:dyDescent="0.2">
      <c r="C2081" s="14">
        <v>2020</v>
      </c>
      <c r="D2081" s="174" t="str">
        <f t="shared" si="31"/>
        <v/>
      </c>
      <c r="E2081" s="42" t="s">
        <v>2689</v>
      </c>
      <c r="F2081" s="185" t="s">
        <v>3229</v>
      </c>
      <c r="G2081" s="32" t="s">
        <v>2633</v>
      </c>
      <c r="H2081" s="39" t="s">
        <v>3272</v>
      </c>
      <c r="I2081" s="31" t="s">
        <v>1433</v>
      </c>
      <c r="J2081" s="287" t="s">
        <v>2606</v>
      </c>
      <c r="K2081" s="412" t="s">
        <v>2583</v>
      </c>
      <c r="L2081" s="422"/>
      <c r="M2081" s="422"/>
      <c r="N2081" s="313" t="s">
        <v>3319</v>
      </c>
      <c r="O2081" s="5"/>
      <c r="P2081" s="5"/>
      <c r="Q2081" s="5"/>
      <c r="R2081" s="5"/>
      <c r="S2081" s="5"/>
      <c r="T2081" s="5"/>
      <c r="U2081" s="5"/>
      <c r="V2081" s="102"/>
      <c r="W2081" s="167"/>
      <c r="AA2081" s="175" t="s">
        <v>2350</v>
      </c>
      <c r="AB2081" s="175" t="s">
        <v>2350</v>
      </c>
      <c r="AC2081" s="175" t="s">
        <v>2350</v>
      </c>
      <c r="AD2081" s="175" t="s">
        <v>2350</v>
      </c>
      <c r="AE2081" s="175" t="s">
        <v>2350</v>
      </c>
      <c r="AF2081" s="175" t="s">
        <v>2350</v>
      </c>
      <c r="AG2081" s="175" t="s">
        <v>2350</v>
      </c>
      <c r="AH2081" s="175" t="s">
        <v>2350</v>
      </c>
      <c r="AI2081" s="175" t="s">
        <v>2350</v>
      </c>
      <c r="AJ2081" s="175" t="s">
        <v>2350</v>
      </c>
      <c r="AK2081" s="175" t="s">
        <v>2350</v>
      </c>
      <c r="AL2081" s="175" t="s">
        <v>2350</v>
      </c>
      <c r="AM2081" s="175" t="s">
        <v>2350</v>
      </c>
      <c r="AN2081" s="175" t="s">
        <v>2350</v>
      </c>
      <c r="AO2081" s="175" t="s">
        <v>2350</v>
      </c>
      <c r="AP2081" s="329"/>
      <c r="AR2081" s="175"/>
      <c r="AS2081" s="175" t="s">
        <v>3343</v>
      </c>
    </row>
    <row r="2082" spans="3:45" ht="30" customHeight="1" x14ac:dyDescent="0.2">
      <c r="C2082" s="14">
        <v>2021</v>
      </c>
      <c r="D2082" s="174" t="str">
        <f t="shared" si="31"/>
        <v/>
      </c>
      <c r="E2082" s="42" t="s">
        <v>2689</v>
      </c>
      <c r="F2082" s="185" t="s">
        <v>3229</v>
      </c>
      <c r="G2082" s="32" t="s">
        <v>2633</v>
      </c>
      <c r="H2082" s="39" t="s">
        <v>3273</v>
      </c>
      <c r="I2082" s="31" t="s">
        <v>1433</v>
      </c>
      <c r="J2082" s="287" t="s">
        <v>2607</v>
      </c>
      <c r="K2082" s="412" t="s">
        <v>2583</v>
      </c>
      <c r="L2082" s="422"/>
      <c r="M2082" s="422"/>
      <c r="N2082" s="313" t="s">
        <v>3319</v>
      </c>
      <c r="O2082" s="5"/>
      <c r="P2082" s="5"/>
      <c r="Q2082" s="5"/>
      <c r="R2082" s="5"/>
      <c r="S2082" s="5"/>
      <c r="T2082" s="5"/>
      <c r="U2082" s="5"/>
      <c r="V2082" s="102"/>
      <c r="W2082" s="167"/>
      <c r="AA2082" s="175" t="s">
        <v>2350</v>
      </c>
      <c r="AB2082" s="175" t="s">
        <v>2350</v>
      </c>
      <c r="AC2082" s="175" t="s">
        <v>2350</v>
      </c>
      <c r="AD2082" s="175" t="s">
        <v>2350</v>
      </c>
      <c r="AE2082" s="175" t="s">
        <v>2350</v>
      </c>
      <c r="AF2082" s="175" t="s">
        <v>2350</v>
      </c>
      <c r="AG2082" s="175" t="s">
        <v>2350</v>
      </c>
      <c r="AH2082" s="175" t="s">
        <v>2350</v>
      </c>
      <c r="AI2082" s="175" t="s">
        <v>2350</v>
      </c>
      <c r="AJ2082" s="175" t="s">
        <v>2350</v>
      </c>
      <c r="AK2082" s="175" t="s">
        <v>2350</v>
      </c>
      <c r="AL2082" s="175" t="s">
        <v>2350</v>
      </c>
      <c r="AM2082" s="175" t="s">
        <v>2350</v>
      </c>
      <c r="AN2082" s="175" t="s">
        <v>2350</v>
      </c>
      <c r="AO2082" s="175" t="s">
        <v>2350</v>
      </c>
      <c r="AP2082" s="329"/>
      <c r="AR2082" s="175"/>
      <c r="AS2082" s="175" t="s">
        <v>3343</v>
      </c>
    </row>
    <row r="2083" spans="3:45" ht="30" customHeight="1" x14ac:dyDescent="0.2">
      <c r="C2083" s="14">
        <v>2022</v>
      </c>
      <c r="D2083" s="174" t="str">
        <f t="shared" si="31"/>
        <v/>
      </c>
      <c r="E2083" s="42" t="s">
        <v>2689</v>
      </c>
      <c r="F2083" s="185" t="s">
        <v>3229</v>
      </c>
      <c r="G2083" s="32" t="s">
        <v>2633</v>
      </c>
      <c r="H2083" s="39" t="s">
        <v>3274</v>
      </c>
      <c r="I2083" s="31" t="s">
        <v>1433</v>
      </c>
      <c r="J2083" s="287" t="s">
        <v>2608</v>
      </c>
      <c r="K2083" s="412" t="s">
        <v>2583</v>
      </c>
      <c r="L2083" s="422"/>
      <c r="M2083" s="422"/>
      <c r="N2083" s="313" t="s">
        <v>3319</v>
      </c>
      <c r="O2083" s="5"/>
      <c r="P2083" s="5"/>
      <c r="Q2083" s="5"/>
      <c r="R2083" s="5"/>
      <c r="S2083" s="5"/>
      <c r="T2083" s="5"/>
      <c r="U2083" s="5"/>
      <c r="V2083" s="102"/>
      <c r="W2083" s="167"/>
      <c r="AA2083" s="175" t="s">
        <v>2350</v>
      </c>
      <c r="AB2083" s="175" t="s">
        <v>2350</v>
      </c>
      <c r="AC2083" s="175" t="s">
        <v>2350</v>
      </c>
      <c r="AD2083" s="175" t="s">
        <v>2350</v>
      </c>
      <c r="AE2083" s="175" t="s">
        <v>2350</v>
      </c>
      <c r="AF2083" s="175" t="s">
        <v>2350</v>
      </c>
      <c r="AG2083" s="175" t="s">
        <v>2350</v>
      </c>
      <c r="AH2083" s="175" t="s">
        <v>2350</v>
      </c>
      <c r="AI2083" s="175" t="s">
        <v>2350</v>
      </c>
      <c r="AJ2083" s="175" t="s">
        <v>2350</v>
      </c>
      <c r="AK2083" s="175" t="s">
        <v>2350</v>
      </c>
      <c r="AL2083" s="175" t="s">
        <v>2350</v>
      </c>
      <c r="AM2083" s="175" t="s">
        <v>2350</v>
      </c>
      <c r="AN2083" s="175" t="s">
        <v>2350</v>
      </c>
      <c r="AO2083" s="175" t="s">
        <v>2350</v>
      </c>
      <c r="AP2083" s="329"/>
      <c r="AR2083" s="175"/>
      <c r="AS2083" s="175" t="s">
        <v>3343</v>
      </c>
    </row>
    <row r="2084" spans="3:45" ht="30" customHeight="1" x14ac:dyDescent="0.2">
      <c r="C2084" s="14">
        <v>2023</v>
      </c>
      <c r="D2084" s="174" t="str">
        <f t="shared" si="31"/>
        <v/>
      </c>
      <c r="E2084" s="42" t="s">
        <v>2689</v>
      </c>
      <c r="F2084" s="185" t="s">
        <v>3229</v>
      </c>
      <c r="G2084" s="32" t="s">
        <v>2633</v>
      </c>
      <c r="H2084" s="39" t="s">
        <v>3275</v>
      </c>
      <c r="I2084" s="31" t="s">
        <v>1433</v>
      </c>
      <c r="J2084" s="287" t="s">
        <v>2609</v>
      </c>
      <c r="K2084" s="412" t="s">
        <v>2583</v>
      </c>
      <c r="L2084" s="422"/>
      <c r="M2084" s="422"/>
      <c r="N2084" s="313" t="s">
        <v>3319</v>
      </c>
      <c r="O2084" s="5"/>
      <c r="P2084" s="5"/>
      <c r="Q2084" s="5"/>
      <c r="R2084" s="5"/>
      <c r="S2084" s="5"/>
      <c r="T2084" s="5"/>
      <c r="U2084" s="5"/>
      <c r="V2084" s="102"/>
      <c r="W2084" s="167"/>
      <c r="AA2084" s="175" t="s">
        <v>2350</v>
      </c>
      <c r="AB2084" s="175" t="s">
        <v>2350</v>
      </c>
      <c r="AC2084" s="175" t="s">
        <v>2350</v>
      </c>
      <c r="AD2084" s="175" t="s">
        <v>2350</v>
      </c>
      <c r="AE2084" s="175" t="s">
        <v>2350</v>
      </c>
      <c r="AF2084" s="175" t="s">
        <v>2350</v>
      </c>
      <c r="AG2084" s="175" t="s">
        <v>2350</v>
      </c>
      <c r="AH2084" s="175" t="s">
        <v>2350</v>
      </c>
      <c r="AI2084" s="175" t="s">
        <v>2350</v>
      </c>
      <c r="AJ2084" s="175" t="s">
        <v>2350</v>
      </c>
      <c r="AK2084" s="175" t="s">
        <v>2350</v>
      </c>
      <c r="AL2084" s="175" t="s">
        <v>2350</v>
      </c>
      <c r="AM2084" s="175" t="s">
        <v>2350</v>
      </c>
      <c r="AN2084" s="175" t="s">
        <v>2350</v>
      </c>
      <c r="AO2084" s="175" t="s">
        <v>2350</v>
      </c>
      <c r="AP2084" s="329"/>
      <c r="AR2084" s="175"/>
      <c r="AS2084" s="175" t="s">
        <v>3343</v>
      </c>
    </row>
    <row r="2085" spans="3:45" ht="50.25" customHeight="1" x14ac:dyDescent="0.2">
      <c r="C2085" s="14">
        <v>2024</v>
      </c>
      <c r="D2085" s="174" t="str">
        <f t="shared" si="31"/>
        <v/>
      </c>
      <c r="E2085" s="42" t="s">
        <v>2689</v>
      </c>
      <c r="F2085" s="185" t="s">
        <v>3229</v>
      </c>
      <c r="G2085" s="32" t="s">
        <v>2634</v>
      </c>
      <c r="H2085" s="39" t="s">
        <v>3276</v>
      </c>
      <c r="I2085" s="31" t="s">
        <v>1433</v>
      </c>
      <c r="J2085" s="287" t="s">
        <v>2610</v>
      </c>
      <c r="K2085" s="412" t="s">
        <v>2611</v>
      </c>
      <c r="L2085" s="422"/>
      <c r="M2085" s="422"/>
      <c r="N2085" s="313" t="s">
        <v>3320</v>
      </c>
      <c r="O2085" s="5"/>
      <c r="P2085" s="5"/>
      <c r="Q2085" s="5"/>
      <c r="R2085" s="5"/>
      <c r="S2085" s="5"/>
      <c r="T2085" s="5"/>
      <c r="U2085" s="5"/>
      <c r="V2085" s="102"/>
      <c r="W2085" s="167"/>
      <c r="AA2085" s="175" t="s">
        <v>2350</v>
      </c>
      <c r="AB2085" s="175" t="s">
        <v>2350</v>
      </c>
      <c r="AC2085" s="175" t="s">
        <v>2350</v>
      </c>
      <c r="AD2085" s="175" t="s">
        <v>2350</v>
      </c>
      <c r="AE2085" s="175" t="s">
        <v>2350</v>
      </c>
      <c r="AF2085" s="175" t="s">
        <v>2350</v>
      </c>
      <c r="AG2085" s="175" t="s">
        <v>2350</v>
      </c>
      <c r="AH2085" s="175" t="s">
        <v>2350</v>
      </c>
      <c r="AI2085" s="175" t="s">
        <v>2350</v>
      </c>
      <c r="AJ2085" s="175" t="s">
        <v>2350</v>
      </c>
      <c r="AK2085" s="175" t="s">
        <v>2350</v>
      </c>
      <c r="AL2085" s="175" t="s">
        <v>2350</v>
      </c>
      <c r="AM2085" s="175" t="s">
        <v>2350</v>
      </c>
      <c r="AN2085" s="175" t="s">
        <v>2350</v>
      </c>
      <c r="AO2085" s="175" t="s">
        <v>2350</v>
      </c>
      <c r="AP2085" s="329"/>
      <c r="AR2085" s="175"/>
      <c r="AS2085" s="175" t="s">
        <v>3343</v>
      </c>
    </row>
    <row r="2086" spans="3:45" ht="30" customHeight="1" x14ac:dyDescent="0.2">
      <c r="C2086" s="14">
        <v>2025</v>
      </c>
      <c r="D2086" s="174" t="str">
        <f t="shared" si="31"/>
        <v/>
      </c>
      <c r="E2086" s="42" t="s">
        <v>2689</v>
      </c>
      <c r="F2086" s="185" t="s">
        <v>3229</v>
      </c>
      <c r="G2086" s="32" t="s">
        <v>2634</v>
      </c>
      <c r="H2086" s="39" t="s">
        <v>3277</v>
      </c>
      <c r="I2086" s="31" t="s">
        <v>1433</v>
      </c>
      <c r="J2086" s="287" t="s">
        <v>2612</v>
      </c>
      <c r="K2086" s="412" t="s">
        <v>2565</v>
      </c>
      <c r="L2086" s="422"/>
      <c r="M2086" s="422"/>
      <c r="N2086" s="313" t="s">
        <v>3319</v>
      </c>
      <c r="O2086" s="5"/>
      <c r="P2086" s="5"/>
      <c r="Q2086" s="5"/>
      <c r="R2086" s="5"/>
      <c r="S2086" s="5"/>
      <c r="T2086" s="5"/>
      <c r="U2086" s="5"/>
      <c r="V2086" s="102"/>
      <c r="W2086" s="167"/>
      <c r="AA2086" s="175" t="s">
        <v>2350</v>
      </c>
      <c r="AB2086" s="175" t="s">
        <v>2350</v>
      </c>
      <c r="AC2086" s="175" t="s">
        <v>2350</v>
      </c>
      <c r="AD2086" s="175" t="s">
        <v>2350</v>
      </c>
      <c r="AE2086" s="175" t="s">
        <v>2350</v>
      </c>
      <c r="AF2086" s="175" t="s">
        <v>2350</v>
      </c>
      <c r="AG2086" s="175" t="s">
        <v>2350</v>
      </c>
      <c r="AH2086" s="175" t="s">
        <v>2350</v>
      </c>
      <c r="AI2086" s="175" t="s">
        <v>2350</v>
      </c>
      <c r="AJ2086" s="175" t="s">
        <v>2350</v>
      </c>
      <c r="AK2086" s="175" t="s">
        <v>2350</v>
      </c>
      <c r="AL2086" s="175" t="s">
        <v>2350</v>
      </c>
      <c r="AM2086" s="175" t="s">
        <v>2350</v>
      </c>
      <c r="AN2086" s="175" t="s">
        <v>2350</v>
      </c>
      <c r="AO2086" s="175" t="s">
        <v>2350</v>
      </c>
      <c r="AP2086" s="329"/>
      <c r="AR2086" s="175"/>
      <c r="AS2086" s="175" t="s">
        <v>3343</v>
      </c>
    </row>
    <row r="2087" spans="3:45" ht="30" customHeight="1" x14ac:dyDescent="0.2">
      <c r="C2087" s="14">
        <v>2026</v>
      </c>
      <c r="D2087" s="174" t="str">
        <f t="shared" si="31"/>
        <v/>
      </c>
      <c r="E2087" s="42" t="s">
        <v>2689</v>
      </c>
      <c r="F2087" s="185" t="s">
        <v>3229</v>
      </c>
      <c r="G2087" s="32" t="s">
        <v>2634</v>
      </c>
      <c r="H2087" s="39" t="s">
        <v>3278</v>
      </c>
      <c r="I2087" s="31" t="s">
        <v>1433</v>
      </c>
      <c r="J2087" s="287" t="s">
        <v>2613</v>
      </c>
      <c r="K2087" s="412" t="s">
        <v>2565</v>
      </c>
      <c r="L2087" s="422"/>
      <c r="M2087" s="422"/>
      <c r="N2087" s="313" t="s">
        <v>3319</v>
      </c>
      <c r="O2087" s="5"/>
      <c r="P2087" s="5"/>
      <c r="Q2087" s="5"/>
      <c r="R2087" s="5"/>
      <c r="S2087" s="5"/>
      <c r="T2087" s="5"/>
      <c r="U2087" s="5"/>
      <c r="V2087" s="102"/>
      <c r="W2087" s="167"/>
      <c r="AA2087" s="175" t="s">
        <v>2350</v>
      </c>
      <c r="AB2087" s="175" t="s">
        <v>2350</v>
      </c>
      <c r="AC2087" s="175" t="s">
        <v>2350</v>
      </c>
      <c r="AD2087" s="175" t="s">
        <v>2350</v>
      </c>
      <c r="AE2087" s="175" t="s">
        <v>2350</v>
      </c>
      <c r="AF2087" s="175" t="s">
        <v>2350</v>
      </c>
      <c r="AG2087" s="175" t="s">
        <v>2350</v>
      </c>
      <c r="AH2087" s="175" t="s">
        <v>2350</v>
      </c>
      <c r="AI2087" s="175" t="s">
        <v>2350</v>
      </c>
      <c r="AJ2087" s="175" t="s">
        <v>2350</v>
      </c>
      <c r="AK2087" s="175" t="s">
        <v>2350</v>
      </c>
      <c r="AL2087" s="175" t="s">
        <v>2350</v>
      </c>
      <c r="AM2087" s="175" t="s">
        <v>2350</v>
      </c>
      <c r="AN2087" s="175" t="s">
        <v>2350</v>
      </c>
      <c r="AO2087" s="175" t="s">
        <v>2350</v>
      </c>
      <c r="AP2087" s="329"/>
      <c r="AR2087" s="175"/>
      <c r="AS2087" s="175" t="s">
        <v>3343</v>
      </c>
    </row>
    <row r="2088" spans="3:45" ht="37.75" customHeight="1" x14ac:dyDescent="0.2">
      <c r="C2088" s="14">
        <v>2027</v>
      </c>
      <c r="D2088" s="174" t="str">
        <f t="shared" si="31"/>
        <v/>
      </c>
      <c r="E2088" s="42" t="s">
        <v>2689</v>
      </c>
      <c r="F2088" s="185" t="s">
        <v>3229</v>
      </c>
      <c r="G2088" s="32" t="s">
        <v>2634</v>
      </c>
      <c r="H2088" s="39" t="s">
        <v>3279</v>
      </c>
      <c r="I2088" s="31" t="s">
        <v>1433</v>
      </c>
      <c r="J2088" s="287" t="s">
        <v>2614</v>
      </c>
      <c r="K2088" s="412" t="s">
        <v>2604</v>
      </c>
      <c r="L2088" s="422"/>
      <c r="M2088" s="422"/>
      <c r="N2088" s="313" t="s">
        <v>3319</v>
      </c>
      <c r="O2088" s="5"/>
      <c r="P2088" s="5"/>
      <c r="Q2088" s="5"/>
      <c r="R2088" s="5"/>
      <c r="S2088" s="5"/>
      <c r="T2088" s="5"/>
      <c r="U2088" s="5"/>
      <c r="V2088" s="102"/>
      <c r="W2088" s="167"/>
      <c r="AA2088" s="175" t="s">
        <v>2350</v>
      </c>
      <c r="AB2088" s="175" t="s">
        <v>2350</v>
      </c>
      <c r="AC2088" s="175" t="s">
        <v>2350</v>
      </c>
      <c r="AD2088" s="175" t="s">
        <v>2350</v>
      </c>
      <c r="AE2088" s="175" t="s">
        <v>2350</v>
      </c>
      <c r="AF2088" s="175" t="s">
        <v>2350</v>
      </c>
      <c r="AG2088" s="175" t="s">
        <v>2350</v>
      </c>
      <c r="AH2088" s="175" t="s">
        <v>2350</v>
      </c>
      <c r="AI2088" s="175" t="s">
        <v>2350</v>
      </c>
      <c r="AJ2088" s="175" t="s">
        <v>2350</v>
      </c>
      <c r="AK2088" s="175" t="s">
        <v>2350</v>
      </c>
      <c r="AL2088" s="175" t="s">
        <v>2350</v>
      </c>
      <c r="AM2088" s="175" t="s">
        <v>2350</v>
      </c>
      <c r="AN2088" s="175" t="s">
        <v>2350</v>
      </c>
      <c r="AO2088" s="175" t="s">
        <v>2350</v>
      </c>
      <c r="AP2088" s="329"/>
      <c r="AR2088" s="175"/>
      <c r="AS2088" s="175" t="s">
        <v>3343</v>
      </c>
    </row>
    <row r="2089" spans="3:45" ht="30" customHeight="1" x14ac:dyDescent="0.2">
      <c r="C2089" s="14">
        <v>2028</v>
      </c>
      <c r="D2089" s="174" t="str">
        <f t="shared" si="31"/>
        <v/>
      </c>
      <c r="E2089" s="42" t="s">
        <v>2689</v>
      </c>
      <c r="F2089" s="185" t="s">
        <v>3229</v>
      </c>
      <c r="G2089" s="32" t="s">
        <v>2634</v>
      </c>
      <c r="H2089" s="39" t="s">
        <v>3280</v>
      </c>
      <c r="I2089" s="31" t="s">
        <v>1433</v>
      </c>
      <c r="J2089" s="287" t="s">
        <v>2615</v>
      </c>
      <c r="K2089" s="412" t="s">
        <v>2572</v>
      </c>
      <c r="L2089" s="422"/>
      <c r="M2089" s="422"/>
      <c r="N2089" s="313" t="s">
        <v>3319</v>
      </c>
      <c r="O2089" s="5"/>
      <c r="P2089" s="5"/>
      <c r="Q2089" s="5"/>
      <c r="R2089" s="5"/>
      <c r="S2089" s="5"/>
      <c r="T2089" s="5"/>
      <c r="U2089" s="5"/>
      <c r="V2089" s="102"/>
      <c r="W2089" s="167"/>
      <c r="AA2089" s="175" t="s">
        <v>2350</v>
      </c>
      <c r="AB2089" s="175" t="s">
        <v>2350</v>
      </c>
      <c r="AC2089" s="175" t="s">
        <v>2350</v>
      </c>
      <c r="AD2089" s="175" t="s">
        <v>2350</v>
      </c>
      <c r="AE2089" s="175" t="s">
        <v>2350</v>
      </c>
      <c r="AF2089" s="175" t="s">
        <v>2350</v>
      </c>
      <c r="AG2089" s="175" t="s">
        <v>2350</v>
      </c>
      <c r="AH2089" s="175" t="s">
        <v>2350</v>
      </c>
      <c r="AI2089" s="175" t="s">
        <v>2350</v>
      </c>
      <c r="AJ2089" s="175" t="s">
        <v>2350</v>
      </c>
      <c r="AK2089" s="175" t="s">
        <v>2350</v>
      </c>
      <c r="AL2089" s="175" t="s">
        <v>2350</v>
      </c>
      <c r="AM2089" s="175" t="s">
        <v>2350</v>
      </c>
      <c r="AN2089" s="175" t="s">
        <v>2350</v>
      </c>
      <c r="AO2089" s="175" t="s">
        <v>2350</v>
      </c>
      <c r="AP2089" s="329"/>
      <c r="AR2089" s="175"/>
      <c r="AS2089" s="175" t="s">
        <v>3343</v>
      </c>
    </row>
    <row r="2090" spans="3:45" ht="30" customHeight="1" x14ac:dyDescent="0.2">
      <c r="C2090" s="14">
        <v>2029</v>
      </c>
      <c r="D2090" s="174" t="str">
        <f t="shared" si="31"/>
        <v/>
      </c>
      <c r="E2090" s="42" t="s">
        <v>2689</v>
      </c>
      <c r="F2090" s="185" t="s">
        <v>3229</v>
      </c>
      <c r="G2090" s="32" t="s">
        <v>2634</v>
      </c>
      <c r="H2090" s="39" t="s">
        <v>3281</v>
      </c>
      <c r="I2090" s="31" t="s">
        <v>1433</v>
      </c>
      <c r="J2090" s="287" t="s">
        <v>2616</v>
      </c>
      <c r="K2090" s="412" t="s">
        <v>2574</v>
      </c>
      <c r="L2090" s="422"/>
      <c r="M2090" s="422" t="s">
        <v>3343</v>
      </c>
      <c r="N2090" s="313" t="s">
        <v>3319</v>
      </c>
      <c r="O2090" s="5"/>
      <c r="P2090" s="5"/>
      <c r="Q2090" s="5"/>
      <c r="R2090" s="5"/>
      <c r="S2090" s="5"/>
      <c r="T2090" s="5"/>
      <c r="U2090" s="5"/>
      <c r="V2090" s="102"/>
      <c r="W2090" s="167"/>
      <c r="AA2090" s="175" t="s">
        <v>2350</v>
      </c>
      <c r="AB2090" s="175" t="s">
        <v>2350</v>
      </c>
      <c r="AC2090" s="175" t="s">
        <v>2350</v>
      </c>
      <c r="AD2090" s="175" t="s">
        <v>2350</v>
      </c>
      <c r="AE2090" s="175" t="s">
        <v>2350</v>
      </c>
      <c r="AF2090" s="175" t="s">
        <v>2350</v>
      </c>
      <c r="AG2090" s="175" t="s">
        <v>2350</v>
      </c>
      <c r="AH2090" s="175" t="s">
        <v>2350</v>
      </c>
      <c r="AI2090" s="175" t="s">
        <v>2350</v>
      </c>
      <c r="AJ2090" s="175" t="s">
        <v>2350</v>
      </c>
      <c r="AK2090" s="175" t="s">
        <v>2350</v>
      </c>
      <c r="AL2090" s="175" t="s">
        <v>2350</v>
      </c>
      <c r="AM2090" s="175" t="s">
        <v>2350</v>
      </c>
      <c r="AN2090" s="175" t="s">
        <v>2350</v>
      </c>
      <c r="AO2090" s="175" t="s">
        <v>2350</v>
      </c>
      <c r="AP2090" s="329"/>
      <c r="AR2090" s="175" t="s">
        <v>2350</v>
      </c>
      <c r="AS2090" s="175"/>
    </row>
    <row r="2091" spans="3:45" ht="30" customHeight="1" x14ac:dyDescent="0.2">
      <c r="C2091" s="14">
        <v>2030</v>
      </c>
      <c r="D2091" s="174" t="str">
        <f t="shared" si="31"/>
        <v/>
      </c>
      <c r="E2091" s="42" t="s">
        <v>2689</v>
      </c>
      <c r="F2091" s="185" t="s">
        <v>3229</v>
      </c>
      <c r="G2091" s="32" t="s">
        <v>2635</v>
      </c>
      <c r="H2091" s="39" t="s">
        <v>3282</v>
      </c>
      <c r="I2091" s="31" t="s">
        <v>1433</v>
      </c>
      <c r="J2091" s="287" t="s">
        <v>2617</v>
      </c>
      <c r="K2091" s="412" t="s">
        <v>2572</v>
      </c>
      <c r="L2091" s="422"/>
      <c r="M2091" s="422"/>
      <c r="N2091" s="313" t="s">
        <v>3319</v>
      </c>
      <c r="O2091" s="5"/>
      <c r="P2091" s="5"/>
      <c r="Q2091" s="5"/>
      <c r="R2091" s="5"/>
      <c r="S2091" s="5"/>
      <c r="T2091" s="5"/>
      <c r="U2091" s="5"/>
      <c r="V2091" s="102"/>
      <c r="W2091" s="167"/>
      <c r="AA2091" s="175" t="s">
        <v>2350</v>
      </c>
      <c r="AB2091" s="175" t="s">
        <v>2350</v>
      </c>
      <c r="AC2091" s="175" t="s">
        <v>2350</v>
      </c>
      <c r="AD2091" s="175" t="s">
        <v>2350</v>
      </c>
      <c r="AE2091" s="175" t="s">
        <v>2350</v>
      </c>
      <c r="AF2091" s="175" t="s">
        <v>2350</v>
      </c>
      <c r="AG2091" s="175" t="s">
        <v>2350</v>
      </c>
      <c r="AH2091" s="175" t="s">
        <v>2350</v>
      </c>
      <c r="AI2091" s="175" t="s">
        <v>2350</v>
      </c>
      <c r="AJ2091" s="175" t="s">
        <v>2350</v>
      </c>
      <c r="AK2091" s="175" t="s">
        <v>2350</v>
      </c>
      <c r="AL2091" s="175" t="s">
        <v>2350</v>
      </c>
      <c r="AM2091" s="175" t="s">
        <v>2350</v>
      </c>
      <c r="AN2091" s="175" t="s">
        <v>2350</v>
      </c>
      <c r="AO2091" s="175" t="s">
        <v>2350</v>
      </c>
      <c r="AP2091" s="329"/>
      <c r="AR2091" s="175"/>
      <c r="AS2091" s="175" t="s">
        <v>3343</v>
      </c>
    </row>
    <row r="2092" spans="3:45" ht="30" customHeight="1" x14ac:dyDescent="0.2">
      <c r="C2092" s="14">
        <v>2031</v>
      </c>
      <c r="D2092" s="174" t="str">
        <f t="shared" si="31"/>
        <v/>
      </c>
      <c r="E2092" s="42" t="s">
        <v>2689</v>
      </c>
      <c r="F2092" s="185" t="s">
        <v>3229</v>
      </c>
      <c r="G2092" s="32" t="s">
        <v>2635</v>
      </c>
      <c r="H2092" s="39" t="s">
        <v>3283</v>
      </c>
      <c r="I2092" s="31" t="s">
        <v>1433</v>
      </c>
      <c r="J2092" s="287" t="s">
        <v>2618</v>
      </c>
      <c r="K2092" s="412" t="s">
        <v>2583</v>
      </c>
      <c r="L2092" s="422"/>
      <c r="M2092" s="422"/>
      <c r="N2092" s="313" t="s">
        <v>3319</v>
      </c>
      <c r="O2092" s="5"/>
      <c r="P2092" s="5"/>
      <c r="Q2092" s="5"/>
      <c r="R2092" s="5"/>
      <c r="S2092" s="5"/>
      <c r="T2092" s="5"/>
      <c r="U2092" s="5"/>
      <c r="V2092" s="102"/>
      <c r="W2092" s="167"/>
      <c r="AA2092" s="175" t="s">
        <v>2350</v>
      </c>
      <c r="AB2092" s="175" t="s">
        <v>2350</v>
      </c>
      <c r="AC2092" s="175" t="s">
        <v>2350</v>
      </c>
      <c r="AD2092" s="175" t="s">
        <v>2350</v>
      </c>
      <c r="AE2092" s="175" t="s">
        <v>2350</v>
      </c>
      <c r="AF2092" s="175" t="s">
        <v>2350</v>
      </c>
      <c r="AG2092" s="175" t="s">
        <v>2350</v>
      </c>
      <c r="AH2092" s="175" t="s">
        <v>2350</v>
      </c>
      <c r="AI2092" s="175" t="s">
        <v>2350</v>
      </c>
      <c r="AJ2092" s="175" t="s">
        <v>2350</v>
      </c>
      <c r="AK2092" s="175" t="s">
        <v>2350</v>
      </c>
      <c r="AL2092" s="175" t="s">
        <v>2350</v>
      </c>
      <c r="AM2092" s="175" t="s">
        <v>2350</v>
      </c>
      <c r="AN2092" s="175" t="s">
        <v>2350</v>
      </c>
      <c r="AO2092" s="175" t="s">
        <v>2350</v>
      </c>
      <c r="AP2092" s="329"/>
      <c r="AR2092" s="175"/>
      <c r="AS2092" s="175" t="s">
        <v>3343</v>
      </c>
    </row>
    <row r="2093" spans="3:45" ht="30" customHeight="1" x14ac:dyDescent="0.2">
      <c r="C2093" s="14">
        <v>2032</v>
      </c>
      <c r="D2093" s="174" t="str">
        <f t="shared" si="31"/>
        <v/>
      </c>
      <c r="E2093" s="42" t="s">
        <v>2689</v>
      </c>
      <c r="F2093" s="185" t="s">
        <v>3229</v>
      </c>
      <c r="G2093" s="32" t="s">
        <v>2635</v>
      </c>
      <c r="H2093" s="39" t="s">
        <v>3284</v>
      </c>
      <c r="I2093" s="31" t="s">
        <v>1433</v>
      </c>
      <c r="J2093" s="287" t="s">
        <v>2619</v>
      </c>
      <c r="K2093" s="412" t="s">
        <v>2587</v>
      </c>
      <c r="L2093" s="422"/>
      <c r="M2093" s="422"/>
      <c r="N2093" s="313" t="s">
        <v>3319</v>
      </c>
      <c r="O2093" s="5"/>
      <c r="P2093" s="5"/>
      <c r="Q2093" s="5"/>
      <c r="R2093" s="5"/>
      <c r="S2093" s="5"/>
      <c r="T2093" s="5"/>
      <c r="U2093" s="5"/>
      <c r="V2093" s="102"/>
      <c r="W2093" s="167"/>
      <c r="AA2093" s="175" t="s">
        <v>2350</v>
      </c>
      <c r="AB2093" s="175" t="s">
        <v>2350</v>
      </c>
      <c r="AC2093" s="175" t="s">
        <v>2350</v>
      </c>
      <c r="AD2093" s="175" t="s">
        <v>2350</v>
      </c>
      <c r="AE2093" s="175" t="s">
        <v>2350</v>
      </c>
      <c r="AF2093" s="175" t="s">
        <v>2350</v>
      </c>
      <c r="AG2093" s="175" t="s">
        <v>2350</v>
      </c>
      <c r="AH2093" s="175" t="s">
        <v>2350</v>
      </c>
      <c r="AI2093" s="175" t="s">
        <v>2350</v>
      </c>
      <c r="AJ2093" s="175" t="s">
        <v>2350</v>
      </c>
      <c r="AK2093" s="175" t="s">
        <v>2350</v>
      </c>
      <c r="AL2093" s="175" t="s">
        <v>2350</v>
      </c>
      <c r="AM2093" s="175" t="s">
        <v>2350</v>
      </c>
      <c r="AN2093" s="175" t="s">
        <v>2350</v>
      </c>
      <c r="AO2093" s="175" t="s">
        <v>2350</v>
      </c>
      <c r="AP2093" s="329"/>
      <c r="AR2093" s="175"/>
      <c r="AS2093" s="175" t="s">
        <v>3343</v>
      </c>
    </row>
    <row r="2094" spans="3:45" ht="30" customHeight="1" x14ac:dyDescent="0.2">
      <c r="C2094" s="14">
        <v>2033</v>
      </c>
      <c r="D2094" s="174" t="str">
        <f t="shared" si="31"/>
        <v/>
      </c>
      <c r="E2094" s="42" t="s">
        <v>2689</v>
      </c>
      <c r="F2094" s="185" t="s">
        <v>3229</v>
      </c>
      <c r="G2094" s="32" t="s">
        <v>2636</v>
      </c>
      <c r="H2094" s="39" t="s">
        <v>3285</v>
      </c>
      <c r="I2094" s="31" t="s">
        <v>1433</v>
      </c>
      <c r="J2094" s="287" t="s">
        <v>2620</v>
      </c>
      <c r="K2094" s="412" t="s">
        <v>2583</v>
      </c>
      <c r="L2094" s="422"/>
      <c r="M2094" s="422"/>
      <c r="N2094" s="313" t="s">
        <v>3320</v>
      </c>
      <c r="O2094" s="5"/>
      <c r="P2094" s="5"/>
      <c r="Q2094" s="5"/>
      <c r="R2094" s="5"/>
      <c r="S2094" s="5"/>
      <c r="T2094" s="5"/>
      <c r="U2094" s="5"/>
      <c r="V2094" s="102"/>
      <c r="W2094" s="167"/>
      <c r="AA2094" s="175" t="s">
        <v>2350</v>
      </c>
      <c r="AB2094" s="175" t="s">
        <v>2350</v>
      </c>
      <c r="AC2094" s="175" t="s">
        <v>2350</v>
      </c>
      <c r="AD2094" s="175" t="s">
        <v>2350</v>
      </c>
      <c r="AE2094" s="175" t="s">
        <v>2350</v>
      </c>
      <c r="AF2094" s="175" t="s">
        <v>2350</v>
      </c>
      <c r="AG2094" s="175" t="s">
        <v>2350</v>
      </c>
      <c r="AH2094" s="175" t="s">
        <v>2350</v>
      </c>
      <c r="AI2094" s="175" t="s">
        <v>2350</v>
      </c>
      <c r="AJ2094" s="175" t="s">
        <v>2350</v>
      </c>
      <c r="AK2094" s="175" t="s">
        <v>2350</v>
      </c>
      <c r="AL2094" s="175" t="s">
        <v>2350</v>
      </c>
      <c r="AM2094" s="175" t="s">
        <v>2350</v>
      </c>
      <c r="AN2094" s="175" t="s">
        <v>2350</v>
      </c>
      <c r="AO2094" s="175" t="s">
        <v>2350</v>
      </c>
      <c r="AP2094" s="329"/>
      <c r="AR2094" s="175"/>
      <c r="AS2094" s="175" t="s">
        <v>3343</v>
      </c>
    </row>
    <row r="2095" spans="3:45" ht="30" customHeight="1" x14ac:dyDescent="0.2">
      <c r="C2095" s="14">
        <v>2034</v>
      </c>
      <c r="D2095" s="174" t="str">
        <f t="shared" si="31"/>
        <v/>
      </c>
      <c r="E2095" s="42" t="s">
        <v>2689</v>
      </c>
      <c r="F2095" s="185" t="s">
        <v>3229</v>
      </c>
      <c r="G2095" s="32" t="s">
        <v>2636</v>
      </c>
      <c r="H2095" s="39" t="s">
        <v>3286</v>
      </c>
      <c r="I2095" s="31" t="s">
        <v>1433</v>
      </c>
      <c r="J2095" s="287" t="s">
        <v>2621</v>
      </c>
      <c r="K2095" s="412" t="s">
        <v>2574</v>
      </c>
      <c r="L2095" s="422"/>
      <c r="M2095" s="422" t="s">
        <v>3343</v>
      </c>
      <c r="N2095" s="313" t="s">
        <v>3319</v>
      </c>
      <c r="O2095" s="5"/>
      <c r="P2095" s="5"/>
      <c r="Q2095" s="5"/>
      <c r="R2095" s="5"/>
      <c r="S2095" s="5"/>
      <c r="T2095" s="5"/>
      <c r="U2095" s="5"/>
      <c r="V2095" s="102"/>
      <c r="W2095" s="167"/>
      <c r="AA2095" s="175" t="s">
        <v>2350</v>
      </c>
      <c r="AB2095" s="175" t="s">
        <v>2350</v>
      </c>
      <c r="AC2095" s="175" t="s">
        <v>2350</v>
      </c>
      <c r="AD2095" s="175" t="s">
        <v>2350</v>
      </c>
      <c r="AE2095" s="175" t="s">
        <v>2350</v>
      </c>
      <c r="AF2095" s="175" t="s">
        <v>2350</v>
      </c>
      <c r="AG2095" s="175" t="s">
        <v>2350</v>
      </c>
      <c r="AH2095" s="175" t="s">
        <v>2350</v>
      </c>
      <c r="AI2095" s="175" t="s">
        <v>2350</v>
      </c>
      <c r="AJ2095" s="175" t="s">
        <v>2350</v>
      </c>
      <c r="AK2095" s="175" t="s">
        <v>2350</v>
      </c>
      <c r="AL2095" s="175" t="s">
        <v>2350</v>
      </c>
      <c r="AM2095" s="175" t="s">
        <v>2350</v>
      </c>
      <c r="AN2095" s="175" t="s">
        <v>2350</v>
      </c>
      <c r="AO2095" s="175" t="s">
        <v>2350</v>
      </c>
      <c r="AP2095" s="329"/>
      <c r="AR2095" s="175" t="s">
        <v>2350</v>
      </c>
      <c r="AS2095" s="175"/>
    </row>
    <row r="2096" spans="3:45" ht="30" customHeight="1" x14ac:dyDescent="0.2">
      <c r="C2096" s="14">
        <v>2035</v>
      </c>
      <c r="D2096" s="174" t="str">
        <f t="shared" si="31"/>
        <v/>
      </c>
      <c r="E2096" s="42" t="s">
        <v>2689</v>
      </c>
      <c r="F2096" s="185" t="s">
        <v>3229</v>
      </c>
      <c r="G2096" s="32" t="s">
        <v>2636</v>
      </c>
      <c r="H2096" s="39" t="s">
        <v>3287</v>
      </c>
      <c r="I2096" s="31" t="s">
        <v>1433</v>
      </c>
      <c r="J2096" s="287" t="s">
        <v>2622</v>
      </c>
      <c r="K2096" s="412" t="s">
        <v>2574</v>
      </c>
      <c r="L2096" s="422"/>
      <c r="M2096" s="422"/>
      <c r="N2096" s="313" t="s">
        <v>3319</v>
      </c>
      <c r="O2096" s="5"/>
      <c r="P2096" s="5"/>
      <c r="Q2096" s="5"/>
      <c r="R2096" s="5"/>
      <c r="S2096" s="5"/>
      <c r="T2096" s="5"/>
      <c r="U2096" s="5"/>
      <c r="V2096" s="102"/>
      <c r="W2096" s="167"/>
      <c r="AA2096" s="175" t="s">
        <v>2350</v>
      </c>
      <c r="AB2096" s="175" t="s">
        <v>2350</v>
      </c>
      <c r="AC2096" s="175" t="s">
        <v>2350</v>
      </c>
      <c r="AD2096" s="175" t="s">
        <v>2350</v>
      </c>
      <c r="AE2096" s="175" t="s">
        <v>2350</v>
      </c>
      <c r="AF2096" s="175" t="s">
        <v>2350</v>
      </c>
      <c r="AG2096" s="175" t="s">
        <v>2350</v>
      </c>
      <c r="AH2096" s="175" t="s">
        <v>2350</v>
      </c>
      <c r="AI2096" s="175" t="s">
        <v>2350</v>
      </c>
      <c r="AJ2096" s="175" t="s">
        <v>2350</v>
      </c>
      <c r="AK2096" s="175" t="s">
        <v>2350</v>
      </c>
      <c r="AL2096" s="175" t="s">
        <v>2350</v>
      </c>
      <c r="AM2096" s="175" t="s">
        <v>2350</v>
      </c>
      <c r="AN2096" s="175" t="s">
        <v>2350</v>
      </c>
      <c r="AO2096" s="175" t="s">
        <v>2350</v>
      </c>
      <c r="AP2096" s="329"/>
      <c r="AR2096" s="175"/>
      <c r="AS2096" s="175" t="s">
        <v>3343</v>
      </c>
    </row>
    <row r="2097" spans="3:45" ht="39.75" customHeight="1" x14ac:dyDescent="0.2">
      <c r="C2097" s="14">
        <v>2036</v>
      </c>
      <c r="D2097" s="174" t="str">
        <f t="shared" si="31"/>
        <v/>
      </c>
      <c r="E2097" s="42" t="s">
        <v>2689</v>
      </c>
      <c r="F2097" s="185" t="s">
        <v>3229</v>
      </c>
      <c r="G2097" s="32" t="s">
        <v>2636</v>
      </c>
      <c r="H2097" s="39" t="s">
        <v>3288</v>
      </c>
      <c r="I2097" s="31" t="s">
        <v>1433</v>
      </c>
      <c r="J2097" s="287" t="s">
        <v>2623</v>
      </c>
      <c r="K2097" s="412" t="s">
        <v>2583</v>
      </c>
      <c r="L2097" s="422"/>
      <c r="M2097" s="422"/>
      <c r="N2097" s="313" t="s">
        <v>3319</v>
      </c>
      <c r="O2097" s="5"/>
      <c r="P2097" s="5"/>
      <c r="Q2097" s="5"/>
      <c r="R2097" s="5"/>
      <c r="S2097" s="5"/>
      <c r="T2097" s="5"/>
      <c r="U2097" s="5"/>
      <c r="V2097" s="102"/>
      <c r="W2097" s="167"/>
      <c r="AA2097" s="175" t="s">
        <v>2350</v>
      </c>
      <c r="AB2097" s="175" t="s">
        <v>2350</v>
      </c>
      <c r="AC2097" s="175" t="s">
        <v>2350</v>
      </c>
      <c r="AD2097" s="175" t="s">
        <v>2350</v>
      </c>
      <c r="AE2097" s="175" t="s">
        <v>2350</v>
      </c>
      <c r="AF2097" s="175" t="s">
        <v>2350</v>
      </c>
      <c r="AG2097" s="175" t="s">
        <v>2350</v>
      </c>
      <c r="AH2097" s="175" t="s">
        <v>2350</v>
      </c>
      <c r="AI2097" s="175" t="s">
        <v>2350</v>
      </c>
      <c r="AJ2097" s="175" t="s">
        <v>2350</v>
      </c>
      <c r="AK2097" s="175" t="s">
        <v>2350</v>
      </c>
      <c r="AL2097" s="175" t="s">
        <v>2350</v>
      </c>
      <c r="AM2097" s="175" t="s">
        <v>2350</v>
      </c>
      <c r="AN2097" s="175" t="s">
        <v>2350</v>
      </c>
      <c r="AO2097" s="175" t="s">
        <v>2350</v>
      </c>
      <c r="AP2097" s="329"/>
      <c r="AR2097" s="175"/>
      <c r="AS2097" s="175" t="s">
        <v>3343</v>
      </c>
    </row>
    <row r="2098" spans="3:45" ht="30" customHeight="1" x14ac:dyDescent="0.2">
      <c r="C2098" s="14">
        <v>2037</v>
      </c>
      <c r="D2098" s="174" t="str">
        <f t="shared" ref="D2098:D2131" si="32">IF(COUNTIFS($AA$8:$AO$8,"★",$AA2098:$AO2098,"●")&gt;0,"●","")</f>
        <v/>
      </c>
      <c r="E2098" s="42" t="s">
        <v>2689</v>
      </c>
      <c r="F2098" s="186" t="s">
        <v>3229</v>
      </c>
      <c r="G2098" s="33" t="s">
        <v>2636</v>
      </c>
      <c r="H2098" s="39" t="s">
        <v>3289</v>
      </c>
      <c r="I2098" s="31" t="s">
        <v>1433</v>
      </c>
      <c r="J2098" s="287" t="s">
        <v>2624</v>
      </c>
      <c r="K2098" s="412" t="s">
        <v>2587</v>
      </c>
      <c r="L2098" s="422"/>
      <c r="M2098" s="422"/>
      <c r="N2098" s="313" t="s">
        <v>3319</v>
      </c>
      <c r="O2098" s="5"/>
      <c r="P2098" s="5"/>
      <c r="Q2098" s="5"/>
      <c r="R2098" s="5"/>
      <c r="S2098" s="5"/>
      <c r="T2098" s="5"/>
      <c r="U2098" s="5"/>
      <c r="V2098" s="102"/>
      <c r="W2098" s="167"/>
      <c r="AA2098" s="175" t="s">
        <v>2350</v>
      </c>
      <c r="AB2098" s="175" t="s">
        <v>2350</v>
      </c>
      <c r="AC2098" s="175" t="s">
        <v>2350</v>
      </c>
      <c r="AD2098" s="175" t="s">
        <v>2350</v>
      </c>
      <c r="AE2098" s="175" t="s">
        <v>2350</v>
      </c>
      <c r="AF2098" s="175" t="s">
        <v>2350</v>
      </c>
      <c r="AG2098" s="175" t="s">
        <v>2350</v>
      </c>
      <c r="AH2098" s="175" t="s">
        <v>2350</v>
      </c>
      <c r="AI2098" s="175" t="s">
        <v>2350</v>
      </c>
      <c r="AJ2098" s="175" t="s">
        <v>2350</v>
      </c>
      <c r="AK2098" s="175" t="s">
        <v>2350</v>
      </c>
      <c r="AL2098" s="175" t="s">
        <v>2350</v>
      </c>
      <c r="AM2098" s="175" t="s">
        <v>2350</v>
      </c>
      <c r="AN2098" s="175" t="s">
        <v>2350</v>
      </c>
      <c r="AO2098" s="175" t="s">
        <v>2350</v>
      </c>
      <c r="AP2098" s="329"/>
      <c r="AR2098" s="175"/>
      <c r="AS2098" s="175" t="s">
        <v>3343</v>
      </c>
    </row>
    <row r="2099" spans="3:45" ht="30" customHeight="1" x14ac:dyDescent="0.2">
      <c r="C2099" s="14"/>
      <c r="D2099" s="174" t="str">
        <f t="shared" si="32"/>
        <v/>
      </c>
      <c r="E2099" s="47" t="s">
        <v>1410</v>
      </c>
      <c r="F2099" s="116" t="s">
        <v>1410</v>
      </c>
      <c r="G2099" s="250" t="s">
        <v>2688</v>
      </c>
      <c r="H2099" s="84"/>
      <c r="I2099" s="84"/>
      <c r="J2099" s="85"/>
      <c r="K2099" s="397"/>
      <c r="L2099" s="424"/>
      <c r="M2099" s="424"/>
      <c r="N2099" s="315"/>
      <c r="O2099" s="8"/>
      <c r="P2099" s="8"/>
      <c r="Q2099" s="8"/>
      <c r="R2099" s="8"/>
      <c r="S2099" s="8"/>
      <c r="T2099" s="8"/>
      <c r="U2099" s="8"/>
      <c r="V2099" s="8"/>
      <c r="W2099" s="167"/>
      <c r="AA2099" s="344"/>
      <c r="AB2099" s="344"/>
      <c r="AC2099" s="344"/>
      <c r="AD2099" s="344"/>
      <c r="AE2099" s="344"/>
      <c r="AF2099" s="344"/>
      <c r="AG2099" s="344"/>
      <c r="AH2099" s="344"/>
      <c r="AI2099" s="344"/>
      <c r="AJ2099" s="344"/>
      <c r="AK2099" s="344"/>
      <c r="AL2099" s="344"/>
      <c r="AM2099" s="344"/>
      <c r="AN2099" s="344"/>
      <c r="AO2099" s="344"/>
      <c r="AP2099" s="345"/>
      <c r="AR2099" s="344"/>
      <c r="AS2099" s="344"/>
    </row>
    <row r="2100" spans="3:45" ht="30" customHeight="1" x14ac:dyDescent="0.2">
      <c r="C2100" s="14">
        <v>2038</v>
      </c>
      <c r="D2100" s="174" t="str">
        <f t="shared" si="32"/>
        <v/>
      </c>
      <c r="E2100" s="42" t="s">
        <v>2690</v>
      </c>
      <c r="F2100" s="184" t="s">
        <v>3233</v>
      </c>
      <c r="G2100" s="29" t="s">
        <v>3234</v>
      </c>
      <c r="H2100" s="39" t="s">
        <v>2743</v>
      </c>
      <c r="I2100" s="31" t="s">
        <v>2806</v>
      </c>
      <c r="J2100" s="223" t="s">
        <v>2637</v>
      </c>
      <c r="K2100" s="412"/>
      <c r="L2100" s="422"/>
      <c r="M2100" s="422"/>
      <c r="N2100" s="313" t="s">
        <v>3320</v>
      </c>
      <c r="O2100" s="5"/>
      <c r="P2100" s="5"/>
      <c r="Q2100" s="5"/>
      <c r="R2100" s="5"/>
      <c r="S2100" s="5"/>
      <c r="T2100" s="5"/>
      <c r="U2100" s="5"/>
      <c r="V2100" s="102"/>
      <c r="W2100" s="167"/>
      <c r="AA2100" s="175" t="s">
        <v>2350</v>
      </c>
      <c r="AB2100" s="175" t="s">
        <v>2350</v>
      </c>
      <c r="AC2100" s="175" t="s">
        <v>2350</v>
      </c>
      <c r="AD2100" s="175" t="s">
        <v>2350</v>
      </c>
      <c r="AE2100" s="175" t="s">
        <v>2350</v>
      </c>
      <c r="AF2100" s="175" t="s">
        <v>2350</v>
      </c>
      <c r="AG2100" s="175" t="s">
        <v>2350</v>
      </c>
      <c r="AH2100" s="175" t="s">
        <v>2350</v>
      </c>
      <c r="AI2100" s="175" t="s">
        <v>2350</v>
      </c>
      <c r="AJ2100" s="175" t="s">
        <v>2350</v>
      </c>
      <c r="AK2100" s="175" t="s">
        <v>2350</v>
      </c>
      <c r="AL2100" s="175" t="s">
        <v>2350</v>
      </c>
      <c r="AM2100" s="175" t="s">
        <v>2350</v>
      </c>
      <c r="AN2100" s="175" t="s">
        <v>2350</v>
      </c>
      <c r="AO2100" s="175" t="s">
        <v>2350</v>
      </c>
      <c r="AP2100" s="329"/>
      <c r="AR2100" s="175"/>
      <c r="AS2100" s="175" t="s">
        <v>3343</v>
      </c>
    </row>
    <row r="2101" spans="3:45" ht="30" customHeight="1" x14ac:dyDescent="0.2">
      <c r="C2101" s="14">
        <v>2039</v>
      </c>
      <c r="D2101" s="174" t="str">
        <f t="shared" si="32"/>
        <v/>
      </c>
      <c r="E2101" s="42" t="s">
        <v>2690</v>
      </c>
      <c r="F2101" s="185" t="s">
        <v>3233</v>
      </c>
      <c r="G2101" s="32" t="s">
        <v>3234</v>
      </c>
      <c r="H2101" s="39" t="s">
        <v>2744</v>
      </c>
      <c r="I2101" s="31" t="s">
        <v>2806</v>
      </c>
      <c r="J2101" s="223" t="s">
        <v>2638</v>
      </c>
      <c r="K2101" s="412"/>
      <c r="L2101" s="422"/>
      <c r="M2101" s="422"/>
      <c r="N2101" s="313" t="s">
        <v>3320</v>
      </c>
      <c r="O2101" s="5"/>
      <c r="P2101" s="5"/>
      <c r="Q2101" s="5"/>
      <c r="R2101" s="5"/>
      <c r="S2101" s="5"/>
      <c r="T2101" s="5"/>
      <c r="U2101" s="5"/>
      <c r="V2101" s="102"/>
      <c r="W2101" s="167"/>
      <c r="AA2101" s="175" t="s">
        <v>2350</v>
      </c>
      <c r="AB2101" s="175" t="s">
        <v>2350</v>
      </c>
      <c r="AC2101" s="175" t="s">
        <v>2350</v>
      </c>
      <c r="AD2101" s="175" t="s">
        <v>2350</v>
      </c>
      <c r="AE2101" s="175" t="s">
        <v>2350</v>
      </c>
      <c r="AF2101" s="175" t="s">
        <v>2350</v>
      </c>
      <c r="AG2101" s="175" t="s">
        <v>2350</v>
      </c>
      <c r="AH2101" s="175" t="s">
        <v>2350</v>
      </c>
      <c r="AI2101" s="175" t="s">
        <v>2350</v>
      </c>
      <c r="AJ2101" s="175" t="s">
        <v>2350</v>
      </c>
      <c r="AK2101" s="175" t="s">
        <v>2350</v>
      </c>
      <c r="AL2101" s="175" t="s">
        <v>2350</v>
      </c>
      <c r="AM2101" s="175" t="s">
        <v>2350</v>
      </c>
      <c r="AN2101" s="175" t="s">
        <v>2350</v>
      </c>
      <c r="AO2101" s="175" t="s">
        <v>2350</v>
      </c>
      <c r="AP2101" s="329"/>
      <c r="AR2101" s="175"/>
      <c r="AS2101" s="175" t="s">
        <v>3343</v>
      </c>
    </row>
    <row r="2102" spans="3:45" ht="30" customHeight="1" x14ac:dyDescent="0.2">
      <c r="C2102" s="14">
        <v>2040</v>
      </c>
      <c r="D2102" s="174" t="str">
        <f t="shared" si="32"/>
        <v/>
      </c>
      <c r="E2102" s="42" t="s">
        <v>2690</v>
      </c>
      <c r="F2102" s="186" t="s">
        <v>3233</v>
      </c>
      <c r="G2102" s="33" t="s">
        <v>3234</v>
      </c>
      <c r="H2102" s="39" t="s">
        <v>2745</v>
      </c>
      <c r="I2102" s="31" t="s">
        <v>2806</v>
      </c>
      <c r="J2102" s="223" t="s">
        <v>2639</v>
      </c>
      <c r="K2102" s="412"/>
      <c r="L2102" s="422"/>
      <c r="M2102" s="422" t="s">
        <v>3343</v>
      </c>
      <c r="N2102" s="313" t="s">
        <v>3320</v>
      </c>
      <c r="O2102" s="5"/>
      <c r="P2102" s="5"/>
      <c r="Q2102" s="5"/>
      <c r="R2102" s="5"/>
      <c r="S2102" s="5"/>
      <c r="T2102" s="5"/>
      <c r="U2102" s="5"/>
      <c r="V2102" s="102"/>
      <c r="W2102" s="167"/>
      <c r="AA2102" s="175" t="s">
        <v>2350</v>
      </c>
      <c r="AB2102" s="175" t="s">
        <v>2350</v>
      </c>
      <c r="AC2102" s="175" t="s">
        <v>2350</v>
      </c>
      <c r="AD2102" s="175" t="s">
        <v>2350</v>
      </c>
      <c r="AE2102" s="175" t="s">
        <v>2350</v>
      </c>
      <c r="AF2102" s="175" t="s">
        <v>2350</v>
      </c>
      <c r="AG2102" s="175" t="s">
        <v>2350</v>
      </c>
      <c r="AH2102" s="175" t="s">
        <v>2350</v>
      </c>
      <c r="AI2102" s="175" t="s">
        <v>2350</v>
      </c>
      <c r="AJ2102" s="175" t="s">
        <v>2350</v>
      </c>
      <c r="AK2102" s="175" t="s">
        <v>2350</v>
      </c>
      <c r="AL2102" s="175" t="s">
        <v>2350</v>
      </c>
      <c r="AM2102" s="175" t="s">
        <v>2350</v>
      </c>
      <c r="AN2102" s="175" t="s">
        <v>2350</v>
      </c>
      <c r="AO2102" s="175" t="s">
        <v>2350</v>
      </c>
      <c r="AP2102" s="329"/>
      <c r="AR2102" s="175" t="s">
        <v>2350</v>
      </c>
      <c r="AS2102" s="175"/>
    </row>
    <row r="2103" spans="3:45" ht="45.75" customHeight="1" x14ac:dyDescent="0.2">
      <c r="C2103" s="14">
        <v>2041</v>
      </c>
      <c r="D2103" s="174" t="str">
        <f t="shared" si="32"/>
        <v/>
      </c>
      <c r="E2103" s="42" t="s">
        <v>2690</v>
      </c>
      <c r="F2103" s="184" t="s">
        <v>3230</v>
      </c>
      <c r="G2103" s="29" t="s">
        <v>3235</v>
      </c>
      <c r="H2103" s="39" t="s">
        <v>151</v>
      </c>
      <c r="I2103" s="31" t="s">
        <v>2806</v>
      </c>
      <c r="J2103" s="223" t="s">
        <v>2640</v>
      </c>
      <c r="K2103" s="412"/>
      <c r="L2103" s="422"/>
      <c r="M2103" s="422"/>
      <c r="N2103" s="313" t="s">
        <v>3320</v>
      </c>
      <c r="O2103" s="5"/>
      <c r="P2103" s="5"/>
      <c r="Q2103" s="5"/>
      <c r="R2103" s="5"/>
      <c r="S2103" s="5"/>
      <c r="T2103" s="5"/>
      <c r="U2103" s="5"/>
      <c r="V2103" s="102"/>
      <c r="W2103" s="167"/>
      <c r="AA2103" s="175"/>
      <c r="AB2103" s="175"/>
      <c r="AC2103" s="175"/>
      <c r="AD2103" s="175"/>
      <c r="AE2103" s="175"/>
      <c r="AF2103" s="175"/>
      <c r="AG2103" s="175"/>
      <c r="AH2103" s="175"/>
      <c r="AI2103" s="175" t="s">
        <v>2350</v>
      </c>
      <c r="AJ2103" s="175"/>
      <c r="AK2103" s="175"/>
      <c r="AL2103" s="175"/>
      <c r="AM2103" s="175"/>
      <c r="AN2103" s="175"/>
      <c r="AO2103" s="175"/>
      <c r="AP2103" s="329"/>
      <c r="AR2103" s="175"/>
      <c r="AS2103" s="175" t="s">
        <v>3343</v>
      </c>
    </row>
    <row r="2104" spans="3:45" ht="30" customHeight="1" x14ac:dyDescent="0.2">
      <c r="C2104" s="14">
        <v>2042</v>
      </c>
      <c r="D2104" s="174" t="str">
        <f t="shared" si="32"/>
        <v/>
      </c>
      <c r="E2104" s="42" t="s">
        <v>2690</v>
      </c>
      <c r="F2104" s="185" t="s">
        <v>3230</v>
      </c>
      <c r="G2104" s="32" t="s">
        <v>3235</v>
      </c>
      <c r="H2104" s="39" t="s">
        <v>283</v>
      </c>
      <c r="I2104" s="31" t="s">
        <v>2806</v>
      </c>
      <c r="J2104" s="223" t="s">
        <v>2641</v>
      </c>
      <c r="K2104" s="412"/>
      <c r="L2104" s="422"/>
      <c r="M2104" s="422"/>
      <c r="N2104" s="313" t="s">
        <v>3319</v>
      </c>
      <c r="O2104" s="5"/>
      <c r="P2104" s="5"/>
      <c r="Q2104" s="5"/>
      <c r="R2104" s="5"/>
      <c r="S2104" s="5"/>
      <c r="T2104" s="5"/>
      <c r="U2104" s="5"/>
      <c r="V2104" s="102"/>
      <c r="W2104" s="167"/>
      <c r="AA2104" s="175"/>
      <c r="AB2104" s="175"/>
      <c r="AC2104" s="175"/>
      <c r="AD2104" s="175"/>
      <c r="AE2104" s="175"/>
      <c r="AF2104" s="175"/>
      <c r="AG2104" s="175"/>
      <c r="AH2104" s="175"/>
      <c r="AI2104" s="175" t="s">
        <v>2350</v>
      </c>
      <c r="AJ2104" s="175"/>
      <c r="AK2104" s="175"/>
      <c r="AL2104" s="175"/>
      <c r="AM2104" s="175"/>
      <c r="AN2104" s="175"/>
      <c r="AO2104" s="175"/>
      <c r="AP2104" s="329"/>
      <c r="AR2104" s="175"/>
      <c r="AS2104" s="175" t="s">
        <v>3343</v>
      </c>
    </row>
    <row r="2105" spans="3:45" ht="30" customHeight="1" x14ac:dyDescent="0.2">
      <c r="C2105" s="14">
        <v>2043</v>
      </c>
      <c r="D2105" s="174" t="str">
        <f t="shared" si="32"/>
        <v/>
      </c>
      <c r="E2105" s="42" t="s">
        <v>2690</v>
      </c>
      <c r="F2105" s="185" t="s">
        <v>3230</v>
      </c>
      <c r="G2105" s="32" t="s">
        <v>3235</v>
      </c>
      <c r="H2105" s="39" t="s">
        <v>290</v>
      </c>
      <c r="I2105" s="31" t="s">
        <v>2806</v>
      </c>
      <c r="J2105" s="223" t="s">
        <v>2642</v>
      </c>
      <c r="K2105" s="412"/>
      <c r="L2105" s="422"/>
      <c r="M2105" s="422"/>
      <c r="N2105" s="313" t="s">
        <v>3320</v>
      </c>
      <c r="O2105" s="5"/>
      <c r="P2105" s="5"/>
      <c r="Q2105" s="5"/>
      <c r="R2105" s="5"/>
      <c r="S2105" s="5"/>
      <c r="T2105" s="5"/>
      <c r="U2105" s="5"/>
      <c r="V2105" s="102"/>
      <c r="W2105" s="167"/>
      <c r="AA2105" s="175"/>
      <c r="AB2105" s="175"/>
      <c r="AC2105" s="175"/>
      <c r="AD2105" s="175"/>
      <c r="AE2105" s="175"/>
      <c r="AF2105" s="175"/>
      <c r="AG2105" s="175"/>
      <c r="AH2105" s="175"/>
      <c r="AI2105" s="175" t="s">
        <v>2350</v>
      </c>
      <c r="AJ2105" s="175"/>
      <c r="AK2105" s="175"/>
      <c r="AL2105" s="175"/>
      <c r="AM2105" s="175"/>
      <c r="AN2105" s="175"/>
      <c r="AO2105" s="175"/>
      <c r="AP2105" s="329"/>
      <c r="AR2105" s="175"/>
      <c r="AS2105" s="175" t="s">
        <v>3343</v>
      </c>
    </row>
    <row r="2106" spans="3:45" ht="30" customHeight="1" x14ac:dyDescent="0.2">
      <c r="C2106" s="14">
        <v>2044</v>
      </c>
      <c r="D2106" s="174" t="str">
        <f t="shared" si="32"/>
        <v/>
      </c>
      <c r="E2106" s="42" t="s">
        <v>2690</v>
      </c>
      <c r="F2106" s="185" t="s">
        <v>3230</v>
      </c>
      <c r="G2106" s="32" t="s">
        <v>3235</v>
      </c>
      <c r="H2106" s="39" t="s">
        <v>152</v>
      </c>
      <c r="I2106" s="31" t="s">
        <v>2806</v>
      </c>
      <c r="J2106" s="223" t="s">
        <v>2643</v>
      </c>
      <c r="K2106" s="412"/>
      <c r="L2106" s="422"/>
      <c r="M2106" s="422"/>
      <c r="N2106" s="313" t="s">
        <v>3320</v>
      </c>
      <c r="O2106" s="5"/>
      <c r="P2106" s="5"/>
      <c r="Q2106" s="5"/>
      <c r="R2106" s="5"/>
      <c r="S2106" s="5"/>
      <c r="T2106" s="5"/>
      <c r="U2106" s="5"/>
      <c r="V2106" s="102"/>
      <c r="W2106" s="167"/>
      <c r="AA2106" s="175"/>
      <c r="AB2106" s="175"/>
      <c r="AC2106" s="175"/>
      <c r="AD2106" s="175"/>
      <c r="AE2106" s="175"/>
      <c r="AF2106" s="175"/>
      <c r="AG2106" s="175"/>
      <c r="AH2106" s="175"/>
      <c r="AI2106" s="175" t="s">
        <v>2350</v>
      </c>
      <c r="AJ2106" s="175"/>
      <c r="AK2106" s="175"/>
      <c r="AL2106" s="175"/>
      <c r="AM2106" s="175"/>
      <c r="AN2106" s="175"/>
      <c r="AO2106" s="175"/>
      <c r="AP2106" s="329"/>
      <c r="AR2106" s="175"/>
      <c r="AS2106" s="175" t="s">
        <v>3343</v>
      </c>
    </row>
    <row r="2107" spans="3:45" ht="52.5" customHeight="1" x14ac:dyDescent="0.2">
      <c r="C2107" s="14">
        <v>2045</v>
      </c>
      <c r="D2107" s="174" t="str">
        <f t="shared" si="32"/>
        <v/>
      </c>
      <c r="E2107" s="42" t="s">
        <v>2690</v>
      </c>
      <c r="F2107" s="185" t="s">
        <v>3230</v>
      </c>
      <c r="G2107" s="32" t="s">
        <v>3235</v>
      </c>
      <c r="H2107" s="39" t="s">
        <v>299</v>
      </c>
      <c r="I2107" s="31" t="s">
        <v>2806</v>
      </c>
      <c r="J2107" s="223" t="s">
        <v>2644</v>
      </c>
      <c r="K2107" s="412"/>
      <c r="L2107" s="422"/>
      <c r="M2107" s="422"/>
      <c r="N2107" s="313" t="s">
        <v>3320</v>
      </c>
      <c r="O2107" s="5"/>
      <c r="P2107" s="5"/>
      <c r="Q2107" s="5"/>
      <c r="R2107" s="5"/>
      <c r="S2107" s="5"/>
      <c r="T2107" s="5"/>
      <c r="U2107" s="5"/>
      <c r="V2107" s="102"/>
      <c r="W2107" s="167"/>
      <c r="AA2107" s="175"/>
      <c r="AB2107" s="175"/>
      <c r="AC2107" s="175"/>
      <c r="AD2107" s="175"/>
      <c r="AE2107" s="175"/>
      <c r="AF2107" s="175"/>
      <c r="AG2107" s="175"/>
      <c r="AH2107" s="175"/>
      <c r="AI2107" s="175" t="s">
        <v>2350</v>
      </c>
      <c r="AJ2107" s="175"/>
      <c r="AK2107" s="175"/>
      <c r="AL2107" s="175"/>
      <c r="AM2107" s="175"/>
      <c r="AN2107" s="175"/>
      <c r="AO2107" s="175"/>
      <c r="AP2107" s="329"/>
      <c r="AR2107" s="175"/>
      <c r="AS2107" s="175" t="s">
        <v>3343</v>
      </c>
    </row>
    <row r="2108" spans="3:45" ht="74.25" customHeight="1" x14ac:dyDescent="0.2">
      <c r="C2108" s="14">
        <v>2046</v>
      </c>
      <c r="D2108" s="174" t="str">
        <f t="shared" si="32"/>
        <v/>
      </c>
      <c r="E2108" s="42" t="s">
        <v>2690</v>
      </c>
      <c r="F2108" s="185" t="s">
        <v>3230</v>
      </c>
      <c r="G2108" s="32" t="s">
        <v>3235</v>
      </c>
      <c r="H2108" s="39" t="s">
        <v>637</v>
      </c>
      <c r="I2108" s="31" t="s">
        <v>2806</v>
      </c>
      <c r="J2108" s="223" t="s">
        <v>2645</v>
      </c>
      <c r="K2108" s="412"/>
      <c r="L2108" s="422"/>
      <c r="M2108" s="422"/>
      <c r="N2108" s="313" t="s">
        <v>3320</v>
      </c>
      <c r="O2108" s="5"/>
      <c r="P2108" s="5"/>
      <c r="Q2108" s="5"/>
      <c r="R2108" s="5"/>
      <c r="S2108" s="5"/>
      <c r="T2108" s="5"/>
      <c r="U2108" s="5"/>
      <c r="V2108" s="102"/>
      <c r="W2108" s="167"/>
      <c r="AA2108" s="175"/>
      <c r="AB2108" s="175"/>
      <c r="AC2108" s="175"/>
      <c r="AD2108" s="175"/>
      <c r="AE2108" s="175"/>
      <c r="AF2108" s="175"/>
      <c r="AG2108" s="175"/>
      <c r="AH2108" s="175"/>
      <c r="AI2108" s="175" t="s">
        <v>2350</v>
      </c>
      <c r="AJ2108" s="175"/>
      <c r="AK2108" s="175"/>
      <c r="AL2108" s="175"/>
      <c r="AM2108" s="175"/>
      <c r="AN2108" s="175"/>
      <c r="AO2108" s="175"/>
      <c r="AP2108" s="329"/>
      <c r="AR2108" s="175"/>
      <c r="AS2108" s="175" t="s">
        <v>3343</v>
      </c>
    </row>
    <row r="2109" spans="3:45" ht="51" customHeight="1" x14ac:dyDescent="0.2">
      <c r="C2109" s="14">
        <v>2047</v>
      </c>
      <c r="D2109" s="174" t="str">
        <f t="shared" si="32"/>
        <v/>
      </c>
      <c r="E2109" s="42" t="s">
        <v>2690</v>
      </c>
      <c r="F2109" s="185" t="s">
        <v>3230</v>
      </c>
      <c r="G2109" s="32" t="s">
        <v>3235</v>
      </c>
      <c r="H2109" s="39" t="s">
        <v>153</v>
      </c>
      <c r="I2109" s="31" t="s">
        <v>2806</v>
      </c>
      <c r="J2109" s="223" t="s">
        <v>2646</v>
      </c>
      <c r="K2109" s="412"/>
      <c r="L2109" s="422"/>
      <c r="M2109" s="422"/>
      <c r="N2109" s="313" t="s">
        <v>3320</v>
      </c>
      <c r="O2109" s="5"/>
      <c r="P2109" s="5"/>
      <c r="Q2109" s="5"/>
      <c r="R2109" s="5"/>
      <c r="S2109" s="5"/>
      <c r="T2109" s="5"/>
      <c r="U2109" s="5"/>
      <c r="V2109" s="102"/>
      <c r="W2109" s="167"/>
      <c r="AA2109" s="175"/>
      <c r="AB2109" s="175"/>
      <c r="AC2109" s="175"/>
      <c r="AD2109" s="175"/>
      <c r="AE2109" s="175"/>
      <c r="AF2109" s="175"/>
      <c r="AG2109" s="175"/>
      <c r="AH2109" s="175"/>
      <c r="AI2109" s="175" t="s">
        <v>2350</v>
      </c>
      <c r="AJ2109" s="175"/>
      <c r="AK2109" s="175"/>
      <c r="AL2109" s="175"/>
      <c r="AM2109" s="175"/>
      <c r="AN2109" s="175"/>
      <c r="AO2109" s="175"/>
      <c r="AP2109" s="329"/>
      <c r="AR2109" s="175"/>
      <c r="AS2109" s="175" t="s">
        <v>3343</v>
      </c>
    </row>
    <row r="2110" spans="3:45" ht="30" customHeight="1" x14ac:dyDescent="0.2">
      <c r="C2110" s="14">
        <v>2048</v>
      </c>
      <c r="D2110" s="174" t="str">
        <f t="shared" si="32"/>
        <v/>
      </c>
      <c r="E2110" s="42" t="s">
        <v>2690</v>
      </c>
      <c r="F2110" s="185" t="s">
        <v>3230</v>
      </c>
      <c r="G2110" s="32" t="s">
        <v>3235</v>
      </c>
      <c r="H2110" s="39" t="s">
        <v>356</v>
      </c>
      <c r="I2110" s="31" t="s">
        <v>2806</v>
      </c>
      <c r="J2110" s="223" t="s">
        <v>2647</v>
      </c>
      <c r="K2110" s="412"/>
      <c r="L2110" s="422"/>
      <c r="M2110" s="422"/>
      <c r="N2110" s="313" t="s">
        <v>3320</v>
      </c>
      <c r="O2110" s="5"/>
      <c r="P2110" s="5"/>
      <c r="Q2110" s="5"/>
      <c r="R2110" s="5"/>
      <c r="S2110" s="5"/>
      <c r="T2110" s="5"/>
      <c r="U2110" s="5"/>
      <c r="V2110" s="102"/>
      <c r="W2110" s="322"/>
      <c r="AA2110" s="175"/>
      <c r="AB2110" s="175"/>
      <c r="AC2110" s="175"/>
      <c r="AD2110" s="175"/>
      <c r="AE2110" s="175"/>
      <c r="AF2110" s="175"/>
      <c r="AG2110" s="175"/>
      <c r="AH2110" s="175"/>
      <c r="AI2110" s="175" t="s">
        <v>2350</v>
      </c>
      <c r="AJ2110" s="175"/>
      <c r="AK2110" s="175"/>
      <c r="AL2110" s="175"/>
      <c r="AM2110" s="175"/>
      <c r="AN2110" s="175"/>
      <c r="AO2110" s="175"/>
      <c r="AP2110" s="329"/>
      <c r="AR2110" s="175"/>
      <c r="AS2110" s="175" t="s">
        <v>3343</v>
      </c>
    </row>
    <row r="2111" spans="3:45" ht="30" customHeight="1" x14ac:dyDescent="0.2">
      <c r="C2111" s="14">
        <v>2049</v>
      </c>
      <c r="D2111" s="174" t="str">
        <f t="shared" si="32"/>
        <v/>
      </c>
      <c r="E2111" s="42" t="s">
        <v>2690</v>
      </c>
      <c r="F2111" s="185" t="s">
        <v>3230</v>
      </c>
      <c r="G2111" s="32" t="s">
        <v>3235</v>
      </c>
      <c r="H2111" s="39" t="s">
        <v>357</v>
      </c>
      <c r="I2111" s="31" t="s">
        <v>2806</v>
      </c>
      <c r="J2111" s="223" t="s">
        <v>2648</v>
      </c>
      <c r="K2111" s="412"/>
      <c r="L2111" s="422"/>
      <c r="M2111" s="422"/>
      <c r="N2111" s="313" t="s">
        <v>3320</v>
      </c>
      <c r="O2111" s="5"/>
      <c r="P2111" s="5"/>
      <c r="Q2111" s="5"/>
      <c r="R2111" s="5"/>
      <c r="S2111" s="5"/>
      <c r="T2111" s="5"/>
      <c r="U2111" s="5"/>
      <c r="V2111" s="102"/>
      <c r="W2111" s="167"/>
      <c r="AA2111" s="175"/>
      <c r="AB2111" s="175"/>
      <c r="AC2111" s="175"/>
      <c r="AD2111" s="175"/>
      <c r="AE2111" s="175"/>
      <c r="AF2111" s="175"/>
      <c r="AG2111" s="175"/>
      <c r="AH2111" s="175"/>
      <c r="AI2111" s="175" t="s">
        <v>2350</v>
      </c>
      <c r="AJ2111" s="175"/>
      <c r="AK2111" s="175"/>
      <c r="AL2111" s="175"/>
      <c r="AM2111" s="175"/>
      <c r="AN2111" s="175"/>
      <c r="AO2111" s="175"/>
      <c r="AP2111" s="329"/>
      <c r="AR2111" s="175"/>
      <c r="AS2111" s="175" t="s">
        <v>3343</v>
      </c>
    </row>
    <row r="2112" spans="3:45" ht="30" customHeight="1" x14ac:dyDescent="0.2">
      <c r="C2112" s="14">
        <v>2050</v>
      </c>
      <c r="D2112" s="174" t="str">
        <f t="shared" si="32"/>
        <v/>
      </c>
      <c r="E2112" s="42" t="s">
        <v>2690</v>
      </c>
      <c r="F2112" s="185" t="s">
        <v>3230</v>
      </c>
      <c r="G2112" s="32" t="s">
        <v>3235</v>
      </c>
      <c r="H2112" s="39" t="s">
        <v>154</v>
      </c>
      <c r="I2112" s="31" t="s">
        <v>2806</v>
      </c>
      <c r="J2112" s="223" t="s">
        <v>2649</v>
      </c>
      <c r="K2112" s="412"/>
      <c r="L2112" s="422"/>
      <c r="M2112" s="422"/>
      <c r="N2112" s="313" t="s">
        <v>3320</v>
      </c>
      <c r="O2112" s="5"/>
      <c r="P2112" s="5"/>
      <c r="Q2112" s="5"/>
      <c r="R2112" s="5"/>
      <c r="S2112" s="5"/>
      <c r="T2112" s="5"/>
      <c r="U2112" s="5"/>
      <c r="V2112" s="102"/>
      <c r="W2112" s="167"/>
      <c r="AA2112" s="175"/>
      <c r="AB2112" s="175"/>
      <c r="AC2112" s="175"/>
      <c r="AD2112" s="175"/>
      <c r="AE2112" s="175"/>
      <c r="AF2112" s="175"/>
      <c r="AG2112" s="175"/>
      <c r="AH2112" s="175"/>
      <c r="AI2112" s="175" t="s">
        <v>2350</v>
      </c>
      <c r="AJ2112" s="175"/>
      <c r="AK2112" s="175"/>
      <c r="AL2112" s="175"/>
      <c r="AM2112" s="175"/>
      <c r="AN2112" s="175"/>
      <c r="AO2112" s="175"/>
      <c r="AP2112" s="329"/>
      <c r="AR2112" s="175"/>
      <c r="AS2112" s="175" t="s">
        <v>3343</v>
      </c>
    </row>
    <row r="2113" spans="3:45" ht="45" customHeight="1" x14ac:dyDescent="0.2">
      <c r="C2113" s="14">
        <v>2051</v>
      </c>
      <c r="D2113" s="174" t="str">
        <f t="shared" si="32"/>
        <v/>
      </c>
      <c r="E2113" s="42" t="s">
        <v>2690</v>
      </c>
      <c r="F2113" s="186" t="s">
        <v>3230</v>
      </c>
      <c r="G2113" s="33" t="s">
        <v>3235</v>
      </c>
      <c r="H2113" s="39" t="s">
        <v>358</v>
      </c>
      <c r="I2113" s="31" t="s">
        <v>2806</v>
      </c>
      <c r="J2113" s="223" t="s">
        <v>2650</v>
      </c>
      <c r="K2113" s="412"/>
      <c r="L2113" s="422"/>
      <c r="M2113" s="422"/>
      <c r="N2113" s="313" t="s">
        <v>3320</v>
      </c>
      <c r="O2113" s="5"/>
      <c r="P2113" s="5"/>
      <c r="Q2113" s="5"/>
      <c r="R2113" s="5"/>
      <c r="S2113" s="5"/>
      <c r="T2113" s="5"/>
      <c r="U2113" s="5"/>
      <c r="V2113" s="102"/>
      <c r="W2113" s="167"/>
      <c r="AA2113" s="175"/>
      <c r="AB2113" s="175"/>
      <c r="AC2113" s="175"/>
      <c r="AD2113" s="175"/>
      <c r="AE2113" s="175"/>
      <c r="AF2113" s="175"/>
      <c r="AG2113" s="175"/>
      <c r="AH2113" s="175"/>
      <c r="AI2113" s="175" t="s">
        <v>2350</v>
      </c>
      <c r="AJ2113" s="175"/>
      <c r="AK2113" s="175"/>
      <c r="AL2113" s="175"/>
      <c r="AM2113" s="175"/>
      <c r="AN2113" s="175"/>
      <c r="AO2113" s="175"/>
      <c r="AP2113" s="329"/>
      <c r="AR2113" s="175"/>
      <c r="AS2113" s="175" t="s">
        <v>3343</v>
      </c>
    </row>
    <row r="2114" spans="3:45" ht="36" customHeight="1" x14ac:dyDescent="0.2">
      <c r="C2114" s="14">
        <v>2052</v>
      </c>
      <c r="D2114" s="174" t="str">
        <f t="shared" si="32"/>
        <v/>
      </c>
      <c r="E2114" s="42" t="s">
        <v>2690</v>
      </c>
      <c r="F2114" s="184" t="s">
        <v>3232</v>
      </c>
      <c r="G2114" s="29" t="s">
        <v>3236</v>
      </c>
      <c r="H2114" s="39" t="s">
        <v>2743</v>
      </c>
      <c r="I2114" s="31" t="s">
        <v>2806</v>
      </c>
      <c r="J2114" s="223" t="s">
        <v>2733</v>
      </c>
      <c r="K2114" s="412"/>
      <c r="L2114" s="422"/>
      <c r="M2114" s="422"/>
      <c r="N2114" s="313" t="s">
        <v>3319</v>
      </c>
      <c r="O2114" s="5"/>
      <c r="P2114" s="5"/>
      <c r="Q2114" s="5"/>
      <c r="R2114" s="5"/>
      <c r="S2114" s="5"/>
      <c r="T2114" s="5"/>
      <c r="U2114" s="5"/>
      <c r="V2114" s="102"/>
      <c r="W2114" s="167"/>
      <c r="AA2114" s="175"/>
      <c r="AB2114" s="175"/>
      <c r="AC2114" s="175"/>
      <c r="AD2114" s="175" t="s">
        <v>2350</v>
      </c>
      <c r="AE2114" s="175"/>
      <c r="AF2114" s="175"/>
      <c r="AG2114" s="175"/>
      <c r="AH2114" s="175"/>
      <c r="AI2114" s="175" t="s">
        <v>2350</v>
      </c>
      <c r="AJ2114" s="175"/>
      <c r="AK2114" s="175"/>
      <c r="AL2114" s="175"/>
      <c r="AM2114" s="175"/>
      <c r="AN2114" s="175"/>
      <c r="AO2114" s="175"/>
      <c r="AP2114" s="329"/>
      <c r="AR2114" s="175"/>
      <c r="AS2114" s="175" t="s">
        <v>3343</v>
      </c>
    </row>
    <row r="2115" spans="3:45" ht="36" customHeight="1" x14ac:dyDescent="0.2">
      <c r="C2115" s="14">
        <v>2053</v>
      </c>
      <c r="D2115" s="174" t="str">
        <f t="shared" si="32"/>
        <v/>
      </c>
      <c r="E2115" s="42" t="s">
        <v>2690</v>
      </c>
      <c r="F2115" s="185" t="s">
        <v>3231</v>
      </c>
      <c r="G2115" s="32" t="s">
        <v>3236</v>
      </c>
      <c r="H2115" s="39" t="s">
        <v>2744</v>
      </c>
      <c r="I2115" s="31" t="s">
        <v>2806</v>
      </c>
      <c r="J2115" s="223" t="s">
        <v>2734</v>
      </c>
      <c r="K2115" s="412"/>
      <c r="L2115" s="422"/>
      <c r="M2115" s="422"/>
      <c r="N2115" s="313" t="s">
        <v>3319</v>
      </c>
      <c r="O2115" s="5"/>
      <c r="P2115" s="5"/>
      <c r="Q2115" s="5"/>
      <c r="R2115" s="5"/>
      <c r="S2115" s="5"/>
      <c r="T2115" s="5"/>
      <c r="U2115" s="5"/>
      <c r="V2115" s="102"/>
      <c r="W2115" s="167"/>
      <c r="AA2115" s="175"/>
      <c r="AB2115" s="175"/>
      <c r="AC2115" s="175"/>
      <c r="AD2115" s="175" t="s">
        <v>2350</v>
      </c>
      <c r="AE2115" s="175"/>
      <c r="AF2115" s="175"/>
      <c r="AG2115" s="175"/>
      <c r="AH2115" s="175"/>
      <c r="AI2115" s="175" t="s">
        <v>2350</v>
      </c>
      <c r="AJ2115" s="175"/>
      <c r="AK2115" s="175"/>
      <c r="AL2115" s="175"/>
      <c r="AM2115" s="175"/>
      <c r="AN2115" s="175"/>
      <c r="AO2115" s="175"/>
      <c r="AP2115" s="329"/>
      <c r="AR2115" s="175"/>
      <c r="AS2115" s="175" t="s">
        <v>3343</v>
      </c>
    </row>
    <row r="2116" spans="3:45" ht="36" customHeight="1" x14ac:dyDescent="0.2">
      <c r="C2116" s="14">
        <v>2054</v>
      </c>
      <c r="D2116" s="174" t="str">
        <f t="shared" si="32"/>
        <v/>
      </c>
      <c r="E2116" s="42" t="s">
        <v>2690</v>
      </c>
      <c r="F2116" s="185" t="s">
        <v>3231</v>
      </c>
      <c r="G2116" s="32" t="s">
        <v>3236</v>
      </c>
      <c r="H2116" s="39" t="s">
        <v>2745</v>
      </c>
      <c r="I2116" s="31" t="s">
        <v>2806</v>
      </c>
      <c r="J2116" s="223" t="s">
        <v>2735</v>
      </c>
      <c r="K2116" s="412"/>
      <c r="L2116" s="422"/>
      <c r="M2116" s="422"/>
      <c r="N2116" s="313" t="s">
        <v>3319</v>
      </c>
      <c r="O2116" s="5"/>
      <c r="P2116" s="5"/>
      <c r="Q2116" s="5"/>
      <c r="R2116" s="5"/>
      <c r="S2116" s="5"/>
      <c r="T2116" s="5"/>
      <c r="U2116" s="5"/>
      <c r="V2116" s="102"/>
      <c r="W2116" s="167"/>
      <c r="AA2116" s="175"/>
      <c r="AB2116" s="175"/>
      <c r="AC2116" s="175"/>
      <c r="AD2116" s="175" t="s">
        <v>2350</v>
      </c>
      <c r="AE2116" s="175"/>
      <c r="AF2116" s="175"/>
      <c r="AG2116" s="175"/>
      <c r="AH2116" s="175"/>
      <c r="AI2116" s="175" t="s">
        <v>2350</v>
      </c>
      <c r="AJ2116" s="175"/>
      <c r="AK2116" s="175"/>
      <c r="AL2116" s="175"/>
      <c r="AM2116" s="175"/>
      <c r="AN2116" s="175"/>
      <c r="AO2116" s="175"/>
      <c r="AP2116" s="329"/>
      <c r="AR2116" s="175"/>
      <c r="AS2116" s="175" t="s">
        <v>3343</v>
      </c>
    </row>
    <row r="2117" spans="3:45" ht="36" customHeight="1" x14ac:dyDescent="0.2">
      <c r="C2117" s="14">
        <v>2055</v>
      </c>
      <c r="D2117" s="174" t="str">
        <f t="shared" si="32"/>
        <v/>
      </c>
      <c r="E2117" s="42" t="s">
        <v>2690</v>
      </c>
      <c r="F2117" s="185" t="s">
        <v>3231</v>
      </c>
      <c r="G2117" s="32" t="s">
        <v>3236</v>
      </c>
      <c r="H2117" s="39" t="s">
        <v>2746</v>
      </c>
      <c r="I2117" s="31" t="s">
        <v>2806</v>
      </c>
      <c r="J2117" s="223" t="s">
        <v>2736</v>
      </c>
      <c r="K2117" s="412"/>
      <c r="L2117" s="422"/>
      <c r="M2117" s="422" t="s">
        <v>3343</v>
      </c>
      <c r="N2117" s="313" t="s">
        <v>3319</v>
      </c>
      <c r="O2117" s="5"/>
      <c r="P2117" s="5"/>
      <c r="Q2117" s="5"/>
      <c r="R2117" s="5"/>
      <c r="S2117" s="5"/>
      <c r="T2117" s="5"/>
      <c r="U2117" s="5"/>
      <c r="V2117" s="102"/>
      <c r="W2117" s="167"/>
      <c r="AA2117" s="175"/>
      <c r="AB2117" s="175"/>
      <c r="AC2117" s="175"/>
      <c r="AD2117" s="175" t="s">
        <v>2350</v>
      </c>
      <c r="AE2117" s="175"/>
      <c r="AF2117" s="175"/>
      <c r="AG2117" s="175"/>
      <c r="AH2117" s="175"/>
      <c r="AI2117" s="175" t="s">
        <v>2350</v>
      </c>
      <c r="AJ2117" s="175"/>
      <c r="AK2117" s="175"/>
      <c r="AL2117" s="175"/>
      <c r="AM2117" s="175"/>
      <c r="AN2117" s="175"/>
      <c r="AO2117" s="175"/>
      <c r="AP2117" s="329"/>
      <c r="AR2117" s="175" t="s">
        <v>2350</v>
      </c>
      <c r="AS2117" s="175"/>
    </row>
    <row r="2118" spans="3:45" ht="36" customHeight="1" x14ac:dyDescent="0.2">
      <c r="C2118" s="14">
        <v>2056</v>
      </c>
      <c r="D2118" s="174" t="str">
        <f t="shared" si="32"/>
        <v/>
      </c>
      <c r="E2118" s="42" t="s">
        <v>2690</v>
      </c>
      <c r="F2118" s="185" t="s">
        <v>3231</v>
      </c>
      <c r="G2118" s="32" t="s">
        <v>3236</v>
      </c>
      <c r="H2118" s="39" t="s">
        <v>2747</v>
      </c>
      <c r="I2118" s="31" t="s">
        <v>2806</v>
      </c>
      <c r="J2118" s="223" t="s">
        <v>2737</v>
      </c>
      <c r="K2118" s="412"/>
      <c r="L2118" s="422"/>
      <c r="M2118" s="422"/>
      <c r="N2118" s="313" t="s">
        <v>3319</v>
      </c>
      <c r="O2118" s="5"/>
      <c r="P2118" s="5"/>
      <c r="Q2118" s="5"/>
      <c r="R2118" s="5"/>
      <c r="S2118" s="5"/>
      <c r="T2118" s="5"/>
      <c r="U2118" s="5"/>
      <c r="V2118" s="102"/>
      <c r="W2118" s="167"/>
      <c r="AA2118" s="175"/>
      <c r="AB2118" s="175"/>
      <c r="AC2118" s="175"/>
      <c r="AD2118" s="175" t="s">
        <v>2350</v>
      </c>
      <c r="AE2118" s="175"/>
      <c r="AF2118" s="175"/>
      <c r="AG2118" s="175"/>
      <c r="AH2118" s="175"/>
      <c r="AI2118" s="175" t="s">
        <v>2350</v>
      </c>
      <c r="AJ2118" s="175"/>
      <c r="AK2118" s="175"/>
      <c r="AL2118" s="175"/>
      <c r="AM2118" s="175"/>
      <c r="AN2118" s="175"/>
      <c r="AO2118" s="175"/>
      <c r="AP2118" s="329"/>
      <c r="AR2118" s="175"/>
      <c r="AS2118" s="175" t="s">
        <v>3343</v>
      </c>
    </row>
    <row r="2119" spans="3:45" ht="36" customHeight="1" x14ac:dyDescent="0.2">
      <c r="C2119" s="14">
        <v>2057</v>
      </c>
      <c r="D2119" s="174" t="str">
        <f t="shared" si="32"/>
        <v/>
      </c>
      <c r="E2119" s="42" t="s">
        <v>2690</v>
      </c>
      <c r="F2119" s="185" t="s">
        <v>3231</v>
      </c>
      <c r="G2119" s="32" t="s">
        <v>3236</v>
      </c>
      <c r="H2119" s="39" t="s">
        <v>2748</v>
      </c>
      <c r="I2119" s="31" t="s">
        <v>2806</v>
      </c>
      <c r="J2119" s="223" t="s">
        <v>2738</v>
      </c>
      <c r="K2119" s="412"/>
      <c r="L2119" s="422"/>
      <c r="M2119" s="422"/>
      <c r="N2119" s="313" t="s">
        <v>3319</v>
      </c>
      <c r="O2119" s="5"/>
      <c r="P2119" s="5"/>
      <c r="Q2119" s="5"/>
      <c r="R2119" s="5"/>
      <c r="S2119" s="5"/>
      <c r="T2119" s="5"/>
      <c r="U2119" s="5"/>
      <c r="V2119" s="102"/>
      <c r="W2119" s="167"/>
      <c r="AA2119" s="175"/>
      <c r="AB2119" s="175"/>
      <c r="AC2119" s="175"/>
      <c r="AD2119" s="175" t="s">
        <v>2350</v>
      </c>
      <c r="AE2119" s="175"/>
      <c r="AF2119" s="175"/>
      <c r="AG2119" s="175"/>
      <c r="AH2119" s="175"/>
      <c r="AI2119" s="175" t="s">
        <v>2350</v>
      </c>
      <c r="AJ2119" s="175"/>
      <c r="AK2119" s="175"/>
      <c r="AL2119" s="175"/>
      <c r="AM2119" s="175"/>
      <c r="AN2119" s="175"/>
      <c r="AO2119" s="175"/>
      <c r="AP2119" s="329"/>
      <c r="AR2119" s="175"/>
      <c r="AS2119" s="175" t="s">
        <v>3343</v>
      </c>
    </row>
    <row r="2120" spans="3:45" ht="36" customHeight="1" x14ac:dyDescent="0.2">
      <c r="C2120" s="14">
        <v>2058</v>
      </c>
      <c r="D2120" s="174" t="str">
        <f t="shared" si="32"/>
        <v/>
      </c>
      <c r="E2120" s="42" t="s">
        <v>2690</v>
      </c>
      <c r="F2120" s="185" t="s">
        <v>3231</v>
      </c>
      <c r="G2120" s="32" t="s">
        <v>3236</v>
      </c>
      <c r="H2120" s="39" t="s">
        <v>2749</v>
      </c>
      <c r="I2120" s="31" t="s">
        <v>2806</v>
      </c>
      <c r="J2120" s="223" t="s">
        <v>2739</v>
      </c>
      <c r="K2120" s="412"/>
      <c r="L2120" s="422"/>
      <c r="M2120" s="422"/>
      <c r="N2120" s="313" t="s">
        <v>3319</v>
      </c>
      <c r="O2120" s="5"/>
      <c r="P2120" s="5"/>
      <c r="Q2120" s="5"/>
      <c r="R2120" s="5"/>
      <c r="S2120" s="5"/>
      <c r="T2120" s="5"/>
      <c r="U2120" s="5"/>
      <c r="V2120" s="102"/>
      <c r="W2120" s="167"/>
      <c r="AA2120" s="175"/>
      <c r="AB2120" s="175"/>
      <c r="AC2120" s="175"/>
      <c r="AD2120" s="175" t="s">
        <v>2350</v>
      </c>
      <c r="AE2120" s="175"/>
      <c r="AF2120" s="175"/>
      <c r="AG2120" s="175"/>
      <c r="AH2120" s="175"/>
      <c r="AI2120" s="175" t="s">
        <v>2350</v>
      </c>
      <c r="AJ2120" s="175"/>
      <c r="AK2120" s="175"/>
      <c r="AL2120" s="175"/>
      <c r="AM2120" s="175"/>
      <c r="AN2120" s="175"/>
      <c r="AO2120" s="175"/>
      <c r="AP2120" s="329"/>
      <c r="AR2120" s="175"/>
      <c r="AS2120" s="175" t="s">
        <v>3343</v>
      </c>
    </row>
    <row r="2121" spans="3:45" ht="36" customHeight="1" x14ac:dyDescent="0.2">
      <c r="C2121" s="14">
        <v>2059</v>
      </c>
      <c r="D2121" s="174" t="str">
        <f t="shared" si="32"/>
        <v/>
      </c>
      <c r="E2121" s="42" t="s">
        <v>2690</v>
      </c>
      <c r="F2121" s="185" t="s">
        <v>3231</v>
      </c>
      <c r="G2121" s="32" t="s">
        <v>3236</v>
      </c>
      <c r="H2121" s="39" t="s">
        <v>2750</v>
      </c>
      <c r="I2121" s="31" t="s">
        <v>2806</v>
      </c>
      <c r="J2121" s="223" t="s">
        <v>2740</v>
      </c>
      <c r="K2121" s="412"/>
      <c r="L2121" s="422"/>
      <c r="M2121" s="422" t="s">
        <v>3343</v>
      </c>
      <c r="N2121" s="313" t="s">
        <v>3319</v>
      </c>
      <c r="O2121" s="5"/>
      <c r="P2121" s="5"/>
      <c r="Q2121" s="5"/>
      <c r="R2121" s="5"/>
      <c r="S2121" s="5"/>
      <c r="T2121" s="5"/>
      <c r="U2121" s="5"/>
      <c r="V2121" s="102"/>
      <c r="W2121" s="167"/>
      <c r="AA2121" s="175"/>
      <c r="AB2121" s="175"/>
      <c r="AC2121" s="175"/>
      <c r="AD2121" s="175" t="s">
        <v>2350</v>
      </c>
      <c r="AE2121" s="175"/>
      <c r="AF2121" s="175"/>
      <c r="AG2121" s="175"/>
      <c r="AH2121" s="175"/>
      <c r="AI2121" s="175" t="s">
        <v>2350</v>
      </c>
      <c r="AJ2121" s="175"/>
      <c r="AK2121" s="175"/>
      <c r="AL2121" s="175"/>
      <c r="AM2121" s="175"/>
      <c r="AN2121" s="175"/>
      <c r="AO2121" s="175"/>
      <c r="AP2121" s="329"/>
      <c r="AR2121" s="175" t="s">
        <v>2350</v>
      </c>
      <c r="AS2121" s="175"/>
    </row>
    <row r="2122" spans="3:45" ht="36" customHeight="1" x14ac:dyDescent="0.2">
      <c r="C2122" s="14">
        <v>2060</v>
      </c>
      <c r="D2122" s="174" t="str">
        <f t="shared" si="32"/>
        <v/>
      </c>
      <c r="E2122" s="42" t="s">
        <v>2690</v>
      </c>
      <c r="F2122" s="185" t="s">
        <v>3231</v>
      </c>
      <c r="G2122" s="32" t="s">
        <v>3236</v>
      </c>
      <c r="H2122" s="39" t="s">
        <v>2751</v>
      </c>
      <c r="I2122" s="31" t="s">
        <v>2806</v>
      </c>
      <c r="J2122" s="223" t="s">
        <v>2741</v>
      </c>
      <c r="K2122" s="412"/>
      <c r="L2122" s="422"/>
      <c r="M2122" s="422"/>
      <c r="N2122" s="313" t="s">
        <v>3319</v>
      </c>
      <c r="O2122" s="5"/>
      <c r="P2122" s="5"/>
      <c r="Q2122" s="5"/>
      <c r="R2122" s="5"/>
      <c r="S2122" s="5"/>
      <c r="T2122" s="5"/>
      <c r="U2122" s="5"/>
      <c r="V2122" s="102"/>
      <c r="W2122" s="167"/>
      <c r="AA2122" s="175"/>
      <c r="AB2122" s="175"/>
      <c r="AC2122" s="175"/>
      <c r="AD2122" s="175" t="s">
        <v>2350</v>
      </c>
      <c r="AE2122" s="175"/>
      <c r="AF2122" s="175"/>
      <c r="AG2122" s="175"/>
      <c r="AH2122" s="175"/>
      <c r="AI2122" s="175" t="s">
        <v>2350</v>
      </c>
      <c r="AJ2122" s="175"/>
      <c r="AK2122" s="175"/>
      <c r="AL2122" s="175"/>
      <c r="AM2122" s="175"/>
      <c r="AN2122" s="175"/>
      <c r="AO2122" s="175"/>
      <c r="AP2122" s="329"/>
      <c r="AR2122" s="175"/>
      <c r="AS2122" s="175" t="s">
        <v>3343</v>
      </c>
    </row>
    <row r="2123" spans="3:45" ht="36" customHeight="1" x14ac:dyDescent="0.2">
      <c r="C2123" s="14">
        <v>2061</v>
      </c>
      <c r="D2123" s="174" t="str">
        <f t="shared" si="32"/>
        <v/>
      </c>
      <c r="E2123" s="42" t="s">
        <v>2690</v>
      </c>
      <c r="F2123" s="186" t="s">
        <v>3231</v>
      </c>
      <c r="G2123" s="33" t="s">
        <v>3236</v>
      </c>
      <c r="H2123" s="39" t="s">
        <v>154</v>
      </c>
      <c r="I2123" s="31" t="s">
        <v>2806</v>
      </c>
      <c r="J2123" s="223" t="s">
        <v>2742</v>
      </c>
      <c r="K2123" s="412"/>
      <c r="L2123" s="422"/>
      <c r="M2123" s="422"/>
      <c r="N2123" s="313" t="s">
        <v>3319</v>
      </c>
      <c r="O2123" s="5"/>
      <c r="P2123" s="5"/>
      <c r="Q2123" s="5"/>
      <c r="R2123" s="5"/>
      <c r="S2123" s="5"/>
      <c r="T2123" s="5"/>
      <c r="U2123" s="5"/>
      <c r="V2123" s="102"/>
      <c r="W2123" s="167"/>
      <c r="AA2123" s="175"/>
      <c r="AB2123" s="175"/>
      <c r="AC2123" s="175"/>
      <c r="AD2123" s="175" t="s">
        <v>2350</v>
      </c>
      <c r="AE2123" s="175"/>
      <c r="AF2123" s="175"/>
      <c r="AG2123" s="175"/>
      <c r="AH2123" s="175"/>
      <c r="AI2123" s="175" t="s">
        <v>2350</v>
      </c>
      <c r="AJ2123" s="175"/>
      <c r="AK2123" s="175"/>
      <c r="AL2123" s="175"/>
      <c r="AM2123" s="175"/>
      <c r="AN2123" s="175"/>
      <c r="AO2123" s="175"/>
      <c r="AP2123" s="329"/>
      <c r="AR2123" s="175"/>
      <c r="AS2123" s="175" t="s">
        <v>3343</v>
      </c>
    </row>
    <row r="2124" spans="3:45" ht="45" customHeight="1" x14ac:dyDescent="0.2">
      <c r="C2124" s="14"/>
      <c r="D2124" s="174" t="str">
        <f t="shared" si="32"/>
        <v/>
      </c>
      <c r="E2124" s="42"/>
      <c r="F2124" s="108"/>
      <c r="G2124" s="33"/>
      <c r="H2124" s="39"/>
      <c r="I2124" s="31"/>
      <c r="J2124" s="223"/>
      <c r="K2124" s="412"/>
      <c r="L2124" s="422"/>
      <c r="M2124" s="422"/>
      <c r="N2124" s="313"/>
      <c r="O2124" s="5"/>
      <c r="P2124" s="5"/>
      <c r="Q2124" s="5"/>
      <c r="R2124" s="5"/>
      <c r="S2124" s="5"/>
      <c r="T2124" s="5"/>
      <c r="U2124" s="5"/>
      <c r="V2124" s="102"/>
      <c r="W2124" s="167"/>
      <c r="AA2124" s="175"/>
      <c r="AB2124" s="175"/>
      <c r="AC2124" s="175"/>
      <c r="AD2124" s="175"/>
      <c r="AE2124" s="175"/>
      <c r="AF2124" s="175"/>
      <c r="AG2124" s="175"/>
      <c r="AH2124" s="175"/>
      <c r="AI2124" s="175"/>
      <c r="AJ2124" s="175"/>
      <c r="AK2124" s="175"/>
      <c r="AL2124" s="175"/>
      <c r="AM2124" s="175"/>
      <c r="AN2124" s="175"/>
      <c r="AO2124" s="175"/>
      <c r="AP2124" s="329"/>
      <c r="AR2124" s="175"/>
      <c r="AS2124" s="175"/>
    </row>
    <row r="2125" spans="3:45" ht="45" customHeight="1" x14ac:dyDescent="0.2">
      <c r="C2125" s="14"/>
      <c r="D2125" s="174" t="str">
        <f t="shared" si="32"/>
        <v/>
      </c>
      <c r="E2125" s="42"/>
      <c r="F2125" s="108"/>
      <c r="G2125" s="33"/>
      <c r="H2125" s="39"/>
      <c r="I2125" s="31"/>
      <c r="J2125" s="223"/>
      <c r="K2125" s="412"/>
      <c r="L2125" s="422"/>
      <c r="M2125" s="422"/>
      <c r="N2125" s="421"/>
      <c r="O2125" s="5"/>
      <c r="P2125" s="5"/>
      <c r="Q2125" s="5"/>
      <c r="R2125" s="5"/>
      <c r="S2125" s="5"/>
      <c r="T2125" s="5"/>
      <c r="U2125" s="5"/>
      <c r="V2125" s="102"/>
      <c r="W2125" s="167"/>
      <c r="AA2125" s="175"/>
      <c r="AB2125" s="175"/>
      <c r="AC2125" s="175"/>
      <c r="AD2125" s="175"/>
      <c r="AE2125" s="175"/>
      <c r="AF2125" s="175"/>
      <c r="AG2125" s="175"/>
      <c r="AH2125" s="175"/>
      <c r="AI2125" s="175"/>
      <c r="AJ2125" s="175"/>
      <c r="AK2125" s="175"/>
      <c r="AL2125" s="175"/>
      <c r="AM2125" s="175"/>
      <c r="AN2125" s="175"/>
      <c r="AO2125" s="175"/>
      <c r="AP2125" s="329"/>
      <c r="AR2125" s="175"/>
      <c r="AS2125" s="175"/>
    </row>
    <row r="2126" spans="3:45" ht="45" customHeight="1" x14ac:dyDescent="0.2">
      <c r="C2126" s="14"/>
      <c r="D2126" s="174" t="str">
        <f t="shared" si="32"/>
        <v/>
      </c>
      <c r="E2126" s="42"/>
      <c r="F2126" s="108"/>
      <c r="G2126" s="33"/>
      <c r="H2126" s="39"/>
      <c r="I2126" s="31"/>
      <c r="J2126" s="223"/>
      <c r="K2126" s="412"/>
      <c r="L2126" s="422"/>
      <c r="M2126" s="422"/>
      <c r="N2126" s="421"/>
      <c r="O2126" s="5"/>
      <c r="P2126" s="5"/>
      <c r="Q2126" s="5"/>
      <c r="R2126" s="5"/>
      <c r="S2126" s="5"/>
      <c r="T2126" s="5"/>
      <c r="U2126" s="5"/>
      <c r="V2126" s="102"/>
      <c r="W2126" s="167"/>
      <c r="AA2126" s="175"/>
      <c r="AB2126" s="175"/>
      <c r="AC2126" s="175"/>
      <c r="AD2126" s="175"/>
      <c r="AE2126" s="175"/>
      <c r="AF2126" s="175"/>
      <c r="AG2126" s="175"/>
      <c r="AH2126" s="175"/>
      <c r="AI2126" s="175"/>
      <c r="AJ2126" s="175"/>
      <c r="AK2126" s="175"/>
      <c r="AL2126" s="175"/>
      <c r="AM2126" s="175"/>
      <c r="AN2126" s="175"/>
      <c r="AO2126" s="175"/>
      <c r="AP2126" s="329"/>
      <c r="AR2126" s="175"/>
      <c r="AS2126" s="175"/>
    </row>
    <row r="2127" spans="3:45" ht="45" customHeight="1" x14ac:dyDescent="0.2">
      <c r="C2127" s="14"/>
      <c r="D2127" s="174" t="str">
        <f t="shared" si="32"/>
        <v/>
      </c>
      <c r="E2127" s="42"/>
      <c r="F2127" s="108"/>
      <c r="G2127" s="33"/>
      <c r="H2127" s="39"/>
      <c r="I2127" s="31"/>
      <c r="J2127" s="223"/>
      <c r="K2127" s="412"/>
      <c r="L2127" s="422"/>
      <c r="M2127" s="422"/>
      <c r="N2127" s="421"/>
      <c r="O2127" s="5"/>
      <c r="P2127" s="5"/>
      <c r="Q2127" s="5"/>
      <c r="R2127" s="5"/>
      <c r="S2127" s="5"/>
      <c r="T2127" s="5"/>
      <c r="U2127" s="5"/>
      <c r="V2127" s="102"/>
      <c r="W2127" s="167"/>
      <c r="AA2127" s="175"/>
      <c r="AB2127" s="175"/>
      <c r="AC2127" s="175"/>
      <c r="AD2127" s="175"/>
      <c r="AE2127" s="175"/>
      <c r="AF2127" s="175"/>
      <c r="AG2127" s="175"/>
      <c r="AH2127" s="175"/>
      <c r="AI2127" s="175"/>
      <c r="AJ2127" s="175"/>
      <c r="AK2127" s="175"/>
      <c r="AL2127" s="175"/>
      <c r="AM2127" s="175"/>
      <c r="AN2127" s="175"/>
      <c r="AO2127" s="175"/>
      <c r="AP2127" s="329"/>
      <c r="AR2127" s="175"/>
      <c r="AS2127" s="175"/>
    </row>
    <row r="2128" spans="3:45" ht="45" customHeight="1" x14ac:dyDescent="0.2">
      <c r="C2128" s="14"/>
      <c r="D2128" s="174" t="str">
        <f t="shared" si="32"/>
        <v/>
      </c>
      <c r="E2128" s="42"/>
      <c r="F2128" s="108"/>
      <c r="G2128" s="33"/>
      <c r="H2128" s="39"/>
      <c r="I2128" s="31"/>
      <c r="J2128" s="223"/>
      <c r="K2128" s="412"/>
      <c r="L2128" s="422"/>
      <c r="M2128" s="422"/>
      <c r="N2128" s="421"/>
      <c r="O2128" s="5"/>
      <c r="P2128" s="5"/>
      <c r="Q2128" s="5"/>
      <c r="R2128" s="5"/>
      <c r="S2128" s="5"/>
      <c r="T2128" s="5"/>
      <c r="U2128" s="5"/>
      <c r="V2128" s="102"/>
      <c r="W2128" s="167"/>
      <c r="AA2128" s="175"/>
      <c r="AB2128" s="175"/>
      <c r="AC2128" s="175"/>
      <c r="AD2128" s="175"/>
      <c r="AE2128" s="175"/>
      <c r="AF2128" s="175"/>
      <c r="AG2128" s="175"/>
      <c r="AH2128" s="175"/>
      <c r="AI2128" s="175"/>
      <c r="AJ2128" s="175"/>
      <c r="AK2128" s="175"/>
      <c r="AL2128" s="175"/>
      <c r="AM2128" s="175"/>
      <c r="AN2128" s="175"/>
      <c r="AO2128" s="175"/>
      <c r="AP2128" s="329"/>
      <c r="AR2128" s="175"/>
      <c r="AS2128" s="175"/>
    </row>
    <row r="2129" spans="3:45" ht="30" customHeight="1" x14ac:dyDescent="0.2">
      <c r="C2129" s="14"/>
      <c r="D2129" s="174" t="str">
        <f t="shared" si="32"/>
        <v/>
      </c>
      <c r="E2129" s="42"/>
      <c r="F2129" s="108"/>
      <c r="G2129" s="33"/>
      <c r="H2129" s="39"/>
      <c r="I2129" s="31"/>
      <c r="J2129" s="202"/>
      <c r="K2129" s="412"/>
      <c r="L2129" s="422"/>
      <c r="M2129" s="422"/>
      <c r="N2129" s="421"/>
      <c r="O2129" s="5"/>
      <c r="P2129" s="5"/>
      <c r="Q2129" s="5"/>
      <c r="R2129" s="5"/>
      <c r="S2129" s="5"/>
      <c r="T2129" s="5"/>
      <c r="U2129" s="5"/>
      <c r="V2129" s="102"/>
      <c r="W2129" s="167"/>
      <c r="AA2129" s="175"/>
      <c r="AB2129" s="175"/>
      <c r="AC2129" s="175"/>
      <c r="AD2129" s="175"/>
      <c r="AE2129" s="175"/>
      <c r="AF2129" s="175"/>
      <c r="AG2129" s="175"/>
      <c r="AH2129" s="175"/>
      <c r="AI2129" s="175"/>
      <c r="AJ2129" s="175"/>
      <c r="AK2129" s="175"/>
      <c r="AL2129" s="175"/>
      <c r="AM2129" s="175"/>
      <c r="AN2129" s="175"/>
      <c r="AO2129" s="175"/>
      <c r="AP2129" s="329"/>
      <c r="AR2129" s="175"/>
      <c r="AS2129" s="175"/>
    </row>
    <row r="2130" spans="3:45" ht="30" customHeight="1" x14ac:dyDescent="0.2">
      <c r="C2130" s="14"/>
      <c r="D2130" s="174" t="str">
        <f t="shared" si="32"/>
        <v/>
      </c>
      <c r="E2130" s="42"/>
      <c r="F2130" s="108"/>
      <c r="G2130" s="33"/>
      <c r="H2130" s="39"/>
      <c r="I2130" s="31"/>
      <c r="J2130" s="202"/>
      <c r="K2130" s="412"/>
      <c r="L2130" s="422"/>
      <c r="M2130" s="422"/>
      <c r="N2130" s="421"/>
      <c r="O2130" s="5"/>
      <c r="P2130" s="5"/>
      <c r="Q2130" s="5"/>
      <c r="R2130" s="5"/>
      <c r="S2130" s="5"/>
      <c r="T2130" s="5"/>
      <c r="U2130" s="5"/>
      <c r="V2130" s="102"/>
      <c r="W2130" s="167"/>
      <c r="AA2130" s="175"/>
      <c r="AB2130" s="175"/>
      <c r="AC2130" s="175"/>
      <c r="AD2130" s="175"/>
      <c r="AE2130" s="175"/>
      <c r="AF2130" s="175"/>
      <c r="AG2130" s="175"/>
      <c r="AH2130" s="175"/>
      <c r="AI2130" s="175"/>
      <c r="AJ2130" s="175"/>
      <c r="AK2130" s="175"/>
      <c r="AL2130" s="175"/>
      <c r="AM2130" s="175"/>
      <c r="AN2130" s="175"/>
      <c r="AO2130" s="175"/>
      <c r="AP2130" s="329"/>
      <c r="AR2130" s="175"/>
      <c r="AS2130" s="175"/>
    </row>
    <row r="2131" spans="3:45" ht="30" customHeight="1" thickBot="1" x14ac:dyDescent="0.25">
      <c r="C2131" s="14"/>
      <c r="D2131" s="174" t="str">
        <f t="shared" si="32"/>
        <v/>
      </c>
      <c r="E2131" s="42"/>
      <c r="F2131" s="108"/>
      <c r="G2131" s="33"/>
      <c r="H2131" s="39"/>
      <c r="I2131" s="31"/>
      <c r="J2131" s="202"/>
      <c r="K2131" s="412"/>
      <c r="L2131" s="429"/>
      <c r="M2131" s="430"/>
      <c r="N2131" s="421"/>
      <c r="O2131" s="5"/>
      <c r="P2131" s="5"/>
      <c r="Q2131" s="5"/>
      <c r="R2131" s="5"/>
      <c r="S2131" s="5"/>
      <c r="T2131" s="5"/>
      <c r="U2131" s="5"/>
      <c r="V2131" s="102"/>
      <c r="W2131" s="167"/>
      <c r="AA2131" s="175"/>
      <c r="AB2131" s="175"/>
      <c r="AC2131" s="175"/>
      <c r="AD2131" s="175"/>
      <c r="AE2131" s="175"/>
      <c r="AF2131" s="175"/>
      <c r="AG2131" s="175"/>
      <c r="AH2131" s="175"/>
      <c r="AI2131" s="175"/>
      <c r="AJ2131" s="175"/>
      <c r="AK2131" s="175"/>
      <c r="AL2131" s="175"/>
      <c r="AM2131" s="175"/>
      <c r="AN2131" s="175"/>
      <c r="AO2131" s="175"/>
      <c r="AP2131" s="329"/>
      <c r="AR2131" s="175"/>
      <c r="AS2131" s="175"/>
    </row>
    <row r="2132" spans="3:45" x14ac:dyDescent="0.2">
      <c r="C2132" s="14"/>
      <c r="D2132" s="177">
        <f>COUNTIF(D16:D2131,"●")</f>
        <v>0</v>
      </c>
      <c r="J2132" s="161">
        <f>COUNTIF(L16:L2131,"●")</f>
        <v>0</v>
      </c>
      <c r="N2132" s="323"/>
      <c r="O2132" s="323">
        <f>SUBTOTAL(3,O16:O2131)</f>
        <v>0</v>
      </c>
      <c r="P2132" s="323"/>
      <c r="Q2132" s="323"/>
      <c r="R2132" s="323"/>
      <c r="S2132" s="323"/>
      <c r="T2132" s="323"/>
      <c r="U2132" s="323"/>
      <c r="V2132" s="323">
        <f>SUBTOTAL(3,V16:V2131)</f>
        <v>0</v>
      </c>
      <c r="W2132" s="320"/>
      <c r="AA2132" s="177">
        <f t="shared" ref="AA2132:AO2132" si="33">COUNTIF(AA16:AA2131,"●")</f>
        <v>1330</v>
      </c>
      <c r="AB2132" s="177">
        <f t="shared" si="33"/>
        <v>1411</v>
      </c>
      <c r="AC2132" s="177">
        <f t="shared" si="33"/>
        <v>1033</v>
      </c>
      <c r="AD2132" s="177">
        <f t="shared" si="33"/>
        <v>1043</v>
      </c>
      <c r="AE2132" s="177">
        <f t="shared" si="33"/>
        <v>805</v>
      </c>
      <c r="AF2132" s="177">
        <f t="shared" si="33"/>
        <v>699</v>
      </c>
      <c r="AG2132" s="177">
        <f t="shared" si="33"/>
        <v>510</v>
      </c>
      <c r="AH2132" s="177">
        <f t="shared" si="33"/>
        <v>838</v>
      </c>
      <c r="AI2132" s="177">
        <f t="shared" si="33"/>
        <v>758</v>
      </c>
      <c r="AJ2132" s="177">
        <f t="shared" si="33"/>
        <v>426</v>
      </c>
      <c r="AK2132" s="177">
        <f t="shared" si="33"/>
        <v>672</v>
      </c>
      <c r="AL2132" s="177">
        <f t="shared" si="33"/>
        <v>973</v>
      </c>
      <c r="AM2132" s="177">
        <f t="shared" si="33"/>
        <v>583</v>
      </c>
      <c r="AN2132" s="177">
        <f t="shared" si="33"/>
        <v>1057</v>
      </c>
      <c r="AO2132" s="177">
        <f t="shared" si="33"/>
        <v>1053</v>
      </c>
      <c r="AP2132" s="330"/>
      <c r="AR2132" s="377">
        <f>SUBTOTAL(3,AR16:AR2131)</f>
        <v>219</v>
      </c>
      <c r="AS2132" s="378">
        <f>COUNTIF(AS16:AS2131,"●")</f>
        <v>1842</v>
      </c>
    </row>
  </sheetData>
  <sheetProtection algorithmName="SHA-512" hashValue="eiJIxsnUC/vPOuSLJ72/fxfbR1HcGjyhBD8CyD/coxV1AWtMLboO/O5hJsZULztDnCuREXHzCV9Wk5u1MXJpRg==" saltValue="TQ4CMrhHGGfnzzDMwB/qHg==" spinCount="100000" sheet="1" formatCells="0" formatColumns="0" deleteColumns="0" autoFilter="0"/>
  <autoFilter ref="A14:CG2131" xr:uid="{00000000-0009-0000-0000-000001000000}"/>
  <mergeCells count="38">
    <mergeCell ref="C5:D5"/>
    <mergeCell ref="L5:U5"/>
    <mergeCell ref="C6:D6"/>
    <mergeCell ref="L6:V6"/>
    <mergeCell ref="G8:G13"/>
    <mergeCell ref="H8:H13"/>
    <mergeCell ref="I8:I13"/>
    <mergeCell ref="J8:J9"/>
    <mergeCell ref="K8:K13"/>
    <mergeCell ref="L8:N9"/>
    <mergeCell ref="D10:D13"/>
    <mergeCell ref="L10:L13"/>
    <mergeCell ref="N10:N13"/>
    <mergeCell ref="O8:V8"/>
    <mergeCell ref="E9:E13"/>
    <mergeCell ref="F9:F13"/>
    <mergeCell ref="O9:V9"/>
    <mergeCell ref="AF10:AF13"/>
    <mergeCell ref="W9:W11"/>
    <mergeCell ref="X9:X11"/>
    <mergeCell ref="Y9:Y11"/>
    <mergeCell ref="Z9:Z11"/>
    <mergeCell ref="O3:V4"/>
    <mergeCell ref="AR10:AR13"/>
    <mergeCell ref="AS10:AS13"/>
    <mergeCell ref="AO10:AO13"/>
    <mergeCell ref="O12:V12"/>
    <mergeCell ref="AH10:AH13"/>
    <mergeCell ref="AI10:AI13"/>
    <mergeCell ref="AJ10:AJ13"/>
    <mergeCell ref="AK10:AK13"/>
    <mergeCell ref="AM10:AM13"/>
    <mergeCell ref="AN10:AN13"/>
    <mergeCell ref="AA10:AA13"/>
    <mergeCell ref="AB10:AB13"/>
    <mergeCell ref="AC10:AC13"/>
    <mergeCell ref="AD10:AD13"/>
    <mergeCell ref="AE10:AE13"/>
  </mergeCells>
  <phoneticPr fontId="3"/>
  <conditionalFormatting sqref="L892:M896 L909:M930 L936:M937 L939:M941 L943:M943 L946:M946 L949:M956 L960:M972 L976:M977 L979:M981 L984:M986 L988:M989 L991:M992 L994:M995 L1004:M1004 L1015:M1015 L1033:M1033 L1073:M1081 L1090:M1090 L1099:M1099 L1139:M1141 L1198:M1198 L1238:M1238 L1263:M1264 L1276:M1276 L1287:M1318 L1320:M1320 L1325:M1328 L1330:M1333 L1339:M1339 L1342:M1343 L1350:M1351 L1363:M1372 L2075:M2081 L2085:M2094 L2097:M2131 L2005:M2073 L1977:M1977 L1979:M1979 L1982:M2001 L1914:M1914 L1916:M1916 L1928:M1928 L1936:M1938 L1973:M1975 L1383:M1389 L1392:M1403 L1405:M1450 L1452:M1474 L1666:M1666 L1671:M1671 L1717:M1717 L1722:M1722 L1729:M1732 L1839:M1841 L1843:M1847 L1852:M1852 L1855:M1912 L1811:M1812 L1814:M1814 L1817:M1817 L1821:M1821 L1825:M1825 L1828:M1837 L1804:M1809 L1796:M1801 L1734:M1735 L1741:M1755 L1784:M1790 L1778:M1782 L1767:M1767 L1770:M1774 L1760:M1763 L1478:M1478 L1480:M1480 L1483:M1485 L1492:M1497 L1506:M1506 L1508:M1509 L1517:M1517 L1519:M1519 L1521:M1521 L1637:M1646 L1610:M1610 L1615:M1615 L1633:M1633 L1605:M1606 L1602:M1602 L1596:M1596 L1561:M1562 L1564:M1565 L1568:M1569 L1579:M1580 L884:M890 L16:M860 L1217:M1227">
    <cfRule type="containsText" dxfId="3794" priority="3787" operator="containsText" text="計画">
      <formula>NOT(ISERROR(SEARCH("計画",L16)))</formula>
    </cfRule>
    <cfRule type="containsText" dxfId="3793" priority="3789" operator="containsText" text="机上">
      <formula>NOT(ISERROR(SEARCH("机上",L16)))</formula>
    </cfRule>
  </conditionalFormatting>
  <conditionalFormatting sqref="L891:M891">
    <cfRule type="containsText" dxfId="3792" priority="3784" operator="containsText" text="計画">
      <formula>NOT(ISERROR(SEARCH("計画",L891)))</formula>
    </cfRule>
    <cfRule type="containsText" dxfId="3791" priority="3786" operator="containsText" text="机上">
      <formula>NOT(ISERROR(SEARCH("机上",L891)))</formula>
    </cfRule>
  </conditionalFormatting>
  <conditionalFormatting sqref="L897:M897">
    <cfRule type="containsText" dxfId="3790" priority="3781" operator="containsText" text="計画">
      <formula>NOT(ISERROR(SEARCH("計画",L897)))</formula>
    </cfRule>
    <cfRule type="containsText" dxfId="3789" priority="3783" operator="containsText" text="机上">
      <formula>NOT(ISERROR(SEARCH("机上",L897)))</formula>
    </cfRule>
  </conditionalFormatting>
  <conditionalFormatting sqref="L898:M898">
    <cfRule type="containsText" dxfId="3788" priority="3778" operator="containsText" text="計画">
      <formula>NOT(ISERROR(SEARCH("計画",L898)))</formula>
    </cfRule>
    <cfRule type="containsText" dxfId="3787" priority="3780" operator="containsText" text="机上">
      <formula>NOT(ISERROR(SEARCH("机上",L898)))</formula>
    </cfRule>
  </conditionalFormatting>
  <conditionalFormatting sqref="L899:M899">
    <cfRule type="containsText" dxfId="3786" priority="3775" operator="containsText" text="計画">
      <formula>NOT(ISERROR(SEARCH("計画",L899)))</formula>
    </cfRule>
    <cfRule type="containsText" dxfId="3785" priority="3777" operator="containsText" text="机上">
      <formula>NOT(ISERROR(SEARCH("机上",L899)))</formula>
    </cfRule>
  </conditionalFormatting>
  <conditionalFormatting sqref="L900:M900">
    <cfRule type="containsText" dxfId="3784" priority="3772" operator="containsText" text="計画">
      <formula>NOT(ISERROR(SEARCH("計画",L900)))</formula>
    </cfRule>
    <cfRule type="containsText" dxfId="3783" priority="3774" operator="containsText" text="机上">
      <formula>NOT(ISERROR(SEARCH("机上",L900)))</formula>
    </cfRule>
  </conditionalFormatting>
  <conditionalFormatting sqref="L901:M901">
    <cfRule type="containsText" dxfId="3782" priority="3769" operator="containsText" text="計画">
      <formula>NOT(ISERROR(SEARCH("計画",L901)))</formula>
    </cfRule>
    <cfRule type="containsText" dxfId="3781" priority="3771" operator="containsText" text="机上">
      <formula>NOT(ISERROR(SEARCH("机上",L901)))</formula>
    </cfRule>
  </conditionalFormatting>
  <conditionalFormatting sqref="L902:M902">
    <cfRule type="containsText" dxfId="3780" priority="3766" operator="containsText" text="計画">
      <formula>NOT(ISERROR(SEARCH("計画",L902)))</formula>
    </cfRule>
    <cfRule type="containsText" dxfId="3779" priority="3768" operator="containsText" text="机上">
      <formula>NOT(ISERROR(SEARCH("机上",L902)))</formula>
    </cfRule>
  </conditionalFormatting>
  <conditionalFormatting sqref="L903:M903">
    <cfRule type="containsText" dxfId="3778" priority="3763" operator="containsText" text="計画">
      <formula>NOT(ISERROR(SEARCH("計画",L903)))</formula>
    </cfRule>
    <cfRule type="containsText" dxfId="3777" priority="3765" operator="containsText" text="机上">
      <formula>NOT(ISERROR(SEARCH("机上",L903)))</formula>
    </cfRule>
  </conditionalFormatting>
  <conditionalFormatting sqref="L904:M904">
    <cfRule type="containsText" dxfId="3776" priority="3760" operator="containsText" text="計画">
      <formula>NOT(ISERROR(SEARCH("計画",L904)))</formula>
    </cfRule>
    <cfRule type="containsText" dxfId="3775" priority="3762" operator="containsText" text="机上">
      <formula>NOT(ISERROR(SEARCH("机上",L904)))</formula>
    </cfRule>
  </conditionalFormatting>
  <conditionalFormatting sqref="L905:M905">
    <cfRule type="containsText" dxfId="3774" priority="3757" operator="containsText" text="計画">
      <formula>NOT(ISERROR(SEARCH("計画",L905)))</formula>
    </cfRule>
    <cfRule type="containsText" dxfId="3773" priority="3759" operator="containsText" text="机上">
      <formula>NOT(ISERROR(SEARCH("机上",L905)))</formula>
    </cfRule>
  </conditionalFormatting>
  <conditionalFormatting sqref="L906:M906">
    <cfRule type="containsText" dxfId="3772" priority="3754" operator="containsText" text="計画">
      <formula>NOT(ISERROR(SEARCH("計画",L906)))</formula>
    </cfRule>
    <cfRule type="containsText" dxfId="3771" priority="3756" operator="containsText" text="机上">
      <formula>NOT(ISERROR(SEARCH("机上",L906)))</formula>
    </cfRule>
  </conditionalFormatting>
  <conditionalFormatting sqref="L907:M907">
    <cfRule type="containsText" dxfId="3770" priority="3751" operator="containsText" text="計画">
      <formula>NOT(ISERROR(SEARCH("計画",L907)))</formula>
    </cfRule>
    <cfRule type="containsText" dxfId="3769" priority="3753" operator="containsText" text="机上">
      <formula>NOT(ISERROR(SEARCH("机上",L907)))</formula>
    </cfRule>
  </conditionalFormatting>
  <conditionalFormatting sqref="L908:M908">
    <cfRule type="containsText" dxfId="3768" priority="3748" operator="containsText" text="計画">
      <formula>NOT(ISERROR(SEARCH("計画",L908)))</formula>
    </cfRule>
    <cfRule type="containsText" dxfId="3767" priority="3750" operator="containsText" text="机上">
      <formula>NOT(ISERROR(SEARCH("机上",L908)))</formula>
    </cfRule>
  </conditionalFormatting>
  <conditionalFormatting sqref="L931:M931">
    <cfRule type="containsText" dxfId="3766" priority="3745" operator="containsText" text="計画">
      <formula>NOT(ISERROR(SEARCH("計画",L931)))</formula>
    </cfRule>
    <cfRule type="containsText" dxfId="3765" priority="3747" operator="containsText" text="机上">
      <formula>NOT(ISERROR(SEARCH("机上",L931)))</formula>
    </cfRule>
  </conditionalFormatting>
  <conditionalFormatting sqref="L932:M932">
    <cfRule type="containsText" dxfId="3764" priority="3742" operator="containsText" text="計画">
      <formula>NOT(ISERROR(SEARCH("計画",L932)))</formula>
    </cfRule>
    <cfRule type="containsText" dxfId="3763" priority="3744" operator="containsText" text="机上">
      <formula>NOT(ISERROR(SEARCH("机上",L932)))</formula>
    </cfRule>
  </conditionalFormatting>
  <conditionalFormatting sqref="L933:M933">
    <cfRule type="containsText" dxfId="3762" priority="3739" operator="containsText" text="計画">
      <formula>NOT(ISERROR(SEARCH("計画",L933)))</formula>
    </cfRule>
    <cfRule type="containsText" dxfId="3761" priority="3741" operator="containsText" text="机上">
      <formula>NOT(ISERROR(SEARCH("机上",L933)))</formula>
    </cfRule>
  </conditionalFormatting>
  <conditionalFormatting sqref="L934:M934">
    <cfRule type="containsText" dxfId="3760" priority="3736" operator="containsText" text="計画">
      <formula>NOT(ISERROR(SEARCH("計画",L934)))</formula>
    </cfRule>
    <cfRule type="containsText" dxfId="3759" priority="3738" operator="containsText" text="机上">
      <formula>NOT(ISERROR(SEARCH("机上",L934)))</formula>
    </cfRule>
  </conditionalFormatting>
  <conditionalFormatting sqref="L935:M935">
    <cfRule type="containsText" dxfId="3758" priority="3733" operator="containsText" text="計画">
      <formula>NOT(ISERROR(SEARCH("計画",L935)))</formula>
    </cfRule>
    <cfRule type="containsText" dxfId="3757" priority="3735" operator="containsText" text="机上">
      <formula>NOT(ISERROR(SEARCH("机上",L935)))</formula>
    </cfRule>
  </conditionalFormatting>
  <conditionalFormatting sqref="L938:M938">
    <cfRule type="containsText" dxfId="3756" priority="3730" operator="containsText" text="計画">
      <formula>NOT(ISERROR(SEARCH("計画",L938)))</formula>
    </cfRule>
    <cfRule type="containsText" dxfId="3755" priority="3732" operator="containsText" text="机上">
      <formula>NOT(ISERROR(SEARCH("机上",L938)))</formula>
    </cfRule>
  </conditionalFormatting>
  <conditionalFormatting sqref="L942:M942">
    <cfRule type="containsText" dxfId="3754" priority="3727" operator="containsText" text="計画">
      <formula>NOT(ISERROR(SEARCH("計画",L942)))</formula>
    </cfRule>
    <cfRule type="containsText" dxfId="3753" priority="3729" operator="containsText" text="机上">
      <formula>NOT(ISERROR(SEARCH("机上",L942)))</formula>
    </cfRule>
  </conditionalFormatting>
  <conditionalFormatting sqref="L944:M944">
    <cfRule type="containsText" dxfId="3752" priority="3724" operator="containsText" text="計画">
      <formula>NOT(ISERROR(SEARCH("計画",L944)))</formula>
    </cfRule>
    <cfRule type="containsText" dxfId="3751" priority="3726" operator="containsText" text="机上">
      <formula>NOT(ISERROR(SEARCH("机上",L944)))</formula>
    </cfRule>
  </conditionalFormatting>
  <conditionalFormatting sqref="L945:M945">
    <cfRule type="containsText" dxfId="3750" priority="3721" operator="containsText" text="計画">
      <formula>NOT(ISERROR(SEARCH("計画",L945)))</formula>
    </cfRule>
    <cfRule type="containsText" dxfId="3749" priority="3723" operator="containsText" text="机上">
      <formula>NOT(ISERROR(SEARCH("机上",L945)))</formula>
    </cfRule>
  </conditionalFormatting>
  <conditionalFormatting sqref="L947:M947">
    <cfRule type="containsText" dxfId="3748" priority="3718" operator="containsText" text="計画">
      <formula>NOT(ISERROR(SEARCH("計画",L947)))</formula>
    </cfRule>
    <cfRule type="containsText" dxfId="3747" priority="3720" operator="containsText" text="机上">
      <formula>NOT(ISERROR(SEARCH("机上",L947)))</formula>
    </cfRule>
  </conditionalFormatting>
  <conditionalFormatting sqref="L948:M948">
    <cfRule type="containsText" dxfId="3746" priority="3715" operator="containsText" text="計画">
      <formula>NOT(ISERROR(SEARCH("計画",L948)))</formula>
    </cfRule>
    <cfRule type="containsText" dxfId="3745" priority="3717" operator="containsText" text="机上">
      <formula>NOT(ISERROR(SEARCH("机上",L948)))</formula>
    </cfRule>
  </conditionalFormatting>
  <conditionalFormatting sqref="L957:M957">
    <cfRule type="containsText" dxfId="3744" priority="3712" operator="containsText" text="計画">
      <formula>NOT(ISERROR(SEARCH("計画",L957)))</formula>
    </cfRule>
    <cfRule type="containsText" dxfId="3743" priority="3714" operator="containsText" text="机上">
      <formula>NOT(ISERROR(SEARCH("机上",L957)))</formula>
    </cfRule>
  </conditionalFormatting>
  <conditionalFormatting sqref="L958:M958">
    <cfRule type="containsText" dxfId="3742" priority="3709" operator="containsText" text="計画">
      <formula>NOT(ISERROR(SEARCH("計画",L958)))</formula>
    </cfRule>
    <cfRule type="containsText" dxfId="3741" priority="3711" operator="containsText" text="机上">
      <formula>NOT(ISERROR(SEARCH("机上",L958)))</formula>
    </cfRule>
  </conditionalFormatting>
  <conditionalFormatting sqref="L959:M959">
    <cfRule type="containsText" dxfId="3740" priority="3706" operator="containsText" text="計画">
      <formula>NOT(ISERROR(SEARCH("計画",L959)))</formula>
    </cfRule>
    <cfRule type="containsText" dxfId="3739" priority="3708" operator="containsText" text="机上">
      <formula>NOT(ISERROR(SEARCH("机上",L959)))</formula>
    </cfRule>
  </conditionalFormatting>
  <conditionalFormatting sqref="L973:M973">
    <cfRule type="containsText" dxfId="3738" priority="3703" operator="containsText" text="計画">
      <formula>NOT(ISERROR(SEARCH("計画",L973)))</formula>
    </cfRule>
    <cfRule type="containsText" dxfId="3737" priority="3705" operator="containsText" text="机上">
      <formula>NOT(ISERROR(SEARCH("机上",L973)))</formula>
    </cfRule>
  </conditionalFormatting>
  <conditionalFormatting sqref="L974:M974">
    <cfRule type="containsText" dxfId="3736" priority="3700" operator="containsText" text="計画">
      <formula>NOT(ISERROR(SEARCH("計画",L974)))</formula>
    </cfRule>
    <cfRule type="containsText" dxfId="3735" priority="3702" operator="containsText" text="机上">
      <formula>NOT(ISERROR(SEARCH("机上",L974)))</formula>
    </cfRule>
  </conditionalFormatting>
  <conditionalFormatting sqref="L975:M975">
    <cfRule type="containsText" dxfId="3734" priority="3697" operator="containsText" text="計画">
      <formula>NOT(ISERROR(SEARCH("計画",L975)))</formula>
    </cfRule>
    <cfRule type="containsText" dxfId="3733" priority="3699" operator="containsText" text="机上">
      <formula>NOT(ISERROR(SEARCH("机上",L975)))</formula>
    </cfRule>
  </conditionalFormatting>
  <conditionalFormatting sqref="L978:M978">
    <cfRule type="containsText" dxfId="3732" priority="3694" operator="containsText" text="計画">
      <formula>NOT(ISERROR(SEARCH("計画",L978)))</formula>
    </cfRule>
    <cfRule type="containsText" dxfId="3731" priority="3696" operator="containsText" text="机上">
      <formula>NOT(ISERROR(SEARCH("机上",L978)))</formula>
    </cfRule>
  </conditionalFormatting>
  <conditionalFormatting sqref="L982:M982">
    <cfRule type="containsText" dxfId="3730" priority="3691" operator="containsText" text="計画">
      <formula>NOT(ISERROR(SEARCH("計画",L982)))</formula>
    </cfRule>
    <cfRule type="containsText" dxfId="3729" priority="3693" operator="containsText" text="机上">
      <formula>NOT(ISERROR(SEARCH("机上",L982)))</formula>
    </cfRule>
  </conditionalFormatting>
  <conditionalFormatting sqref="L983:M983">
    <cfRule type="containsText" dxfId="3728" priority="3688" operator="containsText" text="計画">
      <formula>NOT(ISERROR(SEARCH("計画",L983)))</formula>
    </cfRule>
    <cfRule type="containsText" dxfId="3727" priority="3690" operator="containsText" text="机上">
      <formula>NOT(ISERROR(SEARCH("机上",L983)))</formula>
    </cfRule>
  </conditionalFormatting>
  <conditionalFormatting sqref="L987:M987">
    <cfRule type="containsText" dxfId="3726" priority="3685" operator="containsText" text="計画">
      <formula>NOT(ISERROR(SEARCH("計画",L987)))</formula>
    </cfRule>
    <cfRule type="containsText" dxfId="3725" priority="3687" operator="containsText" text="机上">
      <formula>NOT(ISERROR(SEARCH("机上",L987)))</formula>
    </cfRule>
  </conditionalFormatting>
  <conditionalFormatting sqref="L990:M990">
    <cfRule type="containsText" dxfId="3724" priority="3682" operator="containsText" text="計画">
      <formula>NOT(ISERROR(SEARCH("計画",L990)))</formula>
    </cfRule>
    <cfRule type="containsText" dxfId="3723" priority="3684" operator="containsText" text="机上">
      <formula>NOT(ISERROR(SEARCH("机上",L990)))</formula>
    </cfRule>
  </conditionalFormatting>
  <conditionalFormatting sqref="L993:M993">
    <cfRule type="containsText" dxfId="3722" priority="3679" operator="containsText" text="計画">
      <formula>NOT(ISERROR(SEARCH("計画",L993)))</formula>
    </cfRule>
    <cfRule type="containsText" dxfId="3721" priority="3681" operator="containsText" text="机上">
      <formula>NOT(ISERROR(SEARCH("机上",L993)))</formula>
    </cfRule>
  </conditionalFormatting>
  <conditionalFormatting sqref="L996:M996">
    <cfRule type="containsText" dxfId="3720" priority="3676" operator="containsText" text="計画">
      <formula>NOT(ISERROR(SEARCH("計画",L996)))</formula>
    </cfRule>
    <cfRule type="containsText" dxfId="3719" priority="3678" operator="containsText" text="机上">
      <formula>NOT(ISERROR(SEARCH("机上",L996)))</formula>
    </cfRule>
  </conditionalFormatting>
  <conditionalFormatting sqref="L997:M997">
    <cfRule type="containsText" dxfId="3718" priority="3673" operator="containsText" text="計画">
      <formula>NOT(ISERROR(SEARCH("計画",L997)))</formula>
    </cfRule>
    <cfRule type="containsText" dxfId="3717" priority="3675" operator="containsText" text="机上">
      <formula>NOT(ISERROR(SEARCH("机上",L997)))</formula>
    </cfRule>
  </conditionalFormatting>
  <conditionalFormatting sqref="L998:M998">
    <cfRule type="containsText" dxfId="3716" priority="3670" operator="containsText" text="計画">
      <formula>NOT(ISERROR(SEARCH("計画",L998)))</formula>
    </cfRule>
    <cfRule type="containsText" dxfId="3715" priority="3672" operator="containsText" text="机上">
      <formula>NOT(ISERROR(SEARCH("机上",L998)))</formula>
    </cfRule>
  </conditionalFormatting>
  <conditionalFormatting sqref="L999:M999">
    <cfRule type="containsText" dxfId="3714" priority="3667" operator="containsText" text="計画">
      <formula>NOT(ISERROR(SEARCH("計画",L999)))</formula>
    </cfRule>
    <cfRule type="containsText" dxfId="3713" priority="3669" operator="containsText" text="机上">
      <formula>NOT(ISERROR(SEARCH("机上",L999)))</formula>
    </cfRule>
  </conditionalFormatting>
  <conditionalFormatting sqref="L1000:M1000">
    <cfRule type="containsText" dxfId="3712" priority="3664" operator="containsText" text="計画">
      <formula>NOT(ISERROR(SEARCH("計画",L1000)))</formula>
    </cfRule>
    <cfRule type="containsText" dxfId="3711" priority="3666" operator="containsText" text="机上">
      <formula>NOT(ISERROR(SEARCH("机上",L1000)))</formula>
    </cfRule>
  </conditionalFormatting>
  <conditionalFormatting sqref="L1001:M1001">
    <cfRule type="containsText" dxfId="3710" priority="3661" operator="containsText" text="計画">
      <formula>NOT(ISERROR(SEARCH("計画",L1001)))</formula>
    </cfRule>
    <cfRule type="containsText" dxfId="3709" priority="3663" operator="containsText" text="机上">
      <formula>NOT(ISERROR(SEARCH("机上",L1001)))</formula>
    </cfRule>
  </conditionalFormatting>
  <conditionalFormatting sqref="L1002:M1002">
    <cfRule type="containsText" dxfId="3708" priority="3658" operator="containsText" text="計画">
      <formula>NOT(ISERROR(SEARCH("計画",L1002)))</formula>
    </cfRule>
    <cfRule type="containsText" dxfId="3707" priority="3660" operator="containsText" text="机上">
      <formula>NOT(ISERROR(SEARCH("机上",L1002)))</formula>
    </cfRule>
  </conditionalFormatting>
  <conditionalFormatting sqref="L1003:M1003">
    <cfRule type="containsText" dxfId="3706" priority="3655" operator="containsText" text="計画">
      <formula>NOT(ISERROR(SEARCH("計画",L1003)))</formula>
    </cfRule>
    <cfRule type="containsText" dxfId="3705" priority="3657" operator="containsText" text="机上">
      <formula>NOT(ISERROR(SEARCH("机上",L1003)))</formula>
    </cfRule>
  </conditionalFormatting>
  <conditionalFormatting sqref="L1005:M1005">
    <cfRule type="containsText" dxfId="3704" priority="3652" operator="containsText" text="計画">
      <formula>NOT(ISERROR(SEARCH("計画",L1005)))</formula>
    </cfRule>
    <cfRule type="containsText" dxfId="3703" priority="3654" operator="containsText" text="机上">
      <formula>NOT(ISERROR(SEARCH("机上",L1005)))</formula>
    </cfRule>
  </conditionalFormatting>
  <conditionalFormatting sqref="L1006:M1006">
    <cfRule type="containsText" dxfId="3702" priority="3649" operator="containsText" text="計画">
      <formula>NOT(ISERROR(SEARCH("計画",L1006)))</formula>
    </cfRule>
    <cfRule type="containsText" dxfId="3701" priority="3651" operator="containsText" text="机上">
      <formula>NOT(ISERROR(SEARCH("机上",L1006)))</formula>
    </cfRule>
  </conditionalFormatting>
  <conditionalFormatting sqref="L1007:M1007">
    <cfRule type="containsText" dxfId="3700" priority="3646" operator="containsText" text="計画">
      <formula>NOT(ISERROR(SEARCH("計画",L1007)))</formula>
    </cfRule>
    <cfRule type="containsText" dxfId="3699" priority="3648" operator="containsText" text="机上">
      <formula>NOT(ISERROR(SEARCH("机上",L1007)))</formula>
    </cfRule>
  </conditionalFormatting>
  <conditionalFormatting sqref="L1008:M1008">
    <cfRule type="containsText" dxfId="3698" priority="3643" operator="containsText" text="計画">
      <formula>NOT(ISERROR(SEARCH("計画",L1008)))</formula>
    </cfRule>
    <cfRule type="containsText" dxfId="3697" priority="3645" operator="containsText" text="机上">
      <formula>NOT(ISERROR(SEARCH("机上",L1008)))</formula>
    </cfRule>
  </conditionalFormatting>
  <conditionalFormatting sqref="L1009:M1009">
    <cfRule type="containsText" dxfId="3696" priority="3640" operator="containsText" text="計画">
      <formula>NOT(ISERROR(SEARCH("計画",L1009)))</formula>
    </cfRule>
    <cfRule type="containsText" dxfId="3695" priority="3642" operator="containsText" text="机上">
      <formula>NOT(ISERROR(SEARCH("机上",L1009)))</formula>
    </cfRule>
  </conditionalFormatting>
  <conditionalFormatting sqref="L1010:M1010">
    <cfRule type="containsText" dxfId="3694" priority="3637" operator="containsText" text="計画">
      <formula>NOT(ISERROR(SEARCH("計画",L1010)))</formula>
    </cfRule>
    <cfRule type="containsText" dxfId="3693" priority="3639" operator="containsText" text="机上">
      <formula>NOT(ISERROR(SEARCH("机上",L1010)))</formula>
    </cfRule>
  </conditionalFormatting>
  <conditionalFormatting sqref="L1011:M1011">
    <cfRule type="containsText" dxfId="3692" priority="3634" operator="containsText" text="計画">
      <formula>NOT(ISERROR(SEARCH("計画",L1011)))</formula>
    </cfRule>
    <cfRule type="containsText" dxfId="3691" priority="3636" operator="containsText" text="机上">
      <formula>NOT(ISERROR(SEARCH("机上",L1011)))</formula>
    </cfRule>
  </conditionalFormatting>
  <conditionalFormatting sqref="L1012:M1012">
    <cfRule type="containsText" dxfId="3690" priority="3631" operator="containsText" text="計画">
      <formula>NOT(ISERROR(SEARCH("計画",L1012)))</formula>
    </cfRule>
    <cfRule type="containsText" dxfId="3689" priority="3633" operator="containsText" text="机上">
      <formula>NOT(ISERROR(SEARCH("机上",L1012)))</formula>
    </cfRule>
  </conditionalFormatting>
  <conditionalFormatting sqref="L1013:M1013">
    <cfRule type="containsText" dxfId="3688" priority="3628" operator="containsText" text="計画">
      <formula>NOT(ISERROR(SEARCH("計画",L1013)))</formula>
    </cfRule>
    <cfRule type="containsText" dxfId="3687" priority="3630" operator="containsText" text="机上">
      <formula>NOT(ISERROR(SEARCH("机上",L1013)))</formula>
    </cfRule>
  </conditionalFormatting>
  <conditionalFormatting sqref="L1014:M1014">
    <cfRule type="containsText" dxfId="3686" priority="3625" operator="containsText" text="計画">
      <formula>NOT(ISERROR(SEARCH("計画",L1014)))</formula>
    </cfRule>
    <cfRule type="containsText" dxfId="3685" priority="3627" operator="containsText" text="机上">
      <formula>NOT(ISERROR(SEARCH("机上",L1014)))</formula>
    </cfRule>
  </conditionalFormatting>
  <conditionalFormatting sqref="L1016:M1016">
    <cfRule type="containsText" dxfId="3684" priority="3622" operator="containsText" text="計画">
      <formula>NOT(ISERROR(SEARCH("計画",L1016)))</formula>
    </cfRule>
    <cfRule type="containsText" dxfId="3683" priority="3624" operator="containsText" text="机上">
      <formula>NOT(ISERROR(SEARCH("机上",L1016)))</formula>
    </cfRule>
  </conditionalFormatting>
  <conditionalFormatting sqref="L1017:M1017">
    <cfRule type="containsText" dxfId="3682" priority="3619" operator="containsText" text="計画">
      <formula>NOT(ISERROR(SEARCH("計画",L1017)))</formula>
    </cfRule>
    <cfRule type="containsText" dxfId="3681" priority="3621" operator="containsText" text="机上">
      <formula>NOT(ISERROR(SEARCH("机上",L1017)))</formula>
    </cfRule>
  </conditionalFormatting>
  <conditionalFormatting sqref="L1018:M1018">
    <cfRule type="containsText" dxfId="3680" priority="3616" operator="containsText" text="計画">
      <formula>NOT(ISERROR(SEARCH("計画",L1018)))</formula>
    </cfRule>
    <cfRule type="containsText" dxfId="3679" priority="3618" operator="containsText" text="机上">
      <formula>NOT(ISERROR(SEARCH("机上",L1018)))</formula>
    </cfRule>
  </conditionalFormatting>
  <conditionalFormatting sqref="L1019:M1019">
    <cfRule type="containsText" dxfId="3678" priority="3613" operator="containsText" text="計画">
      <formula>NOT(ISERROR(SEARCH("計画",L1019)))</formula>
    </cfRule>
    <cfRule type="containsText" dxfId="3677" priority="3615" operator="containsText" text="机上">
      <formula>NOT(ISERROR(SEARCH("机上",L1019)))</formula>
    </cfRule>
  </conditionalFormatting>
  <conditionalFormatting sqref="L1020:M1020">
    <cfRule type="containsText" dxfId="3676" priority="3610" operator="containsText" text="計画">
      <formula>NOT(ISERROR(SEARCH("計画",L1020)))</formula>
    </cfRule>
    <cfRule type="containsText" dxfId="3675" priority="3612" operator="containsText" text="机上">
      <formula>NOT(ISERROR(SEARCH("机上",L1020)))</formula>
    </cfRule>
  </conditionalFormatting>
  <conditionalFormatting sqref="L1021:M1021">
    <cfRule type="containsText" dxfId="3674" priority="3607" operator="containsText" text="計画">
      <formula>NOT(ISERROR(SEARCH("計画",L1021)))</formula>
    </cfRule>
    <cfRule type="containsText" dxfId="3673" priority="3609" operator="containsText" text="机上">
      <formula>NOT(ISERROR(SEARCH("机上",L1021)))</formula>
    </cfRule>
  </conditionalFormatting>
  <conditionalFormatting sqref="L1022:M1022">
    <cfRule type="containsText" dxfId="3672" priority="3604" operator="containsText" text="計画">
      <formula>NOT(ISERROR(SEARCH("計画",L1022)))</formula>
    </cfRule>
    <cfRule type="containsText" dxfId="3671" priority="3606" operator="containsText" text="机上">
      <formula>NOT(ISERROR(SEARCH("机上",L1022)))</formula>
    </cfRule>
  </conditionalFormatting>
  <conditionalFormatting sqref="L1023:M1023">
    <cfRule type="containsText" dxfId="3670" priority="3601" operator="containsText" text="計画">
      <formula>NOT(ISERROR(SEARCH("計画",L1023)))</formula>
    </cfRule>
    <cfRule type="containsText" dxfId="3669" priority="3603" operator="containsText" text="机上">
      <formula>NOT(ISERROR(SEARCH("机上",L1023)))</formula>
    </cfRule>
  </conditionalFormatting>
  <conditionalFormatting sqref="L1024:M1024">
    <cfRule type="containsText" dxfId="3668" priority="3598" operator="containsText" text="計画">
      <formula>NOT(ISERROR(SEARCH("計画",L1024)))</formula>
    </cfRule>
    <cfRule type="containsText" dxfId="3667" priority="3600" operator="containsText" text="机上">
      <formula>NOT(ISERROR(SEARCH("机上",L1024)))</formula>
    </cfRule>
  </conditionalFormatting>
  <conditionalFormatting sqref="L1025:M1025">
    <cfRule type="containsText" dxfId="3666" priority="3595" operator="containsText" text="計画">
      <formula>NOT(ISERROR(SEARCH("計画",L1025)))</formula>
    </cfRule>
    <cfRule type="containsText" dxfId="3665" priority="3597" operator="containsText" text="机上">
      <formula>NOT(ISERROR(SEARCH("机上",L1025)))</formula>
    </cfRule>
  </conditionalFormatting>
  <conditionalFormatting sqref="L1026:M1026">
    <cfRule type="containsText" dxfId="3664" priority="3592" operator="containsText" text="計画">
      <formula>NOT(ISERROR(SEARCH("計画",L1026)))</formula>
    </cfRule>
    <cfRule type="containsText" dxfId="3663" priority="3594" operator="containsText" text="机上">
      <formula>NOT(ISERROR(SEARCH("机上",L1026)))</formula>
    </cfRule>
  </conditionalFormatting>
  <conditionalFormatting sqref="L1027:M1027">
    <cfRule type="containsText" dxfId="3662" priority="3589" operator="containsText" text="計画">
      <formula>NOT(ISERROR(SEARCH("計画",L1027)))</formula>
    </cfRule>
    <cfRule type="containsText" dxfId="3661" priority="3591" operator="containsText" text="机上">
      <formula>NOT(ISERROR(SEARCH("机上",L1027)))</formula>
    </cfRule>
  </conditionalFormatting>
  <conditionalFormatting sqref="L1028:M1028">
    <cfRule type="containsText" dxfId="3660" priority="3586" operator="containsText" text="計画">
      <formula>NOT(ISERROR(SEARCH("計画",L1028)))</formula>
    </cfRule>
    <cfRule type="containsText" dxfId="3659" priority="3588" operator="containsText" text="机上">
      <formula>NOT(ISERROR(SEARCH("机上",L1028)))</formula>
    </cfRule>
  </conditionalFormatting>
  <conditionalFormatting sqref="L1029:M1029">
    <cfRule type="containsText" dxfId="3658" priority="3583" operator="containsText" text="計画">
      <formula>NOT(ISERROR(SEARCH("計画",L1029)))</formula>
    </cfRule>
    <cfRule type="containsText" dxfId="3657" priority="3585" operator="containsText" text="机上">
      <formula>NOT(ISERROR(SEARCH("机上",L1029)))</formula>
    </cfRule>
  </conditionalFormatting>
  <conditionalFormatting sqref="L1030:M1030">
    <cfRule type="containsText" dxfId="3656" priority="3580" operator="containsText" text="計画">
      <formula>NOT(ISERROR(SEARCH("計画",L1030)))</formula>
    </cfRule>
    <cfRule type="containsText" dxfId="3655" priority="3582" operator="containsText" text="机上">
      <formula>NOT(ISERROR(SEARCH("机上",L1030)))</formula>
    </cfRule>
  </conditionalFormatting>
  <conditionalFormatting sqref="L1031:M1031">
    <cfRule type="containsText" dxfId="3654" priority="3577" operator="containsText" text="計画">
      <formula>NOT(ISERROR(SEARCH("計画",L1031)))</formula>
    </cfRule>
    <cfRule type="containsText" dxfId="3653" priority="3579" operator="containsText" text="机上">
      <formula>NOT(ISERROR(SEARCH("机上",L1031)))</formula>
    </cfRule>
  </conditionalFormatting>
  <conditionalFormatting sqref="L1032:M1032">
    <cfRule type="containsText" dxfId="3652" priority="3574" operator="containsText" text="計画">
      <formula>NOT(ISERROR(SEARCH("計画",L1032)))</formula>
    </cfRule>
    <cfRule type="containsText" dxfId="3651" priority="3576" operator="containsText" text="机上">
      <formula>NOT(ISERROR(SEARCH("机上",L1032)))</formula>
    </cfRule>
  </conditionalFormatting>
  <conditionalFormatting sqref="L1034:M1034">
    <cfRule type="containsText" dxfId="3650" priority="3571" operator="containsText" text="計画">
      <formula>NOT(ISERROR(SEARCH("計画",L1034)))</formula>
    </cfRule>
    <cfRule type="containsText" dxfId="3649" priority="3573" operator="containsText" text="机上">
      <formula>NOT(ISERROR(SEARCH("机上",L1034)))</formula>
    </cfRule>
  </conditionalFormatting>
  <conditionalFormatting sqref="L1035:M1035">
    <cfRule type="containsText" dxfId="3648" priority="3568" operator="containsText" text="計画">
      <formula>NOT(ISERROR(SEARCH("計画",L1035)))</formula>
    </cfRule>
    <cfRule type="containsText" dxfId="3647" priority="3570" operator="containsText" text="机上">
      <formula>NOT(ISERROR(SEARCH("机上",L1035)))</formula>
    </cfRule>
  </conditionalFormatting>
  <conditionalFormatting sqref="L1036:M1036">
    <cfRule type="containsText" dxfId="3646" priority="3565" operator="containsText" text="計画">
      <formula>NOT(ISERROR(SEARCH("計画",L1036)))</formula>
    </cfRule>
    <cfRule type="containsText" dxfId="3645" priority="3567" operator="containsText" text="机上">
      <formula>NOT(ISERROR(SEARCH("机上",L1036)))</formula>
    </cfRule>
  </conditionalFormatting>
  <conditionalFormatting sqref="L1037:M1037">
    <cfRule type="containsText" dxfId="3644" priority="3562" operator="containsText" text="計画">
      <formula>NOT(ISERROR(SEARCH("計画",L1037)))</formula>
    </cfRule>
    <cfRule type="containsText" dxfId="3643" priority="3564" operator="containsText" text="机上">
      <formula>NOT(ISERROR(SEARCH("机上",L1037)))</formula>
    </cfRule>
  </conditionalFormatting>
  <conditionalFormatting sqref="L1038:M1038">
    <cfRule type="containsText" dxfId="3642" priority="3559" operator="containsText" text="計画">
      <formula>NOT(ISERROR(SEARCH("計画",L1038)))</formula>
    </cfRule>
    <cfRule type="containsText" dxfId="3641" priority="3561" operator="containsText" text="机上">
      <formula>NOT(ISERROR(SEARCH("机上",L1038)))</formula>
    </cfRule>
  </conditionalFormatting>
  <conditionalFormatting sqref="L1039:M1039">
    <cfRule type="containsText" dxfId="3640" priority="3556" operator="containsText" text="計画">
      <formula>NOT(ISERROR(SEARCH("計画",L1039)))</formula>
    </cfRule>
    <cfRule type="containsText" dxfId="3639" priority="3558" operator="containsText" text="机上">
      <formula>NOT(ISERROR(SEARCH("机上",L1039)))</formula>
    </cfRule>
  </conditionalFormatting>
  <conditionalFormatting sqref="L1040:M1040">
    <cfRule type="containsText" dxfId="3638" priority="3553" operator="containsText" text="計画">
      <formula>NOT(ISERROR(SEARCH("計画",L1040)))</formula>
    </cfRule>
    <cfRule type="containsText" dxfId="3637" priority="3555" operator="containsText" text="机上">
      <formula>NOT(ISERROR(SEARCH("机上",L1040)))</formula>
    </cfRule>
  </conditionalFormatting>
  <conditionalFormatting sqref="L1041:M1041">
    <cfRule type="containsText" dxfId="3636" priority="3550" operator="containsText" text="計画">
      <formula>NOT(ISERROR(SEARCH("計画",L1041)))</formula>
    </cfRule>
    <cfRule type="containsText" dxfId="3635" priority="3552" operator="containsText" text="机上">
      <formula>NOT(ISERROR(SEARCH("机上",L1041)))</formula>
    </cfRule>
  </conditionalFormatting>
  <conditionalFormatting sqref="L1042:M1042">
    <cfRule type="containsText" dxfId="3634" priority="3547" operator="containsText" text="計画">
      <formula>NOT(ISERROR(SEARCH("計画",L1042)))</formula>
    </cfRule>
    <cfRule type="containsText" dxfId="3633" priority="3549" operator="containsText" text="机上">
      <formula>NOT(ISERROR(SEARCH("机上",L1042)))</formula>
    </cfRule>
  </conditionalFormatting>
  <conditionalFormatting sqref="L1043:M1043">
    <cfRule type="containsText" dxfId="3632" priority="3544" operator="containsText" text="計画">
      <formula>NOT(ISERROR(SEARCH("計画",L1043)))</formula>
    </cfRule>
    <cfRule type="containsText" dxfId="3631" priority="3546" operator="containsText" text="机上">
      <formula>NOT(ISERROR(SEARCH("机上",L1043)))</formula>
    </cfRule>
  </conditionalFormatting>
  <conditionalFormatting sqref="L1044:M1044">
    <cfRule type="containsText" dxfId="3630" priority="3541" operator="containsText" text="計画">
      <formula>NOT(ISERROR(SEARCH("計画",L1044)))</formula>
    </cfRule>
    <cfRule type="containsText" dxfId="3629" priority="3543" operator="containsText" text="机上">
      <formula>NOT(ISERROR(SEARCH("机上",L1044)))</formula>
    </cfRule>
  </conditionalFormatting>
  <conditionalFormatting sqref="L1045:M1045">
    <cfRule type="containsText" dxfId="3628" priority="3538" operator="containsText" text="計画">
      <formula>NOT(ISERROR(SEARCH("計画",L1045)))</formula>
    </cfRule>
    <cfRule type="containsText" dxfId="3627" priority="3540" operator="containsText" text="机上">
      <formula>NOT(ISERROR(SEARCH("机上",L1045)))</formula>
    </cfRule>
  </conditionalFormatting>
  <conditionalFormatting sqref="L1046:M1046">
    <cfRule type="containsText" dxfId="3626" priority="3535" operator="containsText" text="計画">
      <formula>NOT(ISERROR(SEARCH("計画",L1046)))</formula>
    </cfRule>
    <cfRule type="containsText" dxfId="3625" priority="3537" operator="containsText" text="机上">
      <formula>NOT(ISERROR(SEARCH("机上",L1046)))</formula>
    </cfRule>
  </conditionalFormatting>
  <conditionalFormatting sqref="L1047:M1047">
    <cfRule type="containsText" dxfId="3624" priority="3532" operator="containsText" text="計画">
      <formula>NOT(ISERROR(SEARCH("計画",L1047)))</formula>
    </cfRule>
    <cfRule type="containsText" dxfId="3623" priority="3534" operator="containsText" text="机上">
      <formula>NOT(ISERROR(SEARCH("机上",L1047)))</formula>
    </cfRule>
  </conditionalFormatting>
  <conditionalFormatting sqref="L1048:M1048">
    <cfRule type="containsText" dxfId="3622" priority="3529" operator="containsText" text="計画">
      <formula>NOT(ISERROR(SEARCH("計画",L1048)))</formula>
    </cfRule>
    <cfRule type="containsText" dxfId="3621" priority="3531" operator="containsText" text="机上">
      <formula>NOT(ISERROR(SEARCH("机上",L1048)))</formula>
    </cfRule>
  </conditionalFormatting>
  <conditionalFormatting sqref="L1049:M1049">
    <cfRule type="containsText" dxfId="3620" priority="3526" operator="containsText" text="計画">
      <formula>NOT(ISERROR(SEARCH("計画",L1049)))</formula>
    </cfRule>
    <cfRule type="containsText" dxfId="3619" priority="3528" operator="containsText" text="机上">
      <formula>NOT(ISERROR(SEARCH("机上",L1049)))</formula>
    </cfRule>
  </conditionalFormatting>
  <conditionalFormatting sqref="L1050:M1050">
    <cfRule type="containsText" dxfId="3618" priority="3523" operator="containsText" text="計画">
      <formula>NOT(ISERROR(SEARCH("計画",L1050)))</formula>
    </cfRule>
    <cfRule type="containsText" dxfId="3617" priority="3525" operator="containsText" text="机上">
      <formula>NOT(ISERROR(SEARCH("机上",L1050)))</formula>
    </cfRule>
  </conditionalFormatting>
  <conditionalFormatting sqref="L1051:M1051">
    <cfRule type="containsText" dxfId="3616" priority="3520" operator="containsText" text="計画">
      <formula>NOT(ISERROR(SEARCH("計画",L1051)))</formula>
    </cfRule>
    <cfRule type="containsText" dxfId="3615" priority="3522" operator="containsText" text="机上">
      <formula>NOT(ISERROR(SEARCH("机上",L1051)))</formula>
    </cfRule>
  </conditionalFormatting>
  <conditionalFormatting sqref="L1052:M1052">
    <cfRule type="containsText" dxfId="3614" priority="3517" operator="containsText" text="計画">
      <formula>NOT(ISERROR(SEARCH("計画",L1052)))</formula>
    </cfRule>
    <cfRule type="containsText" dxfId="3613" priority="3519" operator="containsText" text="机上">
      <formula>NOT(ISERROR(SEARCH("机上",L1052)))</formula>
    </cfRule>
  </conditionalFormatting>
  <conditionalFormatting sqref="L1053:M1053">
    <cfRule type="containsText" dxfId="3612" priority="3514" operator="containsText" text="計画">
      <formula>NOT(ISERROR(SEARCH("計画",L1053)))</formula>
    </cfRule>
    <cfRule type="containsText" dxfId="3611" priority="3516" operator="containsText" text="机上">
      <formula>NOT(ISERROR(SEARCH("机上",L1053)))</formula>
    </cfRule>
  </conditionalFormatting>
  <conditionalFormatting sqref="L1054:M1054">
    <cfRule type="containsText" dxfId="3610" priority="3511" operator="containsText" text="計画">
      <formula>NOT(ISERROR(SEARCH("計画",L1054)))</formula>
    </cfRule>
    <cfRule type="containsText" dxfId="3609" priority="3513" operator="containsText" text="机上">
      <formula>NOT(ISERROR(SEARCH("机上",L1054)))</formula>
    </cfRule>
  </conditionalFormatting>
  <conditionalFormatting sqref="L1055:M1055">
    <cfRule type="containsText" dxfId="3608" priority="3508" operator="containsText" text="計画">
      <formula>NOT(ISERROR(SEARCH("計画",L1055)))</formula>
    </cfRule>
    <cfRule type="containsText" dxfId="3607" priority="3510" operator="containsText" text="机上">
      <formula>NOT(ISERROR(SEARCH("机上",L1055)))</formula>
    </cfRule>
  </conditionalFormatting>
  <conditionalFormatting sqref="L1056:M1056">
    <cfRule type="containsText" dxfId="3606" priority="3505" operator="containsText" text="計画">
      <formula>NOT(ISERROR(SEARCH("計画",L1056)))</formula>
    </cfRule>
    <cfRule type="containsText" dxfId="3605" priority="3507" operator="containsText" text="机上">
      <formula>NOT(ISERROR(SEARCH("机上",L1056)))</formula>
    </cfRule>
  </conditionalFormatting>
  <conditionalFormatting sqref="L1057:M1057">
    <cfRule type="containsText" dxfId="3604" priority="3502" operator="containsText" text="計画">
      <formula>NOT(ISERROR(SEARCH("計画",L1057)))</formula>
    </cfRule>
    <cfRule type="containsText" dxfId="3603" priority="3504" operator="containsText" text="机上">
      <formula>NOT(ISERROR(SEARCH("机上",L1057)))</formula>
    </cfRule>
  </conditionalFormatting>
  <conditionalFormatting sqref="L1058:M1058">
    <cfRule type="containsText" dxfId="3602" priority="3499" operator="containsText" text="計画">
      <formula>NOT(ISERROR(SEARCH("計画",L1058)))</formula>
    </cfRule>
    <cfRule type="containsText" dxfId="3601" priority="3501" operator="containsText" text="机上">
      <formula>NOT(ISERROR(SEARCH("机上",L1058)))</formula>
    </cfRule>
  </conditionalFormatting>
  <conditionalFormatting sqref="L1059:M1059">
    <cfRule type="containsText" dxfId="3600" priority="3496" operator="containsText" text="計画">
      <formula>NOT(ISERROR(SEARCH("計画",L1059)))</formula>
    </cfRule>
    <cfRule type="containsText" dxfId="3599" priority="3498" operator="containsText" text="机上">
      <formula>NOT(ISERROR(SEARCH("机上",L1059)))</formula>
    </cfRule>
  </conditionalFormatting>
  <conditionalFormatting sqref="L1060:M1060">
    <cfRule type="containsText" dxfId="3598" priority="3493" operator="containsText" text="計画">
      <formula>NOT(ISERROR(SEARCH("計画",L1060)))</formula>
    </cfRule>
    <cfRule type="containsText" dxfId="3597" priority="3495" operator="containsText" text="机上">
      <formula>NOT(ISERROR(SEARCH("机上",L1060)))</formula>
    </cfRule>
  </conditionalFormatting>
  <conditionalFormatting sqref="L1061:M1061">
    <cfRule type="containsText" dxfId="3596" priority="3490" operator="containsText" text="計画">
      <formula>NOT(ISERROR(SEARCH("計画",L1061)))</formula>
    </cfRule>
    <cfRule type="containsText" dxfId="3595" priority="3492" operator="containsText" text="机上">
      <formula>NOT(ISERROR(SEARCH("机上",L1061)))</formula>
    </cfRule>
  </conditionalFormatting>
  <conditionalFormatting sqref="L1062:M1062">
    <cfRule type="containsText" dxfId="3594" priority="3487" operator="containsText" text="計画">
      <formula>NOT(ISERROR(SEARCH("計画",L1062)))</formula>
    </cfRule>
    <cfRule type="containsText" dxfId="3593" priority="3489" operator="containsText" text="机上">
      <formula>NOT(ISERROR(SEARCH("机上",L1062)))</formula>
    </cfRule>
  </conditionalFormatting>
  <conditionalFormatting sqref="L1063:M1063">
    <cfRule type="containsText" dxfId="3592" priority="3484" operator="containsText" text="計画">
      <formula>NOT(ISERROR(SEARCH("計画",L1063)))</formula>
    </cfRule>
    <cfRule type="containsText" dxfId="3591" priority="3486" operator="containsText" text="机上">
      <formula>NOT(ISERROR(SEARCH("机上",L1063)))</formula>
    </cfRule>
  </conditionalFormatting>
  <conditionalFormatting sqref="L1064:M1064">
    <cfRule type="containsText" dxfId="3590" priority="3481" operator="containsText" text="計画">
      <formula>NOT(ISERROR(SEARCH("計画",L1064)))</formula>
    </cfRule>
    <cfRule type="containsText" dxfId="3589" priority="3483" operator="containsText" text="机上">
      <formula>NOT(ISERROR(SEARCH("机上",L1064)))</formula>
    </cfRule>
  </conditionalFormatting>
  <conditionalFormatting sqref="L1065:M1065">
    <cfRule type="containsText" dxfId="3588" priority="3478" operator="containsText" text="計画">
      <formula>NOT(ISERROR(SEARCH("計画",L1065)))</formula>
    </cfRule>
    <cfRule type="containsText" dxfId="3587" priority="3480" operator="containsText" text="机上">
      <formula>NOT(ISERROR(SEARCH("机上",L1065)))</formula>
    </cfRule>
  </conditionalFormatting>
  <conditionalFormatting sqref="L1066:M1066">
    <cfRule type="containsText" dxfId="3586" priority="3475" operator="containsText" text="計画">
      <formula>NOT(ISERROR(SEARCH("計画",L1066)))</formula>
    </cfRule>
    <cfRule type="containsText" dxfId="3585" priority="3477" operator="containsText" text="机上">
      <formula>NOT(ISERROR(SEARCH("机上",L1066)))</formula>
    </cfRule>
  </conditionalFormatting>
  <conditionalFormatting sqref="L1067:M1067">
    <cfRule type="containsText" dxfId="3584" priority="3472" operator="containsText" text="計画">
      <formula>NOT(ISERROR(SEARCH("計画",L1067)))</formula>
    </cfRule>
    <cfRule type="containsText" dxfId="3583" priority="3474" operator="containsText" text="机上">
      <formula>NOT(ISERROR(SEARCH("机上",L1067)))</formula>
    </cfRule>
  </conditionalFormatting>
  <conditionalFormatting sqref="L1068:M1068">
    <cfRule type="containsText" dxfId="3582" priority="3469" operator="containsText" text="計画">
      <formula>NOT(ISERROR(SEARCH("計画",L1068)))</formula>
    </cfRule>
    <cfRule type="containsText" dxfId="3581" priority="3471" operator="containsText" text="机上">
      <formula>NOT(ISERROR(SEARCH("机上",L1068)))</formula>
    </cfRule>
  </conditionalFormatting>
  <conditionalFormatting sqref="L1069:M1069">
    <cfRule type="containsText" dxfId="3580" priority="3466" operator="containsText" text="計画">
      <formula>NOT(ISERROR(SEARCH("計画",L1069)))</formula>
    </cfRule>
    <cfRule type="containsText" dxfId="3579" priority="3468" operator="containsText" text="机上">
      <formula>NOT(ISERROR(SEARCH("机上",L1069)))</formula>
    </cfRule>
  </conditionalFormatting>
  <conditionalFormatting sqref="L1070:M1070">
    <cfRule type="containsText" dxfId="3578" priority="3463" operator="containsText" text="計画">
      <formula>NOT(ISERROR(SEARCH("計画",L1070)))</formula>
    </cfRule>
    <cfRule type="containsText" dxfId="3577" priority="3465" operator="containsText" text="机上">
      <formula>NOT(ISERROR(SEARCH("机上",L1070)))</formula>
    </cfRule>
  </conditionalFormatting>
  <conditionalFormatting sqref="L1071:M1071">
    <cfRule type="containsText" dxfId="3576" priority="3460" operator="containsText" text="計画">
      <formula>NOT(ISERROR(SEARCH("計画",L1071)))</formula>
    </cfRule>
    <cfRule type="containsText" dxfId="3575" priority="3462" operator="containsText" text="机上">
      <formula>NOT(ISERROR(SEARCH("机上",L1071)))</formula>
    </cfRule>
  </conditionalFormatting>
  <conditionalFormatting sqref="L1072:M1072">
    <cfRule type="containsText" dxfId="3574" priority="3457" operator="containsText" text="計画">
      <formula>NOT(ISERROR(SEARCH("計画",L1072)))</formula>
    </cfRule>
    <cfRule type="containsText" dxfId="3573" priority="3459" operator="containsText" text="机上">
      <formula>NOT(ISERROR(SEARCH("机上",L1072)))</formula>
    </cfRule>
  </conditionalFormatting>
  <conditionalFormatting sqref="L1082:M1082">
    <cfRule type="containsText" dxfId="3572" priority="3454" operator="containsText" text="計画">
      <formula>NOT(ISERROR(SEARCH("計画",L1082)))</formula>
    </cfRule>
    <cfRule type="containsText" dxfId="3571" priority="3456" operator="containsText" text="机上">
      <formula>NOT(ISERROR(SEARCH("机上",L1082)))</formula>
    </cfRule>
  </conditionalFormatting>
  <conditionalFormatting sqref="L1083:M1083">
    <cfRule type="containsText" dxfId="3570" priority="3451" operator="containsText" text="計画">
      <formula>NOT(ISERROR(SEARCH("計画",L1083)))</formula>
    </cfRule>
    <cfRule type="containsText" dxfId="3569" priority="3453" operator="containsText" text="机上">
      <formula>NOT(ISERROR(SEARCH("机上",L1083)))</formula>
    </cfRule>
  </conditionalFormatting>
  <conditionalFormatting sqref="L1084:M1084">
    <cfRule type="containsText" dxfId="3568" priority="3448" operator="containsText" text="計画">
      <formula>NOT(ISERROR(SEARCH("計画",L1084)))</formula>
    </cfRule>
    <cfRule type="containsText" dxfId="3567" priority="3450" operator="containsText" text="机上">
      <formula>NOT(ISERROR(SEARCH("机上",L1084)))</formula>
    </cfRule>
  </conditionalFormatting>
  <conditionalFormatting sqref="L1085:M1085">
    <cfRule type="containsText" dxfId="3566" priority="3445" operator="containsText" text="計画">
      <formula>NOT(ISERROR(SEARCH("計画",L1085)))</formula>
    </cfRule>
    <cfRule type="containsText" dxfId="3565" priority="3447" operator="containsText" text="机上">
      <formula>NOT(ISERROR(SEARCH("机上",L1085)))</formula>
    </cfRule>
  </conditionalFormatting>
  <conditionalFormatting sqref="L1086:M1086">
    <cfRule type="containsText" dxfId="3564" priority="3442" operator="containsText" text="計画">
      <formula>NOT(ISERROR(SEARCH("計画",L1086)))</formula>
    </cfRule>
    <cfRule type="containsText" dxfId="3563" priority="3444" operator="containsText" text="机上">
      <formula>NOT(ISERROR(SEARCH("机上",L1086)))</formula>
    </cfRule>
  </conditionalFormatting>
  <conditionalFormatting sqref="L1087:M1087">
    <cfRule type="containsText" dxfId="3562" priority="3439" operator="containsText" text="計画">
      <formula>NOT(ISERROR(SEARCH("計画",L1087)))</formula>
    </cfRule>
    <cfRule type="containsText" dxfId="3561" priority="3441" operator="containsText" text="机上">
      <formula>NOT(ISERROR(SEARCH("机上",L1087)))</formula>
    </cfRule>
  </conditionalFormatting>
  <conditionalFormatting sqref="L1088:M1088">
    <cfRule type="containsText" dxfId="3560" priority="3436" operator="containsText" text="計画">
      <formula>NOT(ISERROR(SEARCH("計画",L1088)))</formula>
    </cfRule>
    <cfRule type="containsText" dxfId="3559" priority="3438" operator="containsText" text="机上">
      <formula>NOT(ISERROR(SEARCH("机上",L1088)))</formula>
    </cfRule>
  </conditionalFormatting>
  <conditionalFormatting sqref="L1089:M1089">
    <cfRule type="containsText" dxfId="3558" priority="3433" operator="containsText" text="計画">
      <formula>NOT(ISERROR(SEARCH("計画",L1089)))</formula>
    </cfRule>
    <cfRule type="containsText" dxfId="3557" priority="3435" operator="containsText" text="机上">
      <formula>NOT(ISERROR(SEARCH("机上",L1089)))</formula>
    </cfRule>
  </conditionalFormatting>
  <conditionalFormatting sqref="L1091:M1091">
    <cfRule type="containsText" dxfId="3556" priority="3430" operator="containsText" text="計画">
      <formula>NOT(ISERROR(SEARCH("計画",L1091)))</formula>
    </cfRule>
    <cfRule type="containsText" dxfId="3555" priority="3432" operator="containsText" text="机上">
      <formula>NOT(ISERROR(SEARCH("机上",L1091)))</formula>
    </cfRule>
  </conditionalFormatting>
  <conditionalFormatting sqref="L1092:M1092">
    <cfRule type="containsText" dxfId="3554" priority="3427" operator="containsText" text="計画">
      <formula>NOT(ISERROR(SEARCH("計画",L1092)))</formula>
    </cfRule>
    <cfRule type="containsText" dxfId="3553" priority="3429" operator="containsText" text="机上">
      <formula>NOT(ISERROR(SEARCH("机上",L1092)))</formula>
    </cfRule>
  </conditionalFormatting>
  <conditionalFormatting sqref="L1093:M1093">
    <cfRule type="containsText" dxfId="3552" priority="3424" operator="containsText" text="計画">
      <formula>NOT(ISERROR(SEARCH("計画",L1093)))</formula>
    </cfRule>
    <cfRule type="containsText" dxfId="3551" priority="3426" operator="containsText" text="机上">
      <formula>NOT(ISERROR(SEARCH("机上",L1093)))</formula>
    </cfRule>
  </conditionalFormatting>
  <conditionalFormatting sqref="L1094:M1094">
    <cfRule type="containsText" dxfId="3550" priority="3421" operator="containsText" text="計画">
      <formula>NOT(ISERROR(SEARCH("計画",L1094)))</formula>
    </cfRule>
    <cfRule type="containsText" dxfId="3549" priority="3423" operator="containsText" text="机上">
      <formula>NOT(ISERROR(SEARCH("机上",L1094)))</formula>
    </cfRule>
  </conditionalFormatting>
  <conditionalFormatting sqref="L1095:M1095">
    <cfRule type="containsText" dxfId="3548" priority="3418" operator="containsText" text="計画">
      <formula>NOT(ISERROR(SEARCH("計画",L1095)))</formula>
    </cfRule>
    <cfRule type="containsText" dxfId="3547" priority="3420" operator="containsText" text="机上">
      <formula>NOT(ISERROR(SEARCH("机上",L1095)))</formula>
    </cfRule>
  </conditionalFormatting>
  <conditionalFormatting sqref="L1096:M1096">
    <cfRule type="containsText" dxfId="3546" priority="3415" operator="containsText" text="計画">
      <formula>NOT(ISERROR(SEARCH("計画",L1096)))</formula>
    </cfRule>
    <cfRule type="containsText" dxfId="3545" priority="3417" operator="containsText" text="机上">
      <formula>NOT(ISERROR(SEARCH("机上",L1096)))</formula>
    </cfRule>
  </conditionalFormatting>
  <conditionalFormatting sqref="L1097:M1097">
    <cfRule type="containsText" dxfId="3544" priority="3412" operator="containsText" text="計画">
      <formula>NOT(ISERROR(SEARCH("計画",L1097)))</formula>
    </cfRule>
    <cfRule type="containsText" dxfId="3543" priority="3414" operator="containsText" text="机上">
      <formula>NOT(ISERROR(SEARCH("机上",L1097)))</formula>
    </cfRule>
  </conditionalFormatting>
  <conditionalFormatting sqref="L1098:M1098">
    <cfRule type="containsText" dxfId="3542" priority="3409" operator="containsText" text="計画">
      <formula>NOT(ISERROR(SEARCH("計画",L1098)))</formula>
    </cfRule>
    <cfRule type="containsText" dxfId="3541" priority="3411" operator="containsText" text="机上">
      <formula>NOT(ISERROR(SEARCH("机上",L1098)))</formula>
    </cfRule>
  </conditionalFormatting>
  <conditionalFormatting sqref="L1100:M1100">
    <cfRule type="containsText" dxfId="3540" priority="3406" operator="containsText" text="計画">
      <formula>NOT(ISERROR(SEARCH("計画",L1100)))</formula>
    </cfRule>
    <cfRule type="containsText" dxfId="3539" priority="3408" operator="containsText" text="机上">
      <formula>NOT(ISERROR(SEARCH("机上",L1100)))</formula>
    </cfRule>
  </conditionalFormatting>
  <conditionalFormatting sqref="L1101:M1101">
    <cfRule type="containsText" dxfId="3538" priority="3403" operator="containsText" text="計画">
      <formula>NOT(ISERROR(SEARCH("計画",L1101)))</formula>
    </cfRule>
    <cfRule type="containsText" dxfId="3537" priority="3405" operator="containsText" text="机上">
      <formula>NOT(ISERROR(SEARCH("机上",L1101)))</formula>
    </cfRule>
  </conditionalFormatting>
  <conditionalFormatting sqref="L1102:M1102">
    <cfRule type="containsText" dxfId="3536" priority="3400" operator="containsText" text="計画">
      <formula>NOT(ISERROR(SEARCH("計画",L1102)))</formula>
    </cfRule>
    <cfRule type="containsText" dxfId="3535" priority="3402" operator="containsText" text="机上">
      <formula>NOT(ISERROR(SEARCH("机上",L1102)))</formula>
    </cfRule>
  </conditionalFormatting>
  <conditionalFormatting sqref="L1103:M1103">
    <cfRule type="containsText" dxfId="3534" priority="3397" operator="containsText" text="計画">
      <formula>NOT(ISERROR(SEARCH("計画",L1103)))</formula>
    </cfRule>
    <cfRule type="containsText" dxfId="3533" priority="3399" operator="containsText" text="机上">
      <formula>NOT(ISERROR(SEARCH("机上",L1103)))</formula>
    </cfRule>
  </conditionalFormatting>
  <conditionalFormatting sqref="L1104:M1104">
    <cfRule type="containsText" dxfId="3532" priority="3394" operator="containsText" text="計画">
      <formula>NOT(ISERROR(SEARCH("計画",L1104)))</formula>
    </cfRule>
    <cfRule type="containsText" dxfId="3531" priority="3396" operator="containsText" text="机上">
      <formula>NOT(ISERROR(SEARCH("机上",L1104)))</formula>
    </cfRule>
  </conditionalFormatting>
  <conditionalFormatting sqref="L1105:M1105">
    <cfRule type="containsText" dxfId="3530" priority="3391" operator="containsText" text="計画">
      <formula>NOT(ISERROR(SEARCH("計画",L1105)))</formula>
    </cfRule>
    <cfRule type="containsText" dxfId="3529" priority="3393" operator="containsText" text="机上">
      <formula>NOT(ISERROR(SEARCH("机上",L1105)))</formula>
    </cfRule>
  </conditionalFormatting>
  <conditionalFormatting sqref="L1106:M1106">
    <cfRule type="containsText" dxfId="3528" priority="3388" operator="containsText" text="計画">
      <formula>NOT(ISERROR(SEARCH("計画",L1106)))</formula>
    </cfRule>
    <cfRule type="containsText" dxfId="3527" priority="3390" operator="containsText" text="机上">
      <formula>NOT(ISERROR(SEARCH("机上",L1106)))</formula>
    </cfRule>
  </conditionalFormatting>
  <conditionalFormatting sqref="L1107:M1107">
    <cfRule type="containsText" dxfId="3526" priority="3385" operator="containsText" text="計画">
      <formula>NOT(ISERROR(SEARCH("計画",L1107)))</formula>
    </cfRule>
    <cfRule type="containsText" dxfId="3525" priority="3387" operator="containsText" text="机上">
      <formula>NOT(ISERROR(SEARCH("机上",L1107)))</formula>
    </cfRule>
  </conditionalFormatting>
  <conditionalFormatting sqref="L1108:M1108">
    <cfRule type="containsText" dxfId="3524" priority="3382" operator="containsText" text="計画">
      <formula>NOT(ISERROR(SEARCH("計画",L1108)))</formula>
    </cfRule>
    <cfRule type="containsText" dxfId="3523" priority="3384" operator="containsText" text="机上">
      <formula>NOT(ISERROR(SEARCH("机上",L1108)))</formula>
    </cfRule>
  </conditionalFormatting>
  <conditionalFormatting sqref="L1109:M1109">
    <cfRule type="containsText" dxfId="3522" priority="3379" operator="containsText" text="計画">
      <formula>NOT(ISERROR(SEARCH("計画",L1109)))</formula>
    </cfRule>
    <cfRule type="containsText" dxfId="3521" priority="3381" operator="containsText" text="机上">
      <formula>NOT(ISERROR(SEARCH("机上",L1109)))</formula>
    </cfRule>
  </conditionalFormatting>
  <conditionalFormatting sqref="L1110:M1110">
    <cfRule type="containsText" dxfId="3520" priority="3376" operator="containsText" text="計画">
      <formula>NOT(ISERROR(SEARCH("計画",L1110)))</formula>
    </cfRule>
    <cfRule type="containsText" dxfId="3519" priority="3378" operator="containsText" text="机上">
      <formula>NOT(ISERROR(SEARCH("机上",L1110)))</formula>
    </cfRule>
  </conditionalFormatting>
  <conditionalFormatting sqref="L1111:M1111">
    <cfRule type="containsText" dxfId="3518" priority="3373" operator="containsText" text="計画">
      <formula>NOT(ISERROR(SEARCH("計画",L1111)))</formula>
    </cfRule>
    <cfRule type="containsText" dxfId="3517" priority="3375" operator="containsText" text="机上">
      <formula>NOT(ISERROR(SEARCH("机上",L1111)))</formula>
    </cfRule>
  </conditionalFormatting>
  <conditionalFormatting sqref="L1112:M1112">
    <cfRule type="containsText" dxfId="3516" priority="3370" operator="containsText" text="計画">
      <formula>NOT(ISERROR(SEARCH("計画",L1112)))</formula>
    </cfRule>
    <cfRule type="containsText" dxfId="3515" priority="3372" operator="containsText" text="机上">
      <formula>NOT(ISERROR(SEARCH("机上",L1112)))</formula>
    </cfRule>
  </conditionalFormatting>
  <conditionalFormatting sqref="L1113:M1113">
    <cfRule type="containsText" dxfId="3514" priority="3367" operator="containsText" text="計画">
      <formula>NOT(ISERROR(SEARCH("計画",L1113)))</formula>
    </cfRule>
    <cfRule type="containsText" dxfId="3513" priority="3369" operator="containsText" text="机上">
      <formula>NOT(ISERROR(SEARCH("机上",L1113)))</formula>
    </cfRule>
  </conditionalFormatting>
  <conditionalFormatting sqref="L1114:M1114">
    <cfRule type="containsText" dxfId="3512" priority="3364" operator="containsText" text="計画">
      <formula>NOT(ISERROR(SEARCH("計画",L1114)))</formula>
    </cfRule>
    <cfRule type="containsText" dxfId="3511" priority="3366" operator="containsText" text="机上">
      <formula>NOT(ISERROR(SEARCH("机上",L1114)))</formula>
    </cfRule>
  </conditionalFormatting>
  <conditionalFormatting sqref="L1115:M1115">
    <cfRule type="containsText" dxfId="3510" priority="3361" operator="containsText" text="計画">
      <formula>NOT(ISERROR(SEARCH("計画",L1115)))</formula>
    </cfRule>
    <cfRule type="containsText" dxfId="3509" priority="3363" operator="containsText" text="机上">
      <formula>NOT(ISERROR(SEARCH("机上",L1115)))</formula>
    </cfRule>
  </conditionalFormatting>
  <conditionalFormatting sqref="L1116:M1116">
    <cfRule type="containsText" dxfId="3508" priority="3358" operator="containsText" text="計画">
      <formula>NOT(ISERROR(SEARCH("計画",L1116)))</formula>
    </cfRule>
    <cfRule type="containsText" dxfId="3507" priority="3360" operator="containsText" text="机上">
      <formula>NOT(ISERROR(SEARCH("机上",L1116)))</formula>
    </cfRule>
  </conditionalFormatting>
  <conditionalFormatting sqref="L1117:M1117">
    <cfRule type="containsText" dxfId="3506" priority="3355" operator="containsText" text="計画">
      <formula>NOT(ISERROR(SEARCH("計画",L1117)))</formula>
    </cfRule>
    <cfRule type="containsText" dxfId="3505" priority="3357" operator="containsText" text="机上">
      <formula>NOT(ISERROR(SEARCH("机上",L1117)))</formula>
    </cfRule>
  </conditionalFormatting>
  <conditionalFormatting sqref="L1118:M1118">
    <cfRule type="containsText" dxfId="3504" priority="3352" operator="containsText" text="計画">
      <formula>NOT(ISERROR(SEARCH("計画",L1118)))</formula>
    </cfRule>
    <cfRule type="containsText" dxfId="3503" priority="3354" operator="containsText" text="机上">
      <formula>NOT(ISERROR(SEARCH("机上",L1118)))</formula>
    </cfRule>
  </conditionalFormatting>
  <conditionalFormatting sqref="L1119:M1119">
    <cfRule type="containsText" dxfId="3502" priority="3349" operator="containsText" text="計画">
      <formula>NOT(ISERROR(SEARCH("計画",L1119)))</formula>
    </cfRule>
    <cfRule type="containsText" dxfId="3501" priority="3351" operator="containsText" text="机上">
      <formula>NOT(ISERROR(SEARCH("机上",L1119)))</formula>
    </cfRule>
  </conditionalFormatting>
  <conditionalFormatting sqref="L1120:M1120">
    <cfRule type="containsText" dxfId="3500" priority="3346" operator="containsText" text="計画">
      <formula>NOT(ISERROR(SEARCH("計画",L1120)))</formula>
    </cfRule>
    <cfRule type="containsText" dxfId="3499" priority="3348" operator="containsText" text="机上">
      <formula>NOT(ISERROR(SEARCH("机上",L1120)))</formula>
    </cfRule>
  </conditionalFormatting>
  <conditionalFormatting sqref="L1121:M1121">
    <cfRule type="containsText" dxfId="3498" priority="3343" operator="containsText" text="計画">
      <formula>NOT(ISERROR(SEARCH("計画",L1121)))</formula>
    </cfRule>
    <cfRule type="containsText" dxfId="3497" priority="3345" operator="containsText" text="机上">
      <formula>NOT(ISERROR(SEARCH("机上",L1121)))</formula>
    </cfRule>
  </conditionalFormatting>
  <conditionalFormatting sqref="L1122:M1122">
    <cfRule type="containsText" dxfId="3496" priority="3340" operator="containsText" text="計画">
      <formula>NOT(ISERROR(SEARCH("計画",L1122)))</formula>
    </cfRule>
    <cfRule type="containsText" dxfId="3495" priority="3342" operator="containsText" text="机上">
      <formula>NOT(ISERROR(SEARCH("机上",L1122)))</formula>
    </cfRule>
  </conditionalFormatting>
  <conditionalFormatting sqref="L1123:M1123">
    <cfRule type="containsText" dxfId="3494" priority="3337" operator="containsText" text="計画">
      <formula>NOT(ISERROR(SEARCH("計画",L1123)))</formula>
    </cfRule>
    <cfRule type="containsText" dxfId="3493" priority="3339" operator="containsText" text="机上">
      <formula>NOT(ISERROR(SEARCH("机上",L1123)))</formula>
    </cfRule>
  </conditionalFormatting>
  <conditionalFormatting sqref="L1124:M1124">
    <cfRule type="containsText" dxfId="3492" priority="3334" operator="containsText" text="計画">
      <formula>NOT(ISERROR(SEARCH("計画",L1124)))</formula>
    </cfRule>
    <cfRule type="containsText" dxfId="3491" priority="3336" operator="containsText" text="机上">
      <formula>NOT(ISERROR(SEARCH("机上",L1124)))</formula>
    </cfRule>
  </conditionalFormatting>
  <conditionalFormatting sqref="L1125:M1125">
    <cfRule type="containsText" dxfId="3490" priority="3331" operator="containsText" text="計画">
      <formula>NOT(ISERROR(SEARCH("計画",L1125)))</formula>
    </cfRule>
    <cfRule type="containsText" dxfId="3489" priority="3333" operator="containsText" text="机上">
      <formula>NOT(ISERROR(SEARCH("机上",L1125)))</formula>
    </cfRule>
  </conditionalFormatting>
  <conditionalFormatting sqref="L1126:M1126">
    <cfRule type="containsText" dxfId="3488" priority="3328" operator="containsText" text="計画">
      <formula>NOT(ISERROR(SEARCH("計画",L1126)))</formula>
    </cfRule>
    <cfRule type="containsText" dxfId="3487" priority="3330" operator="containsText" text="机上">
      <formula>NOT(ISERROR(SEARCH("机上",L1126)))</formula>
    </cfRule>
  </conditionalFormatting>
  <conditionalFormatting sqref="L1127:M1127">
    <cfRule type="containsText" dxfId="3486" priority="3325" operator="containsText" text="計画">
      <formula>NOT(ISERROR(SEARCH("計画",L1127)))</formula>
    </cfRule>
    <cfRule type="containsText" dxfId="3485" priority="3327" operator="containsText" text="机上">
      <formula>NOT(ISERROR(SEARCH("机上",L1127)))</formula>
    </cfRule>
  </conditionalFormatting>
  <conditionalFormatting sqref="L1128:M1128">
    <cfRule type="containsText" dxfId="3484" priority="3322" operator="containsText" text="計画">
      <formula>NOT(ISERROR(SEARCH("計画",L1128)))</formula>
    </cfRule>
    <cfRule type="containsText" dxfId="3483" priority="3324" operator="containsText" text="机上">
      <formula>NOT(ISERROR(SEARCH("机上",L1128)))</formula>
    </cfRule>
  </conditionalFormatting>
  <conditionalFormatting sqref="L1129:M1129">
    <cfRule type="containsText" dxfId="3482" priority="3319" operator="containsText" text="計画">
      <formula>NOT(ISERROR(SEARCH("計画",L1129)))</formula>
    </cfRule>
    <cfRule type="containsText" dxfId="3481" priority="3321" operator="containsText" text="机上">
      <formula>NOT(ISERROR(SEARCH("机上",L1129)))</formula>
    </cfRule>
  </conditionalFormatting>
  <conditionalFormatting sqref="L1130:M1130">
    <cfRule type="containsText" dxfId="3480" priority="3316" operator="containsText" text="計画">
      <formula>NOT(ISERROR(SEARCH("計画",L1130)))</formula>
    </cfRule>
    <cfRule type="containsText" dxfId="3479" priority="3318" operator="containsText" text="机上">
      <formula>NOT(ISERROR(SEARCH("机上",L1130)))</formula>
    </cfRule>
  </conditionalFormatting>
  <conditionalFormatting sqref="L1131:M1131">
    <cfRule type="containsText" dxfId="3478" priority="3313" operator="containsText" text="計画">
      <formula>NOT(ISERROR(SEARCH("計画",L1131)))</formula>
    </cfRule>
    <cfRule type="containsText" dxfId="3477" priority="3315" operator="containsText" text="机上">
      <formula>NOT(ISERROR(SEARCH("机上",L1131)))</formula>
    </cfRule>
  </conditionalFormatting>
  <conditionalFormatting sqref="L1132:M1132">
    <cfRule type="containsText" dxfId="3476" priority="3310" operator="containsText" text="計画">
      <formula>NOT(ISERROR(SEARCH("計画",L1132)))</formula>
    </cfRule>
    <cfRule type="containsText" dxfId="3475" priority="3312" operator="containsText" text="机上">
      <formula>NOT(ISERROR(SEARCH("机上",L1132)))</formula>
    </cfRule>
  </conditionalFormatting>
  <conditionalFormatting sqref="L1133:M1133">
    <cfRule type="containsText" dxfId="3474" priority="3307" operator="containsText" text="計画">
      <formula>NOT(ISERROR(SEARCH("計画",L1133)))</formula>
    </cfRule>
    <cfRule type="containsText" dxfId="3473" priority="3309" operator="containsText" text="机上">
      <formula>NOT(ISERROR(SEARCH("机上",L1133)))</formula>
    </cfRule>
  </conditionalFormatting>
  <conditionalFormatting sqref="L1134:M1134">
    <cfRule type="containsText" dxfId="3472" priority="3304" operator="containsText" text="計画">
      <formula>NOT(ISERROR(SEARCH("計画",L1134)))</formula>
    </cfRule>
    <cfRule type="containsText" dxfId="3471" priority="3306" operator="containsText" text="机上">
      <formula>NOT(ISERROR(SEARCH("机上",L1134)))</formula>
    </cfRule>
  </conditionalFormatting>
  <conditionalFormatting sqref="L1135:M1135">
    <cfRule type="containsText" dxfId="3470" priority="3301" operator="containsText" text="計画">
      <formula>NOT(ISERROR(SEARCH("計画",L1135)))</formula>
    </cfRule>
    <cfRule type="containsText" dxfId="3469" priority="3303" operator="containsText" text="机上">
      <formula>NOT(ISERROR(SEARCH("机上",L1135)))</formula>
    </cfRule>
  </conditionalFormatting>
  <conditionalFormatting sqref="L1136:M1136">
    <cfRule type="containsText" dxfId="3468" priority="3298" operator="containsText" text="計画">
      <formula>NOT(ISERROR(SEARCH("計画",L1136)))</formula>
    </cfRule>
    <cfRule type="containsText" dxfId="3467" priority="3300" operator="containsText" text="机上">
      <formula>NOT(ISERROR(SEARCH("机上",L1136)))</formula>
    </cfRule>
  </conditionalFormatting>
  <conditionalFormatting sqref="L1137:M1137">
    <cfRule type="containsText" dxfId="3466" priority="3295" operator="containsText" text="計画">
      <formula>NOT(ISERROR(SEARCH("計画",L1137)))</formula>
    </cfRule>
    <cfRule type="containsText" dxfId="3465" priority="3297" operator="containsText" text="机上">
      <formula>NOT(ISERROR(SEARCH("机上",L1137)))</formula>
    </cfRule>
  </conditionalFormatting>
  <conditionalFormatting sqref="L1138:M1138">
    <cfRule type="containsText" dxfId="3464" priority="3292" operator="containsText" text="計画">
      <formula>NOT(ISERROR(SEARCH("計画",L1138)))</formula>
    </cfRule>
    <cfRule type="containsText" dxfId="3463" priority="3294" operator="containsText" text="机上">
      <formula>NOT(ISERROR(SEARCH("机上",L1138)))</formula>
    </cfRule>
  </conditionalFormatting>
  <conditionalFormatting sqref="L1142:M1142">
    <cfRule type="containsText" dxfId="3462" priority="3289" operator="containsText" text="計画">
      <formula>NOT(ISERROR(SEARCH("計画",L1142)))</formula>
    </cfRule>
    <cfRule type="containsText" dxfId="3461" priority="3291" operator="containsText" text="机上">
      <formula>NOT(ISERROR(SEARCH("机上",L1142)))</formula>
    </cfRule>
  </conditionalFormatting>
  <conditionalFormatting sqref="L1143:M1143">
    <cfRule type="containsText" dxfId="3460" priority="3286" operator="containsText" text="計画">
      <formula>NOT(ISERROR(SEARCH("計画",L1143)))</formula>
    </cfRule>
    <cfRule type="containsText" dxfId="3459" priority="3288" operator="containsText" text="机上">
      <formula>NOT(ISERROR(SEARCH("机上",L1143)))</formula>
    </cfRule>
  </conditionalFormatting>
  <conditionalFormatting sqref="L1144:M1144">
    <cfRule type="containsText" dxfId="3458" priority="3283" operator="containsText" text="計画">
      <formula>NOT(ISERROR(SEARCH("計画",L1144)))</formula>
    </cfRule>
    <cfRule type="containsText" dxfId="3457" priority="3285" operator="containsText" text="机上">
      <formula>NOT(ISERROR(SEARCH("机上",L1144)))</formula>
    </cfRule>
  </conditionalFormatting>
  <conditionalFormatting sqref="L1145:M1145">
    <cfRule type="containsText" dxfId="3456" priority="3280" operator="containsText" text="計画">
      <formula>NOT(ISERROR(SEARCH("計画",L1145)))</formula>
    </cfRule>
    <cfRule type="containsText" dxfId="3455" priority="3282" operator="containsText" text="机上">
      <formula>NOT(ISERROR(SEARCH("机上",L1145)))</formula>
    </cfRule>
  </conditionalFormatting>
  <conditionalFormatting sqref="L1146:M1146">
    <cfRule type="containsText" dxfId="3454" priority="3277" operator="containsText" text="計画">
      <formula>NOT(ISERROR(SEARCH("計画",L1146)))</formula>
    </cfRule>
    <cfRule type="containsText" dxfId="3453" priority="3279" operator="containsText" text="机上">
      <formula>NOT(ISERROR(SEARCH("机上",L1146)))</formula>
    </cfRule>
  </conditionalFormatting>
  <conditionalFormatting sqref="L1147:M1147">
    <cfRule type="containsText" dxfId="3452" priority="3274" operator="containsText" text="計画">
      <formula>NOT(ISERROR(SEARCH("計画",L1147)))</formula>
    </cfRule>
    <cfRule type="containsText" dxfId="3451" priority="3276" operator="containsText" text="机上">
      <formula>NOT(ISERROR(SEARCH("机上",L1147)))</formula>
    </cfRule>
  </conditionalFormatting>
  <conditionalFormatting sqref="L1148:M1148">
    <cfRule type="containsText" dxfId="3450" priority="3271" operator="containsText" text="計画">
      <formula>NOT(ISERROR(SEARCH("計画",L1148)))</formula>
    </cfRule>
    <cfRule type="containsText" dxfId="3449" priority="3273" operator="containsText" text="机上">
      <formula>NOT(ISERROR(SEARCH("机上",L1148)))</formula>
    </cfRule>
  </conditionalFormatting>
  <conditionalFormatting sqref="L1149:M1149">
    <cfRule type="containsText" dxfId="3448" priority="3268" operator="containsText" text="計画">
      <formula>NOT(ISERROR(SEARCH("計画",L1149)))</formula>
    </cfRule>
    <cfRule type="containsText" dxfId="3447" priority="3270" operator="containsText" text="机上">
      <formula>NOT(ISERROR(SEARCH("机上",L1149)))</formula>
    </cfRule>
  </conditionalFormatting>
  <conditionalFormatting sqref="L1150:M1150">
    <cfRule type="containsText" dxfId="3446" priority="3265" operator="containsText" text="計画">
      <formula>NOT(ISERROR(SEARCH("計画",L1150)))</formula>
    </cfRule>
    <cfRule type="containsText" dxfId="3445" priority="3267" operator="containsText" text="机上">
      <formula>NOT(ISERROR(SEARCH("机上",L1150)))</formula>
    </cfRule>
  </conditionalFormatting>
  <conditionalFormatting sqref="L1151:M1151">
    <cfRule type="containsText" dxfId="3444" priority="3262" operator="containsText" text="計画">
      <formula>NOT(ISERROR(SEARCH("計画",L1151)))</formula>
    </cfRule>
    <cfRule type="containsText" dxfId="3443" priority="3264" operator="containsText" text="机上">
      <formula>NOT(ISERROR(SEARCH("机上",L1151)))</formula>
    </cfRule>
  </conditionalFormatting>
  <conditionalFormatting sqref="L1152:M1152">
    <cfRule type="containsText" dxfId="3442" priority="3259" operator="containsText" text="計画">
      <formula>NOT(ISERROR(SEARCH("計画",L1152)))</formula>
    </cfRule>
    <cfRule type="containsText" dxfId="3441" priority="3261" operator="containsText" text="机上">
      <formula>NOT(ISERROR(SEARCH("机上",L1152)))</formula>
    </cfRule>
  </conditionalFormatting>
  <conditionalFormatting sqref="L1153:M1153">
    <cfRule type="containsText" dxfId="3440" priority="3256" operator="containsText" text="計画">
      <formula>NOT(ISERROR(SEARCH("計画",L1153)))</formula>
    </cfRule>
    <cfRule type="containsText" dxfId="3439" priority="3258" operator="containsText" text="机上">
      <formula>NOT(ISERROR(SEARCH("机上",L1153)))</formula>
    </cfRule>
  </conditionalFormatting>
  <conditionalFormatting sqref="L1154:M1154">
    <cfRule type="containsText" dxfId="3438" priority="3253" operator="containsText" text="計画">
      <formula>NOT(ISERROR(SEARCH("計画",L1154)))</formula>
    </cfRule>
    <cfRule type="containsText" dxfId="3437" priority="3255" operator="containsText" text="机上">
      <formula>NOT(ISERROR(SEARCH("机上",L1154)))</formula>
    </cfRule>
  </conditionalFormatting>
  <conditionalFormatting sqref="L1155:M1155">
    <cfRule type="containsText" dxfId="3436" priority="3250" operator="containsText" text="計画">
      <formula>NOT(ISERROR(SEARCH("計画",L1155)))</formula>
    </cfRule>
    <cfRule type="containsText" dxfId="3435" priority="3252" operator="containsText" text="机上">
      <formula>NOT(ISERROR(SEARCH("机上",L1155)))</formula>
    </cfRule>
  </conditionalFormatting>
  <conditionalFormatting sqref="L1156:M1156">
    <cfRule type="containsText" dxfId="3434" priority="3247" operator="containsText" text="計画">
      <formula>NOT(ISERROR(SEARCH("計画",L1156)))</formula>
    </cfRule>
    <cfRule type="containsText" dxfId="3433" priority="3249" operator="containsText" text="机上">
      <formula>NOT(ISERROR(SEARCH("机上",L1156)))</formula>
    </cfRule>
  </conditionalFormatting>
  <conditionalFormatting sqref="L1157:M1157">
    <cfRule type="containsText" dxfId="3432" priority="3244" operator="containsText" text="計画">
      <formula>NOT(ISERROR(SEARCH("計画",L1157)))</formula>
    </cfRule>
    <cfRule type="containsText" dxfId="3431" priority="3246" operator="containsText" text="机上">
      <formula>NOT(ISERROR(SEARCH("机上",L1157)))</formula>
    </cfRule>
  </conditionalFormatting>
  <conditionalFormatting sqref="L1158:M1158">
    <cfRule type="containsText" dxfId="3430" priority="3241" operator="containsText" text="計画">
      <formula>NOT(ISERROR(SEARCH("計画",L1158)))</formula>
    </cfRule>
    <cfRule type="containsText" dxfId="3429" priority="3243" operator="containsText" text="机上">
      <formula>NOT(ISERROR(SEARCH("机上",L1158)))</formula>
    </cfRule>
  </conditionalFormatting>
  <conditionalFormatting sqref="L1159:M1159">
    <cfRule type="containsText" dxfId="3428" priority="3238" operator="containsText" text="計画">
      <formula>NOT(ISERROR(SEARCH("計画",L1159)))</formula>
    </cfRule>
    <cfRule type="containsText" dxfId="3427" priority="3240" operator="containsText" text="机上">
      <formula>NOT(ISERROR(SEARCH("机上",L1159)))</formula>
    </cfRule>
  </conditionalFormatting>
  <conditionalFormatting sqref="L1160:M1160">
    <cfRule type="containsText" dxfId="3426" priority="3235" operator="containsText" text="計画">
      <formula>NOT(ISERROR(SEARCH("計画",L1160)))</formula>
    </cfRule>
    <cfRule type="containsText" dxfId="3425" priority="3237" operator="containsText" text="机上">
      <formula>NOT(ISERROR(SEARCH("机上",L1160)))</formula>
    </cfRule>
  </conditionalFormatting>
  <conditionalFormatting sqref="L1161:M1161">
    <cfRule type="containsText" dxfId="3424" priority="3232" operator="containsText" text="計画">
      <formula>NOT(ISERROR(SEARCH("計画",L1161)))</formula>
    </cfRule>
    <cfRule type="containsText" dxfId="3423" priority="3234" operator="containsText" text="机上">
      <formula>NOT(ISERROR(SEARCH("机上",L1161)))</formula>
    </cfRule>
  </conditionalFormatting>
  <conditionalFormatting sqref="L1162:M1162">
    <cfRule type="containsText" dxfId="3422" priority="3229" operator="containsText" text="計画">
      <formula>NOT(ISERROR(SEARCH("計画",L1162)))</formula>
    </cfRule>
    <cfRule type="containsText" dxfId="3421" priority="3231" operator="containsText" text="机上">
      <formula>NOT(ISERROR(SEARCH("机上",L1162)))</formula>
    </cfRule>
  </conditionalFormatting>
  <conditionalFormatting sqref="L1163:M1163">
    <cfRule type="containsText" dxfId="3420" priority="3226" operator="containsText" text="計画">
      <formula>NOT(ISERROR(SEARCH("計画",L1163)))</formula>
    </cfRule>
    <cfRule type="containsText" dxfId="3419" priority="3228" operator="containsText" text="机上">
      <formula>NOT(ISERROR(SEARCH("机上",L1163)))</formula>
    </cfRule>
  </conditionalFormatting>
  <conditionalFormatting sqref="L1164:M1164">
    <cfRule type="containsText" dxfId="3418" priority="3223" operator="containsText" text="計画">
      <formula>NOT(ISERROR(SEARCH("計画",L1164)))</formula>
    </cfRule>
    <cfRule type="containsText" dxfId="3417" priority="3225" operator="containsText" text="机上">
      <formula>NOT(ISERROR(SEARCH("机上",L1164)))</formula>
    </cfRule>
  </conditionalFormatting>
  <conditionalFormatting sqref="L1165:M1165">
    <cfRule type="containsText" dxfId="3416" priority="3220" operator="containsText" text="計画">
      <formula>NOT(ISERROR(SEARCH("計画",L1165)))</formula>
    </cfRule>
    <cfRule type="containsText" dxfId="3415" priority="3222" operator="containsText" text="机上">
      <formula>NOT(ISERROR(SEARCH("机上",L1165)))</formula>
    </cfRule>
  </conditionalFormatting>
  <conditionalFormatting sqref="L1166:M1166">
    <cfRule type="containsText" dxfId="3414" priority="3217" operator="containsText" text="計画">
      <formula>NOT(ISERROR(SEARCH("計画",L1166)))</formula>
    </cfRule>
    <cfRule type="containsText" dxfId="3413" priority="3219" operator="containsText" text="机上">
      <formula>NOT(ISERROR(SEARCH("机上",L1166)))</formula>
    </cfRule>
  </conditionalFormatting>
  <conditionalFormatting sqref="L1167:M1167">
    <cfRule type="containsText" dxfId="3412" priority="3214" operator="containsText" text="計画">
      <formula>NOT(ISERROR(SEARCH("計画",L1167)))</formula>
    </cfRule>
    <cfRule type="containsText" dxfId="3411" priority="3216" operator="containsText" text="机上">
      <formula>NOT(ISERROR(SEARCH("机上",L1167)))</formula>
    </cfRule>
  </conditionalFormatting>
  <conditionalFormatting sqref="L1168:M1168">
    <cfRule type="containsText" dxfId="3410" priority="3211" operator="containsText" text="計画">
      <formula>NOT(ISERROR(SEARCH("計画",L1168)))</formula>
    </cfRule>
    <cfRule type="containsText" dxfId="3409" priority="3213" operator="containsText" text="机上">
      <formula>NOT(ISERROR(SEARCH("机上",L1168)))</formula>
    </cfRule>
  </conditionalFormatting>
  <conditionalFormatting sqref="L1169:M1169">
    <cfRule type="containsText" dxfId="3408" priority="3208" operator="containsText" text="計画">
      <formula>NOT(ISERROR(SEARCH("計画",L1169)))</formula>
    </cfRule>
    <cfRule type="containsText" dxfId="3407" priority="3210" operator="containsText" text="机上">
      <formula>NOT(ISERROR(SEARCH("机上",L1169)))</formula>
    </cfRule>
  </conditionalFormatting>
  <conditionalFormatting sqref="L1170:M1170">
    <cfRule type="containsText" dxfId="3406" priority="3205" operator="containsText" text="計画">
      <formula>NOT(ISERROR(SEARCH("計画",L1170)))</formula>
    </cfRule>
    <cfRule type="containsText" dxfId="3405" priority="3207" operator="containsText" text="机上">
      <formula>NOT(ISERROR(SEARCH("机上",L1170)))</formula>
    </cfRule>
  </conditionalFormatting>
  <conditionalFormatting sqref="L1171:M1171">
    <cfRule type="containsText" dxfId="3404" priority="3202" operator="containsText" text="計画">
      <formula>NOT(ISERROR(SEARCH("計画",L1171)))</formula>
    </cfRule>
    <cfRule type="containsText" dxfId="3403" priority="3204" operator="containsText" text="机上">
      <formula>NOT(ISERROR(SEARCH("机上",L1171)))</formula>
    </cfRule>
  </conditionalFormatting>
  <conditionalFormatting sqref="L1172:M1172">
    <cfRule type="containsText" dxfId="3402" priority="3199" operator="containsText" text="計画">
      <formula>NOT(ISERROR(SEARCH("計画",L1172)))</formula>
    </cfRule>
    <cfRule type="containsText" dxfId="3401" priority="3201" operator="containsText" text="机上">
      <formula>NOT(ISERROR(SEARCH("机上",L1172)))</formula>
    </cfRule>
  </conditionalFormatting>
  <conditionalFormatting sqref="L1173:M1173">
    <cfRule type="containsText" dxfId="3400" priority="3196" operator="containsText" text="計画">
      <formula>NOT(ISERROR(SEARCH("計画",L1173)))</formula>
    </cfRule>
    <cfRule type="containsText" dxfId="3399" priority="3198" operator="containsText" text="机上">
      <formula>NOT(ISERROR(SEARCH("机上",L1173)))</formula>
    </cfRule>
  </conditionalFormatting>
  <conditionalFormatting sqref="L1174:M1174">
    <cfRule type="containsText" dxfId="3398" priority="3193" operator="containsText" text="計画">
      <formula>NOT(ISERROR(SEARCH("計画",L1174)))</formula>
    </cfRule>
    <cfRule type="containsText" dxfId="3397" priority="3195" operator="containsText" text="机上">
      <formula>NOT(ISERROR(SEARCH("机上",L1174)))</formula>
    </cfRule>
  </conditionalFormatting>
  <conditionalFormatting sqref="L1175:M1175">
    <cfRule type="containsText" dxfId="3396" priority="3190" operator="containsText" text="計画">
      <formula>NOT(ISERROR(SEARCH("計画",L1175)))</formula>
    </cfRule>
    <cfRule type="containsText" dxfId="3395" priority="3192" operator="containsText" text="机上">
      <formula>NOT(ISERROR(SEARCH("机上",L1175)))</formula>
    </cfRule>
  </conditionalFormatting>
  <conditionalFormatting sqref="L1176:M1176">
    <cfRule type="containsText" dxfId="3394" priority="3187" operator="containsText" text="計画">
      <formula>NOT(ISERROR(SEARCH("計画",L1176)))</formula>
    </cfRule>
    <cfRule type="containsText" dxfId="3393" priority="3189" operator="containsText" text="机上">
      <formula>NOT(ISERROR(SEARCH("机上",L1176)))</formula>
    </cfRule>
  </conditionalFormatting>
  <conditionalFormatting sqref="L1177:M1177">
    <cfRule type="containsText" dxfId="3392" priority="3184" operator="containsText" text="計画">
      <formula>NOT(ISERROR(SEARCH("計画",L1177)))</formula>
    </cfRule>
    <cfRule type="containsText" dxfId="3391" priority="3186" operator="containsText" text="机上">
      <formula>NOT(ISERROR(SEARCH("机上",L1177)))</formula>
    </cfRule>
  </conditionalFormatting>
  <conditionalFormatting sqref="L1178:M1178">
    <cfRule type="containsText" dxfId="3390" priority="3181" operator="containsText" text="計画">
      <formula>NOT(ISERROR(SEARCH("計画",L1178)))</formula>
    </cfRule>
    <cfRule type="containsText" dxfId="3389" priority="3183" operator="containsText" text="机上">
      <formula>NOT(ISERROR(SEARCH("机上",L1178)))</formula>
    </cfRule>
  </conditionalFormatting>
  <conditionalFormatting sqref="L1179:M1179">
    <cfRule type="containsText" dxfId="3388" priority="3178" operator="containsText" text="計画">
      <formula>NOT(ISERROR(SEARCH("計画",L1179)))</formula>
    </cfRule>
    <cfRule type="containsText" dxfId="3387" priority="3180" operator="containsText" text="机上">
      <formula>NOT(ISERROR(SEARCH("机上",L1179)))</formula>
    </cfRule>
  </conditionalFormatting>
  <conditionalFormatting sqref="L1180:M1180">
    <cfRule type="containsText" dxfId="3386" priority="3175" operator="containsText" text="計画">
      <formula>NOT(ISERROR(SEARCH("計画",L1180)))</formula>
    </cfRule>
    <cfRule type="containsText" dxfId="3385" priority="3177" operator="containsText" text="机上">
      <formula>NOT(ISERROR(SEARCH("机上",L1180)))</formula>
    </cfRule>
  </conditionalFormatting>
  <conditionalFormatting sqref="L1181:M1181">
    <cfRule type="containsText" dxfId="3384" priority="3172" operator="containsText" text="計画">
      <formula>NOT(ISERROR(SEARCH("計画",L1181)))</formula>
    </cfRule>
    <cfRule type="containsText" dxfId="3383" priority="3174" operator="containsText" text="机上">
      <formula>NOT(ISERROR(SEARCH("机上",L1181)))</formula>
    </cfRule>
  </conditionalFormatting>
  <conditionalFormatting sqref="L1182:M1182">
    <cfRule type="containsText" dxfId="3382" priority="3169" operator="containsText" text="計画">
      <formula>NOT(ISERROR(SEARCH("計画",L1182)))</formula>
    </cfRule>
    <cfRule type="containsText" dxfId="3381" priority="3171" operator="containsText" text="机上">
      <formula>NOT(ISERROR(SEARCH("机上",L1182)))</formula>
    </cfRule>
  </conditionalFormatting>
  <conditionalFormatting sqref="L1183:M1183">
    <cfRule type="containsText" dxfId="3380" priority="3166" operator="containsText" text="計画">
      <formula>NOT(ISERROR(SEARCH("計画",L1183)))</formula>
    </cfRule>
    <cfRule type="containsText" dxfId="3379" priority="3168" operator="containsText" text="机上">
      <formula>NOT(ISERROR(SEARCH("机上",L1183)))</formula>
    </cfRule>
  </conditionalFormatting>
  <conditionalFormatting sqref="L1184:M1184">
    <cfRule type="containsText" dxfId="3378" priority="3163" operator="containsText" text="計画">
      <formula>NOT(ISERROR(SEARCH("計画",L1184)))</formula>
    </cfRule>
    <cfRule type="containsText" dxfId="3377" priority="3165" operator="containsText" text="机上">
      <formula>NOT(ISERROR(SEARCH("机上",L1184)))</formula>
    </cfRule>
  </conditionalFormatting>
  <conditionalFormatting sqref="L1185:M1185">
    <cfRule type="containsText" dxfId="3376" priority="3160" operator="containsText" text="計画">
      <formula>NOT(ISERROR(SEARCH("計画",L1185)))</formula>
    </cfRule>
    <cfRule type="containsText" dxfId="3375" priority="3162" operator="containsText" text="机上">
      <formula>NOT(ISERROR(SEARCH("机上",L1185)))</formula>
    </cfRule>
  </conditionalFormatting>
  <conditionalFormatting sqref="L1186:M1186">
    <cfRule type="containsText" dxfId="3374" priority="3157" operator="containsText" text="計画">
      <formula>NOT(ISERROR(SEARCH("計画",L1186)))</formula>
    </cfRule>
    <cfRule type="containsText" dxfId="3373" priority="3159" operator="containsText" text="机上">
      <formula>NOT(ISERROR(SEARCH("机上",L1186)))</formula>
    </cfRule>
  </conditionalFormatting>
  <conditionalFormatting sqref="L1187:M1187">
    <cfRule type="containsText" dxfId="3372" priority="3154" operator="containsText" text="計画">
      <formula>NOT(ISERROR(SEARCH("計画",L1187)))</formula>
    </cfRule>
    <cfRule type="containsText" dxfId="3371" priority="3156" operator="containsText" text="机上">
      <formula>NOT(ISERROR(SEARCH("机上",L1187)))</formula>
    </cfRule>
  </conditionalFormatting>
  <conditionalFormatting sqref="L1188:M1188">
    <cfRule type="containsText" dxfId="3370" priority="3151" operator="containsText" text="計画">
      <formula>NOT(ISERROR(SEARCH("計画",L1188)))</formula>
    </cfRule>
    <cfRule type="containsText" dxfId="3369" priority="3153" operator="containsText" text="机上">
      <formula>NOT(ISERROR(SEARCH("机上",L1188)))</formula>
    </cfRule>
  </conditionalFormatting>
  <conditionalFormatting sqref="L1189:M1189">
    <cfRule type="containsText" dxfId="3368" priority="3148" operator="containsText" text="計画">
      <formula>NOT(ISERROR(SEARCH("計画",L1189)))</formula>
    </cfRule>
    <cfRule type="containsText" dxfId="3367" priority="3150" operator="containsText" text="机上">
      <formula>NOT(ISERROR(SEARCH("机上",L1189)))</formula>
    </cfRule>
  </conditionalFormatting>
  <conditionalFormatting sqref="L1190:M1190">
    <cfRule type="containsText" dxfId="3366" priority="3145" operator="containsText" text="計画">
      <formula>NOT(ISERROR(SEARCH("計画",L1190)))</formula>
    </cfRule>
    <cfRule type="containsText" dxfId="3365" priority="3147" operator="containsText" text="机上">
      <formula>NOT(ISERROR(SEARCH("机上",L1190)))</formula>
    </cfRule>
  </conditionalFormatting>
  <conditionalFormatting sqref="L1191:M1191">
    <cfRule type="containsText" dxfId="3364" priority="3142" operator="containsText" text="計画">
      <formula>NOT(ISERROR(SEARCH("計画",L1191)))</formula>
    </cfRule>
    <cfRule type="containsText" dxfId="3363" priority="3144" operator="containsText" text="机上">
      <formula>NOT(ISERROR(SEARCH("机上",L1191)))</formula>
    </cfRule>
  </conditionalFormatting>
  <conditionalFormatting sqref="L1192:M1192">
    <cfRule type="containsText" dxfId="3362" priority="3139" operator="containsText" text="計画">
      <formula>NOT(ISERROR(SEARCH("計画",L1192)))</formula>
    </cfRule>
    <cfRule type="containsText" dxfId="3361" priority="3141" operator="containsText" text="机上">
      <formula>NOT(ISERROR(SEARCH("机上",L1192)))</formula>
    </cfRule>
  </conditionalFormatting>
  <conditionalFormatting sqref="L1193:M1193">
    <cfRule type="containsText" dxfId="3360" priority="3136" operator="containsText" text="計画">
      <formula>NOT(ISERROR(SEARCH("計画",L1193)))</formula>
    </cfRule>
    <cfRule type="containsText" dxfId="3359" priority="3138" operator="containsText" text="机上">
      <formula>NOT(ISERROR(SEARCH("机上",L1193)))</formula>
    </cfRule>
  </conditionalFormatting>
  <conditionalFormatting sqref="L1194:M1194">
    <cfRule type="containsText" dxfId="3358" priority="3133" operator="containsText" text="計画">
      <formula>NOT(ISERROR(SEARCH("計画",L1194)))</formula>
    </cfRule>
    <cfRule type="containsText" dxfId="3357" priority="3135" operator="containsText" text="机上">
      <formula>NOT(ISERROR(SEARCH("机上",L1194)))</formula>
    </cfRule>
  </conditionalFormatting>
  <conditionalFormatting sqref="L1195:M1195">
    <cfRule type="containsText" dxfId="3356" priority="3130" operator="containsText" text="計画">
      <formula>NOT(ISERROR(SEARCH("計画",L1195)))</formula>
    </cfRule>
    <cfRule type="containsText" dxfId="3355" priority="3132" operator="containsText" text="机上">
      <formula>NOT(ISERROR(SEARCH("机上",L1195)))</formula>
    </cfRule>
  </conditionalFormatting>
  <conditionalFormatting sqref="L1196:M1196">
    <cfRule type="containsText" dxfId="3354" priority="3127" operator="containsText" text="計画">
      <formula>NOT(ISERROR(SEARCH("計画",L1196)))</formula>
    </cfRule>
    <cfRule type="containsText" dxfId="3353" priority="3129" operator="containsText" text="机上">
      <formula>NOT(ISERROR(SEARCH("机上",L1196)))</formula>
    </cfRule>
  </conditionalFormatting>
  <conditionalFormatting sqref="L1197:M1197">
    <cfRule type="containsText" dxfId="3352" priority="3124" operator="containsText" text="計画">
      <formula>NOT(ISERROR(SEARCH("計画",L1197)))</formula>
    </cfRule>
    <cfRule type="containsText" dxfId="3351" priority="3126" operator="containsText" text="机上">
      <formula>NOT(ISERROR(SEARCH("机上",L1197)))</formula>
    </cfRule>
  </conditionalFormatting>
  <conditionalFormatting sqref="L1199:M1199">
    <cfRule type="containsText" dxfId="3350" priority="3121" operator="containsText" text="計画">
      <formula>NOT(ISERROR(SEARCH("計画",L1199)))</formula>
    </cfRule>
    <cfRule type="containsText" dxfId="3349" priority="3123" operator="containsText" text="机上">
      <formula>NOT(ISERROR(SEARCH("机上",L1199)))</formula>
    </cfRule>
  </conditionalFormatting>
  <conditionalFormatting sqref="L1200:M1200">
    <cfRule type="containsText" dxfId="3348" priority="3118" operator="containsText" text="計画">
      <formula>NOT(ISERROR(SEARCH("計画",L1200)))</formula>
    </cfRule>
    <cfRule type="containsText" dxfId="3347" priority="3120" operator="containsText" text="机上">
      <formula>NOT(ISERROR(SEARCH("机上",L1200)))</formula>
    </cfRule>
  </conditionalFormatting>
  <conditionalFormatting sqref="L1201:M1201">
    <cfRule type="containsText" dxfId="3346" priority="3115" operator="containsText" text="計画">
      <formula>NOT(ISERROR(SEARCH("計画",L1201)))</formula>
    </cfRule>
    <cfRule type="containsText" dxfId="3345" priority="3117" operator="containsText" text="机上">
      <formula>NOT(ISERROR(SEARCH("机上",L1201)))</formula>
    </cfRule>
  </conditionalFormatting>
  <conditionalFormatting sqref="L1202:M1202">
    <cfRule type="containsText" dxfId="3344" priority="3112" operator="containsText" text="計画">
      <formula>NOT(ISERROR(SEARCH("計画",L1202)))</formula>
    </cfRule>
    <cfRule type="containsText" dxfId="3343" priority="3114" operator="containsText" text="机上">
      <formula>NOT(ISERROR(SEARCH("机上",L1202)))</formula>
    </cfRule>
  </conditionalFormatting>
  <conditionalFormatting sqref="L1203:M1203">
    <cfRule type="containsText" dxfId="3342" priority="3109" operator="containsText" text="計画">
      <formula>NOT(ISERROR(SEARCH("計画",L1203)))</formula>
    </cfRule>
    <cfRule type="containsText" dxfId="3341" priority="3111" operator="containsText" text="机上">
      <formula>NOT(ISERROR(SEARCH("机上",L1203)))</formula>
    </cfRule>
  </conditionalFormatting>
  <conditionalFormatting sqref="L1204:M1204">
    <cfRule type="containsText" dxfId="3340" priority="3106" operator="containsText" text="計画">
      <formula>NOT(ISERROR(SEARCH("計画",L1204)))</formula>
    </cfRule>
    <cfRule type="containsText" dxfId="3339" priority="3108" operator="containsText" text="机上">
      <formula>NOT(ISERROR(SEARCH("机上",L1204)))</formula>
    </cfRule>
  </conditionalFormatting>
  <conditionalFormatting sqref="L1205:M1205">
    <cfRule type="containsText" dxfId="3338" priority="3103" operator="containsText" text="計画">
      <formula>NOT(ISERROR(SEARCH("計画",L1205)))</formula>
    </cfRule>
    <cfRule type="containsText" dxfId="3337" priority="3105" operator="containsText" text="机上">
      <formula>NOT(ISERROR(SEARCH("机上",L1205)))</formula>
    </cfRule>
  </conditionalFormatting>
  <conditionalFormatting sqref="L1206:M1206">
    <cfRule type="containsText" dxfId="3336" priority="3100" operator="containsText" text="計画">
      <formula>NOT(ISERROR(SEARCH("計画",L1206)))</formula>
    </cfRule>
    <cfRule type="containsText" dxfId="3335" priority="3102" operator="containsText" text="机上">
      <formula>NOT(ISERROR(SEARCH("机上",L1206)))</formula>
    </cfRule>
  </conditionalFormatting>
  <conditionalFormatting sqref="L1207:M1207">
    <cfRule type="containsText" dxfId="3334" priority="3097" operator="containsText" text="計画">
      <formula>NOT(ISERROR(SEARCH("計画",L1207)))</formula>
    </cfRule>
    <cfRule type="containsText" dxfId="3333" priority="3099" operator="containsText" text="机上">
      <formula>NOT(ISERROR(SEARCH("机上",L1207)))</formula>
    </cfRule>
  </conditionalFormatting>
  <conditionalFormatting sqref="L1208:M1208">
    <cfRule type="containsText" dxfId="3332" priority="3094" operator="containsText" text="計画">
      <formula>NOT(ISERROR(SEARCH("計画",L1208)))</formula>
    </cfRule>
    <cfRule type="containsText" dxfId="3331" priority="3096" operator="containsText" text="机上">
      <formula>NOT(ISERROR(SEARCH("机上",L1208)))</formula>
    </cfRule>
  </conditionalFormatting>
  <conditionalFormatting sqref="L1209:M1209">
    <cfRule type="containsText" dxfId="3330" priority="3091" operator="containsText" text="計画">
      <formula>NOT(ISERROR(SEARCH("計画",L1209)))</formula>
    </cfRule>
    <cfRule type="containsText" dxfId="3329" priority="3093" operator="containsText" text="机上">
      <formula>NOT(ISERROR(SEARCH("机上",L1209)))</formula>
    </cfRule>
  </conditionalFormatting>
  <conditionalFormatting sqref="L1210:M1210">
    <cfRule type="containsText" dxfId="3328" priority="3088" operator="containsText" text="計画">
      <formula>NOT(ISERROR(SEARCH("計画",L1210)))</formula>
    </cfRule>
    <cfRule type="containsText" dxfId="3327" priority="3090" operator="containsText" text="机上">
      <formula>NOT(ISERROR(SEARCH("机上",L1210)))</formula>
    </cfRule>
  </conditionalFormatting>
  <conditionalFormatting sqref="L1211:M1211">
    <cfRule type="containsText" dxfId="3326" priority="3085" operator="containsText" text="計画">
      <formula>NOT(ISERROR(SEARCH("計画",L1211)))</formula>
    </cfRule>
    <cfRule type="containsText" dxfId="3325" priority="3087" operator="containsText" text="机上">
      <formula>NOT(ISERROR(SEARCH("机上",L1211)))</formula>
    </cfRule>
  </conditionalFormatting>
  <conditionalFormatting sqref="L1212:M1212">
    <cfRule type="containsText" dxfId="3324" priority="3082" operator="containsText" text="計画">
      <formula>NOT(ISERROR(SEARCH("計画",L1212)))</formula>
    </cfRule>
    <cfRule type="containsText" dxfId="3323" priority="3084" operator="containsText" text="机上">
      <formula>NOT(ISERROR(SEARCH("机上",L1212)))</formula>
    </cfRule>
  </conditionalFormatting>
  <conditionalFormatting sqref="L1213:M1213">
    <cfRule type="containsText" dxfId="3322" priority="3079" operator="containsText" text="計画">
      <formula>NOT(ISERROR(SEARCH("計画",L1213)))</formula>
    </cfRule>
    <cfRule type="containsText" dxfId="3321" priority="3081" operator="containsText" text="机上">
      <formula>NOT(ISERROR(SEARCH("机上",L1213)))</formula>
    </cfRule>
  </conditionalFormatting>
  <conditionalFormatting sqref="L1214:M1214">
    <cfRule type="containsText" dxfId="3320" priority="3076" operator="containsText" text="計画">
      <formula>NOT(ISERROR(SEARCH("計画",L1214)))</formula>
    </cfRule>
    <cfRule type="containsText" dxfId="3319" priority="3078" operator="containsText" text="机上">
      <formula>NOT(ISERROR(SEARCH("机上",L1214)))</formula>
    </cfRule>
  </conditionalFormatting>
  <conditionalFormatting sqref="L1215:M1215">
    <cfRule type="containsText" dxfId="3318" priority="3073" operator="containsText" text="計画">
      <formula>NOT(ISERROR(SEARCH("計画",L1215)))</formula>
    </cfRule>
    <cfRule type="containsText" dxfId="3317" priority="3075" operator="containsText" text="机上">
      <formula>NOT(ISERROR(SEARCH("机上",L1215)))</formula>
    </cfRule>
  </conditionalFormatting>
  <conditionalFormatting sqref="L1216:M1216">
    <cfRule type="containsText" dxfId="3316" priority="3070" operator="containsText" text="計画">
      <formula>NOT(ISERROR(SEARCH("計画",L1216)))</formula>
    </cfRule>
    <cfRule type="containsText" dxfId="3315" priority="3072" operator="containsText" text="机上">
      <formula>NOT(ISERROR(SEARCH("机上",L1216)))</formula>
    </cfRule>
  </conditionalFormatting>
  <conditionalFormatting sqref="L1228:M1228">
    <cfRule type="containsText" dxfId="3314" priority="3067" operator="containsText" text="計画">
      <formula>NOT(ISERROR(SEARCH("計画",L1228)))</formula>
    </cfRule>
    <cfRule type="containsText" dxfId="3313" priority="3069" operator="containsText" text="机上">
      <formula>NOT(ISERROR(SEARCH("机上",L1228)))</formula>
    </cfRule>
  </conditionalFormatting>
  <conditionalFormatting sqref="L1229:M1229">
    <cfRule type="containsText" dxfId="3312" priority="3064" operator="containsText" text="計画">
      <formula>NOT(ISERROR(SEARCH("計画",L1229)))</formula>
    </cfRule>
    <cfRule type="containsText" dxfId="3311" priority="3066" operator="containsText" text="机上">
      <formula>NOT(ISERROR(SEARCH("机上",L1229)))</formula>
    </cfRule>
  </conditionalFormatting>
  <conditionalFormatting sqref="L1230:M1230">
    <cfRule type="containsText" dxfId="3310" priority="3061" operator="containsText" text="計画">
      <formula>NOT(ISERROR(SEARCH("計画",L1230)))</formula>
    </cfRule>
    <cfRule type="containsText" dxfId="3309" priority="3063" operator="containsText" text="机上">
      <formula>NOT(ISERROR(SEARCH("机上",L1230)))</formula>
    </cfRule>
  </conditionalFormatting>
  <conditionalFormatting sqref="L1231:M1231">
    <cfRule type="containsText" dxfId="3308" priority="3058" operator="containsText" text="計画">
      <formula>NOT(ISERROR(SEARCH("計画",L1231)))</formula>
    </cfRule>
    <cfRule type="containsText" dxfId="3307" priority="3060" operator="containsText" text="机上">
      <formula>NOT(ISERROR(SEARCH("机上",L1231)))</formula>
    </cfRule>
  </conditionalFormatting>
  <conditionalFormatting sqref="L1232:M1232">
    <cfRule type="containsText" dxfId="3306" priority="3055" operator="containsText" text="計画">
      <formula>NOT(ISERROR(SEARCH("計画",L1232)))</formula>
    </cfRule>
    <cfRule type="containsText" dxfId="3305" priority="3057" operator="containsText" text="机上">
      <formula>NOT(ISERROR(SEARCH("机上",L1232)))</formula>
    </cfRule>
  </conditionalFormatting>
  <conditionalFormatting sqref="L1233:M1233">
    <cfRule type="containsText" dxfId="3304" priority="3052" operator="containsText" text="計画">
      <formula>NOT(ISERROR(SEARCH("計画",L1233)))</formula>
    </cfRule>
    <cfRule type="containsText" dxfId="3303" priority="3054" operator="containsText" text="机上">
      <formula>NOT(ISERROR(SEARCH("机上",L1233)))</formula>
    </cfRule>
  </conditionalFormatting>
  <conditionalFormatting sqref="L1234:M1234">
    <cfRule type="containsText" dxfId="3302" priority="3049" operator="containsText" text="計画">
      <formula>NOT(ISERROR(SEARCH("計画",L1234)))</formula>
    </cfRule>
    <cfRule type="containsText" dxfId="3301" priority="3051" operator="containsText" text="机上">
      <formula>NOT(ISERROR(SEARCH("机上",L1234)))</formula>
    </cfRule>
  </conditionalFormatting>
  <conditionalFormatting sqref="L1235:M1235">
    <cfRule type="containsText" dxfId="3300" priority="3046" operator="containsText" text="計画">
      <formula>NOT(ISERROR(SEARCH("計画",L1235)))</formula>
    </cfRule>
    <cfRule type="containsText" dxfId="3299" priority="3048" operator="containsText" text="机上">
      <formula>NOT(ISERROR(SEARCH("机上",L1235)))</formula>
    </cfRule>
  </conditionalFormatting>
  <conditionalFormatting sqref="L1236:M1236">
    <cfRule type="containsText" dxfId="3298" priority="3043" operator="containsText" text="計画">
      <formula>NOT(ISERROR(SEARCH("計画",L1236)))</formula>
    </cfRule>
    <cfRule type="containsText" dxfId="3297" priority="3045" operator="containsText" text="机上">
      <formula>NOT(ISERROR(SEARCH("机上",L1236)))</formula>
    </cfRule>
  </conditionalFormatting>
  <conditionalFormatting sqref="L1237:M1237">
    <cfRule type="containsText" dxfId="3296" priority="3040" operator="containsText" text="計画">
      <formula>NOT(ISERROR(SEARCH("計画",L1237)))</formula>
    </cfRule>
    <cfRule type="containsText" dxfId="3295" priority="3042" operator="containsText" text="机上">
      <formula>NOT(ISERROR(SEARCH("机上",L1237)))</formula>
    </cfRule>
  </conditionalFormatting>
  <conditionalFormatting sqref="L1239:M1239">
    <cfRule type="containsText" dxfId="3294" priority="3037" operator="containsText" text="計画">
      <formula>NOT(ISERROR(SEARCH("計画",L1239)))</formula>
    </cfRule>
    <cfRule type="containsText" dxfId="3293" priority="3039" operator="containsText" text="机上">
      <formula>NOT(ISERROR(SEARCH("机上",L1239)))</formula>
    </cfRule>
  </conditionalFormatting>
  <conditionalFormatting sqref="L1240:M1243">
    <cfRule type="containsText" dxfId="3292" priority="3034" operator="containsText" text="計画">
      <formula>NOT(ISERROR(SEARCH("計画",L1240)))</formula>
    </cfRule>
    <cfRule type="containsText" dxfId="3291" priority="3036" operator="containsText" text="机上">
      <formula>NOT(ISERROR(SEARCH("机上",L1240)))</formula>
    </cfRule>
  </conditionalFormatting>
  <conditionalFormatting sqref="L1244:M1244">
    <cfRule type="containsText" dxfId="3290" priority="3031" operator="containsText" text="計画">
      <formula>NOT(ISERROR(SEARCH("計画",L1244)))</formula>
    </cfRule>
    <cfRule type="containsText" dxfId="3289" priority="3033" operator="containsText" text="机上">
      <formula>NOT(ISERROR(SEARCH("机上",L1244)))</formula>
    </cfRule>
  </conditionalFormatting>
  <conditionalFormatting sqref="L1245:M1245">
    <cfRule type="containsText" dxfId="3288" priority="3028" operator="containsText" text="計画">
      <formula>NOT(ISERROR(SEARCH("計画",L1245)))</formula>
    </cfRule>
    <cfRule type="containsText" dxfId="3287" priority="3030" operator="containsText" text="机上">
      <formula>NOT(ISERROR(SEARCH("机上",L1245)))</formula>
    </cfRule>
  </conditionalFormatting>
  <conditionalFormatting sqref="L1246:M1246">
    <cfRule type="containsText" dxfId="3286" priority="3025" operator="containsText" text="計画">
      <formula>NOT(ISERROR(SEARCH("計画",L1246)))</formula>
    </cfRule>
    <cfRule type="containsText" dxfId="3285" priority="3027" operator="containsText" text="机上">
      <formula>NOT(ISERROR(SEARCH("机上",L1246)))</formula>
    </cfRule>
  </conditionalFormatting>
  <conditionalFormatting sqref="L1247:M1247">
    <cfRule type="containsText" dxfId="3284" priority="3022" operator="containsText" text="計画">
      <formula>NOT(ISERROR(SEARCH("計画",L1247)))</formula>
    </cfRule>
    <cfRule type="containsText" dxfId="3283" priority="3024" operator="containsText" text="机上">
      <formula>NOT(ISERROR(SEARCH("机上",L1247)))</formula>
    </cfRule>
  </conditionalFormatting>
  <conditionalFormatting sqref="L1248:M1248">
    <cfRule type="containsText" dxfId="3282" priority="3019" operator="containsText" text="計画">
      <formula>NOT(ISERROR(SEARCH("計画",L1248)))</formula>
    </cfRule>
    <cfRule type="containsText" dxfId="3281" priority="3021" operator="containsText" text="机上">
      <formula>NOT(ISERROR(SEARCH("机上",L1248)))</formula>
    </cfRule>
  </conditionalFormatting>
  <conditionalFormatting sqref="L1249:M1249">
    <cfRule type="containsText" dxfId="3280" priority="3016" operator="containsText" text="計画">
      <formula>NOT(ISERROR(SEARCH("計画",L1249)))</formula>
    </cfRule>
    <cfRule type="containsText" dxfId="3279" priority="3018" operator="containsText" text="机上">
      <formula>NOT(ISERROR(SEARCH("机上",L1249)))</formula>
    </cfRule>
  </conditionalFormatting>
  <conditionalFormatting sqref="L1250:M1250">
    <cfRule type="containsText" dxfId="3278" priority="3013" operator="containsText" text="計画">
      <formula>NOT(ISERROR(SEARCH("計画",L1250)))</formula>
    </cfRule>
    <cfRule type="containsText" dxfId="3277" priority="3015" operator="containsText" text="机上">
      <formula>NOT(ISERROR(SEARCH("机上",L1250)))</formula>
    </cfRule>
  </conditionalFormatting>
  <conditionalFormatting sqref="L1251:M1251">
    <cfRule type="containsText" dxfId="3276" priority="3010" operator="containsText" text="計画">
      <formula>NOT(ISERROR(SEARCH("計画",L1251)))</formula>
    </cfRule>
    <cfRule type="containsText" dxfId="3275" priority="3012" operator="containsText" text="机上">
      <formula>NOT(ISERROR(SEARCH("机上",L1251)))</formula>
    </cfRule>
  </conditionalFormatting>
  <conditionalFormatting sqref="L1252:M1252">
    <cfRule type="containsText" dxfId="3274" priority="3007" operator="containsText" text="計画">
      <formula>NOT(ISERROR(SEARCH("計画",L1252)))</formula>
    </cfRule>
    <cfRule type="containsText" dxfId="3273" priority="3009" operator="containsText" text="机上">
      <formula>NOT(ISERROR(SEARCH("机上",L1252)))</formula>
    </cfRule>
  </conditionalFormatting>
  <conditionalFormatting sqref="L1253:M1253">
    <cfRule type="containsText" dxfId="3272" priority="3004" operator="containsText" text="計画">
      <formula>NOT(ISERROR(SEARCH("計画",L1253)))</formula>
    </cfRule>
    <cfRule type="containsText" dxfId="3271" priority="3006" operator="containsText" text="机上">
      <formula>NOT(ISERROR(SEARCH("机上",L1253)))</formula>
    </cfRule>
  </conditionalFormatting>
  <conditionalFormatting sqref="L1254:M1254">
    <cfRule type="containsText" dxfId="3270" priority="3001" operator="containsText" text="計画">
      <formula>NOT(ISERROR(SEARCH("計画",L1254)))</formula>
    </cfRule>
    <cfRule type="containsText" dxfId="3269" priority="3003" operator="containsText" text="机上">
      <formula>NOT(ISERROR(SEARCH("机上",L1254)))</formula>
    </cfRule>
  </conditionalFormatting>
  <conditionalFormatting sqref="L1255:M1255">
    <cfRule type="containsText" dxfId="3268" priority="2998" operator="containsText" text="計画">
      <formula>NOT(ISERROR(SEARCH("計画",L1255)))</formula>
    </cfRule>
    <cfRule type="containsText" dxfId="3267" priority="3000" operator="containsText" text="机上">
      <formula>NOT(ISERROR(SEARCH("机上",L1255)))</formula>
    </cfRule>
  </conditionalFormatting>
  <conditionalFormatting sqref="L1256:M1256">
    <cfRule type="containsText" dxfId="3266" priority="2995" operator="containsText" text="計画">
      <formula>NOT(ISERROR(SEARCH("計画",L1256)))</formula>
    </cfRule>
    <cfRule type="containsText" dxfId="3265" priority="2997" operator="containsText" text="机上">
      <formula>NOT(ISERROR(SEARCH("机上",L1256)))</formula>
    </cfRule>
  </conditionalFormatting>
  <conditionalFormatting sqref="L1257:M1257">
    <cfRule type="containsText" dxfId="3264" priority="2992" operator="containsText" text="計画">
      <formula>NOT(ISERROR(SEARCH("計画",L1257)))</formula>
    </cfRule>
    <cfRule type="containsText" dxfId="3263" priority="2994" operator="containsText" text="机上">
      <formula>NOT(ISERROR(SEARCH("机上",L1257)))</formula>
    </cfRule>
  </conditionalFormatting>
  <conditionalFormatting sqref="L1258:M1258">
    <cfRule type="containsText" dxfId="3262" priority="2989" operator="containsText" text="計画">
      <formula>NOT(ISERROR(SEARCH("計画",L1258)))</formula>
    </cfRule>
    <cfRule type="containsText" dxfId="3261" priority="2991" operator="containsText" text="机上">
      <formula>NOT(ISERROR(SEARCH("机上",L1258)))</formula>
    </cfRule>
  </conditionalFormatting>
  <conditionalFormatting sqref="L1259:M1259">
    <cfRule type="containsText" dxfId="3260" priority="2986" operator="containsText" text="計画">
      <formula>NOT(ISERROR(SEARCH("計画",L1259)))</formula>
    </cfRule>
    <cfRule type="containsText" dxfId="3259" priority="2988" operator="containsText" text="机上">
      <formula>NOT(ISERROR(SEARCH("机上",L1259)))</formula>
    </cfRule>
  </conditionalFormatting>
  <conditionalFormatting sqref="L1260:M1261">
    <cfRule type="containsText" dxfId="3258" priority="2983" operator="containsText" text="計画">
      <formula>NOT(ISERROR(SEARCH("計画",L1260)))</formula>
    </cfRule>
    <cfRule type="containsText" dxfId="3257" priority="2985" operator="containsText" text="机上">
      <formula>NOT(ISERROR(SEARCH("机上",L1260)))</formula>
    </cfRule>
  </conditionalFormatting>
  <conditionalFormatting sqref="L1262:M1262">
    <cfRule type="containsText" dxfId="3256" priority="2980" operator="containsText" text="計画">
      <formula>NOT(ISERROR(SEARCH("計画",L1262)))</formula>
    </cfRule>
    <cfRule type="containsText" dxfId="3255" priority="2982" operator="containsText" text="机上">
      <formula>NOT(ISERROR(SEARCH("机上",L1262)))</formula>
    </cfRule>
  </conditionalFormatting>
  <conditionalFormatting sqref="L1265:M1265">
    <cfRule type="containsText" dxfId="3254" priority="2977" operator="containsText" text="計画">
      <formula>NOT(ISERROR(SEARCH("計画",L1265)))</formula>
    </cfRule>
    <cfRule type="containsText" dxfId="3253" priority="2979" operator="containsText" text="机上">
      <formula>NOT(ISERROR(SEARCH("机上",L1265)))</formula>
    </cfRule>
  </conditionalFormatting>
  <conditionalFormatting sqref="L1266:M1266">
    <cfRule type="containsText" dxfId="3252" priority="2974" operator="containsText" text="計画">
      <formula>NOT(ISERROR(SEARCH("計画",L1266)))</formula>
    </cfRule>
    <cfRule type="containsText" dxfId="3251" priority="2976" operator="containsText" text="机上">
      <formula>NOT(ISERROR(SEARCH("机上",L1266)))</formula>
    </cfRule>
  </conditionalFormatting>
  <conditionalFormatting sqref="L1267:M1267">
    <cfRule type="containsText" dxfId="3250" priority="2971" operator="containsText" text="計画">
      <formula>NOT(ISERROR(SEARCH("計画",L1267)))</formula>
    </cfRule>
    <cfRule type="containsText" dxfId="3249" priority="2973" operator="containsText" text="机上">
      <formula>NOT(ISERROR(SEARCH("机上",L1267)))</formula>
    </cfRule>
  </conditionalFormatting>
  <conditionalFormatting sqref="L1268:M1268">
    <cfRule type="containsText" dxfId="3248" priority="2968" operator="containsText" text="計画">
      <formula>NOT(ISERROR(SEARCH("計画",L1268)))</formula>
    </cfRule>
    <cfRule type="containsText" dxfId="3247" priority="2970" operator="containsText" text="机上">
      <formula>NOT(ISERROR(SEARCH("机上",L1268)))</formula>
    </cfRule>
  </conditionalFormatting>
  <conditionalFormatting sqref="L1269:M1270">
    <cfRule type="containsText" dxfId="3246" priority="2965" operator="containsText" text="計画">
      <formula>NOT(ISERROR(SEARCH("計画",L1269)))</formula>
    </cfRule>
    <cfRule type="containsText" dxfId="3245" priority="2967" operator="containsText" text="机上">
      <formula>NOT(ISERROR(SEARCH("机上",L1269)))</formula>
    </cfRule>
  </conditionalFormatting>
  <conditionalFormatting sqref="L1271:M1271">
    <cfRule type="containsText" dxfId="3244" priority="2962" operator="containsText" text="計画">
      <formula>NOT(ISERROR(SEARCH("計画",L1271)))</formula>
    </cfRule>
    <cfRule type="containsText" dxfId="3243" priority="2964" operator="containsText" text="机上">
      <formula>NOT(ISERROR(SEARCH("机上",L1271)))</formula>
    </cfRule>
  </conditionalFormatting>
  <conditionalFormatting sqref="L1272:M1272">
    <cfRule type="containsText" dxfId="3242" priority="2959" operator="containsText" text="計画">
      <formula>NOT(ISERROR(SEARCH("計画",L1272)))</formula>
    </cfRule>
    <cfRule type="containsText" dxfId="3241" priority="2961" operator="containsText" text="机上">
      <formula>NOT(ISERROR(SEARCH("机上",L1272)))</formula>
    </cfRule>
  </conditionalFormatting>
  <conditionalFormatting sqref="L1273:M1273">
    <cfRule type="containsText" dxfId="3240" priority="2956" operator="containsText" text="計画">
      <formula>NOT(ISERROR(SEARCH("計画",L1273)))</formula>
    </cfRule>
    <cfRule type="containsText" dxfId="3239" priority="2958" operator="containsText" text="机上">
      <formula>NOT(ISERROR(SEARCH("机上",L1273)))</formula>
    </cfRule>
  </conditionalFormatting>
  <conditionalFormatting sqref="L1274:M1274">
    <cfRule type="containsText" dxfId="3238" priority="2953" operator="containsText" text="計画">
      <formula>NOT(ISERROR(SEARCH("計画",L1274)))</formula>
    </cfRule>
    <cfRule type="containsText" dxfId="3237" priority="2955" operator="containsText" text="机上">
      <formula>NOT(ISERROR(SEARCH("机上",L1274)))</formula>
    </cfRule>
  </conditionalFormatting>
  <conditionalFormatting sqref="L1275:M1275">
    <cfRule type="containsText" dxfId="3236" priority="2950" operator="containsText" text="計画">
      <formula>NOT(ISERROR(SEARCH("計画",L1275)))</formula>
    </cfRule>
    <cfRule type="containsText" dxfId="3235" priority="2952" operator="containsText" text="机上">
      <formula>NOT(ISERROR(SEARCH("机上",L1275)))</formula>
    </cfRule>
  </conditionalFormatting>
  <conditionalFormatting sqref="L1277:M1277">
    <cfRule type="containsText" dxfId="3234" priority="2947" operator="containsText" text="計画">
      <formula>NOT(ISERROR(SEARCH("計画",L1277)))</formula>
    </cfRule>
    <cfRule type="containsText" dxfId="3233" priority="2949" operator="containsText" text="机上">
      <formula>NOT(ISERROR(SEARCH("机上",L1277)))</formula>
    </cfRule>
  </conditionalFormatting>
  <conditionalFormatting sqref="L1278:M1279">
    <cfRule type="containsText" dxfId="3232" priority="2944" operator="containsText" text="計画">
      <formula>NOT(ISERROR(SEARCH("計画",L1278)))</formula>
    </cfRule>
    <cfRule type="containsText" dxfId="3231" priority="2946" operator="containsText" text="机上">
      <formula>NOT(ISERROR(SEARCH("机上",L1278)))</formula>
    </cfRule>
  </conditionalFormatting>
  <conditionalFormatting sqref="L1280:M1286">
    <cfRule type="containsText" dxfId="3230" priority="2941" operator="containsText" text="計画">
      <formula>NOT(ISERROR(SEARCH("計画",L1280)))</formula>
    </cfRule>
    <cfRule type="containsText" dxfId="3229" priority="2943" operator="containsText" text="机上">
      <formula>NOT(ISERROR(SEARCH("机上",L1280)))</formula>
    </cfRule>
  </conditionalFormatting>
  <conditionalFormatting sqref="L1319:M1319">
    <cfRule type="containsText" dxfId="3228" priority="2938" operator="containsText" text="計画">
      <formula>NOT(ISERROR(SEARCH("計画",L1319)))</formula>
    </cfRule>
    <cfRule type="containsText" dxfId="3227" priority="2940" operator="containsText" text="机上">
      <formula>NOT(ISERROR(SEARCH("机上",L1319)))</formula>
    </cfRule>
  </conditionalFormatting>
  <conditionalFormatting sqref="L1321:M1321">
    <cfRule type="containsText" dxfId="3226" priority="2935" operator="containsText" text="計画">
      <formula>NOT(ISERROR(SEARCH("計画",L1321)))</formula>
    </cfRule>
    <cfRule type="containsText" dxfId="3225" priority="2937" operator="containsText" text="机上">
      <formula>NOT(ISERROR(SEARCH("机上",L1321)))</formula>
    </cfRule>
  </conditionalFormatting>
  <conditionalFormatting sqref="L1322:M1322">
    <cfRule type="containsText" dxfId="3224" priority="2932" operator="containsText" text="計画">
      <formula>NOT(ISERROR(SEARCH("計画",L1322)))</formula>
    </cfRule>
    <cfRule type="containsText" dxfId="3223" priority="2934" operator="containsText" text="机上">
      <formula>NOT(ISERROR(SEARCH("机上",L1322)))</formula>
    </cfRule>
  </conditionalFormatting>
  <conditionalFormatting sqref="L1323:M1323">
    <cfRule type="containsText" dxfId="3222" priority="2929" operator="containsText" text="計画">
      <formula>NOT(ISERROR(SEARCH("計画",L1323)))</formula>
    </cfRule>
    <cfRule type="containsText" dxfId="3221" priority="2931" operator="containsText" text="机上">
      <formula>NOT(ISERROR(SEARCH("机上",L1323)))</formula>
    </cfRule>
  </conditionalFormatting>
  <conditionalFormatting sqref="L1324:M1324">
    <cfRule type="containsText" dxfId="3220" priority="2926" operator="containsText" text="計画">
      <formula>NOT(ISERROR(SEARCH("計画",L1324)))</formula>
    </cfRule>
    <cfRule type="containsText" dxfId="3219" priority="2928" operator="containsText" text="机上">
      <formula>NOT(ISERROR(SEARCH("机上",L1324)))</formula>
    </cfRule>
  </conditionalFormatting>
  <conditionalFormatting sqref="L1329:M1329">
    <cfRule type="containsText" dxfId="3218" priority="2923" operator="containsText" text="計画">
      <formula>NOT(ISERROR(SEARCH("計画",L1329)))</formula>
    </cfRule>
    <cfRule type="containsText" dxfId="3217" priority="2925" operator="containsText" text="机上">
      <formula>NOT(ISERROR(SEARCH("机上",L1329)))</formula>
    </cfRule>
  </conditionalFormatting>
  <conditionalFormatting sqref="L1334:M1334">
    <cfRule type="containsText" dxfId="3216" priority="2920" operator="containsText" text="計画">
      <formula>NOT(ISERROR(SEARCH("計画",L1334)))</formula>
    </cfRule>
    <cfRule type="containsText" dxfId="3215" priority="2922" operator="containsText" text="机上">
      <formula>NOT(ISERROR(SEARCH("机上",L1334)))</formula>
    </cfRule>
  </conditionalFormatting>
  <conditionalFormatting sqref="L1335:M1335">
    <cfRule type="containsText" dxfId="3214" priority="2917" operator="containsText" text="計画">
      <formula>NOT(ISERROR(SEARCH("計画",L1335)))</formula>
    </cfRule>
    <cfRule type="containsText" dxfId="3213" priority="2919" operator="containsText" text="机上">
      <formula>NOT(ISERROR(SEARCH("机上",L1335)))</formula>
    </cfRule>
  </conditionalFormatting>
  <conditionalFormatting sqref="L1336:M1336">
    <cfRule type="containsText" dxfId="3212" priority="2914" operator="containsText" text="計画">
      <formula>NOT(ISERROR(SEARCH("計画",L1336)))</formula>
    </cfRule>
    <cfRule type="containsText" dxfId="3211" priority="2916" operator="containsText" text="机上">
      <formula>NOT(ISERROR(SEARCH("机上",L1336)))</formula>
    </cfRule>
  </conditionalFormatting>
  <conditionalFormatting sqref="L1337:M1337">
    <cfRule type="containsText" dxfId="3210" priority="2911" operator="containsText" text="計画">
      <formula>NOT(ISERROR(SEARCH("計画",L1337)))</formula>
    </cfRule>
    <cfRule type="containsText" dxfId="3209" priority="2913" operator="containsText" text="机上">
      <formula>NOT(ISERROR(SEARCH("机上",L1337)))</formula>
    </cfRule>
  </conditionalFormatting>
  <conditionalFormatting sqref="L1338:M1338">
    <cfRule type="containsText" dxfId="3208" priority="2908" operator="containsText" text="計画">
      <formula>NOT(ISERROR(SEARCH("計画",L1338)))</formula>
    </cfRule>
    <cfRule type="containsText" dxfId="3207" priority="2910" operator="containsText" text="机上">
      <formula>NOT(ISERROR(SEARCH("机上",L1338)))</formula>
    </cfRule>
  </conditionalFormatting>
  <conditionalFormatting sqref="L1340:M1340">
    <cfRule type="containsText" dxfId="3206" priority="2905" operator="containsText" text="計画">
      <formula>NOT(ISERROR(SEARCH("計画",L1340)))</formula>
    </cfRule>
    <cfRule type="containsText" dxfId="3205" priority="2907" operator="containsText" text="机上">
      <formula>NOT(ISERROR(SEARCH("机上",L1340)))</formula>
    </cfRule>
  </conditionalFormatting>
  <conditionalFormatting sqref="L1341:M1341">
    <cfRule type="containsText" dxfId="3204" priority="2902" operator="containsText" text="計画">
      <formula>NOT(ISERROR(SEARCH("計画",L1341)))</formula>
    </cfRule>
    <cfRule type="containsText" dxfId="3203" priority="2904" operator="containsText" text="机上">
      <formula>NOT(ISERROR(SEARCH("机上",L1341)))</formula>
    </cfRule>
  </conditionalFormatting>
  <conditionalFormatting sqref="L1344:M1344">
    <cfRule type="containsText" dxfId="3202" priority="2899" operator="containsText" text="計画">
      <formula>NOT(ISERROR(SEARCH("計画",L1344)))</formula>
    </cfRule>
    <cfRule type="containsText" dxfId="3201" priority="2901" operator="containsText" text="机上">
      <formula>NOT(ISERROR(SEARCH("机上",L1344)))</formula>
    </cfRule>
  </conditionalFormatting>
  <conditionalFormatting sqref="L1345:M1345">
    <cfRule type="containsText" dxfId="3200" priority="2896" operator="containsText" text="計画">
      <formula>NOT(ISERROR(SEARCH("計画",L1345)))</formula>
    </cfRule>
    <cfRule type="containsText" dxfId="3199" priority="2898" operator="containsText" text="机上">
      <formula>NOT(ISERROR(SEARCH("机上",L1345)))</formula>
    </cfRule>
  </conditionalFormatting>
  <conditionalFormatting sqref="L1346:M1346">
    <cfRule type="containsText" dxfId="3198" priority="2893" operator="containsText" text="計画">
      <formula>NOT(ISERROR(SEARCH("計画",L1346)))</formula>
    </cfRule>
    <cfRule type="containsText" dxfId="3197" priority="2895" operator="containsText" text="机上">
      <formula>NOT(ISERROR(SEARCH("机上",L1346)))</formula>
    </cfRule>
  </conditionalFormatting>
  <conditionalFormatting sqref="L1347:M1348">
    <cfRule type="containsText" dxfId="3196" priority="2890" operator="containsText" text="計画">
      <formula>NOT(ISERROR(SEARCH("計画",L1347)))</formula>
    </cfRule>
    <cfRule type="containsText" dxfId="3195" priority="2892" operator="containsText" text="机上">
      <formula>NOT(ISERROR(SEARCH("机上",L1347)))</formula>
    </cfRule>
  </conditionalFormatting>
  <conditionalFormatting sqref="L1349:M1349">
    <cfRule type="containsText" dxfId="3194" priority="2887" operator="containsText" text="計画">
      <formula>NOT(ISERROR(SEARCH("計画",L1349)))</formula>
    </cfRule>
    <cfRule type="containsText" dxfId="3193" priority="2889" operator="containsText" text="机上">
      <formula>NOT(ISERROR(SEARCH("机上",L1349)))</formula>
    </cfRule>
  </conditionalFormatting>
  <conditionalFormatting sqref="L1352:M1352">
    <cfRule type="containsText" dxfId="3192" priority="2884" operator="containsText" text="計画">
      <formula>NOT(ISERROR(SEARCH("計画",L1352)))</formula>
    </cfRule>
    <cfRule type="containsText" dxfId="3191" priority="2886" operator="containsText" text="机上">
      <formula>NOT(ISERROR(SEARCH("机上",L1352)))</formula>
    </cfRule>
  </conditionalFormatting>
  <conditionalFormatting sqref="L1353:M1353">
    <cfRule type="containsText" dxfId="3190" priority="2881" operator="containsText" text="計画">
      <formula>NOT(ISERROR(SEARCH("計画",L1353)))</formula>
    </cfRule>
    <cfRule type="containsText" dxfId="3189" priority="2883" operator="containsText" text="机上">
      <formula>NOT(ISERROR(SEARCH("机上",L1353)))</formula>
    </cfRule>
  </conditionalFormatting>
  <conditionalFormatting sqref="L1354:M1354">
    <cfRule type="containsText" dxfId="3188" priority="2878" operator="containsText" text="計画">
      <formula>NOT(ISERROR(SEARCH("計画",L1354)))</formula>
    </cfRule>
    <cfRule type="containsText" dxfId="3187" priority="2880" operator="containsText" text="机上">
      <formula>NOT(ISERROR(SEARCH("机上",L1354)))</formula>
    </cfRule>
  </conditionalFormatting>
  <conditionalFormatting sqref="L1355:M1355">
    <cfRule type="containsText" dxfId="3186" priority="2875" operator="containsText" text="計画">
      <formula>NOT(ISERROR(SEARCH("計画",L1355)))</formula>
    </cfRule>
    <cfRule type="containsText" dxfId="3185" priority="2877" operator="containsText" text="机上">
      <formula>NOT(ISERROR(SEARCH("机上",L1355)))</formula>
    </cfRule>
  </conditionalFormatting>
  <conditionalFormatting sqref="L1356:M1356">
    <cfRule type="containsText" dxfId="3184" priority="2872" operator="containsText" text="計画">
      <formula>NOT(ISERROR(SEARCH("計画",L1356)))</formula>
    </cfRule>
    <cfRule type="containsText" dxfId="3183" priority="2874" operator="containsText" text="机上">
      <formula>NOT(ISERROR(SEARCH("机上",L1356)))</formula>
    </cfRule>
  </conditionalFormatting>
  <conditionalFormatting sqref="L1357:M1357">
    <cfRule type="containsText" dxfId="3182" priority="2869" operator="containsText" text="計画">
      <formula>NOT(ISERROR(SEARCH("計画",L1357)))</formula>
    </cfRule>
    <cfRule type="containsText" dxfId="3181" priority="2871" operator="containsText" text="机上">
      <formula>NOT(ISERROR(SEARCH("机上",L1357)))</formula>
    </cfRule>
  </conditionalFormatting>
  <conditionalFormatting sqref="L1358:M1362">
    <cfRule type="containsText" dxfId="3180" priority="2866" operator="containsText" text="計画">
      <formula>NOT(ISERROR(SEARCH("計画",L1358)))</formula>
    </cfRule>
    <cfRule type="containsText" dxfId="3179" priority="2868" operator="containsText" text="机上">
      <formula>NOT(ISERROR(SEARCH("机上",L1358)))</formula>
    </cfRule>
  </conditionalFormatting>
  <conditionalFormatting sqref="L1373:M1373">
    <cfRule type="containsText" dxfId="3178" priority="2863" operator="containsText" text="計画">
      <formula>NOT(ISERROR(SEARCH("計画",L1373)))</formula>
    </cfRule>
    <cfRule type="containsText" dxfId="3177" priority="2865" operator="containsText" text="机上">
      <formula>NOT(ISERROR(SEARCH("机上",L1373)))</formula>
    </cfRule>
  </conditionalFormatting>
  <conditionalFormatting sqref="L1374:M1374">
    <cfRule type="containsText" dxfId="3176" priority="2860" operator="containsText" text="計画">
      <formula>NOT(ISERROR(SEARCH("計画",L1374)))</formula>
    </cfRule>
    <cfRule type="containsText" dxfId="3175" priority="2862" operator="containsText" text="机上">
      <formula>NOT(ISERROR(SEARCH("机上",L1374)))</formula>
    </cfRule>
  </conditionalFormatting>
  <conditionalFormatting sqref="L1375:M1375">
    <cfRule type="containsText" dxfId="3174" priority="2857" operator="containsText" text="計画">
      <formula>NOT(ISERROR(SEARCH("計画",L1375)))</formula>
    </cfRule>
    <cfRule type="containsText" dxfId="3173" priority="2859" operator="containsText" text="机上">
      <formula>NOT(ISERROR(SEARCH("机上",L1375)))</formula>
    </cfRule>
  </conditionalFormatting>
  <conditionalFormatting sqref="L1376:M1381">
    <cfRule type="containsText" dxfId="3172" priority="2854" operator="containsText" text="計画">
      <formula>NOT(ISERROR(SEARCH("計画",L1376)))</formula>
    </cfRule>
    <cfRule type="containsText" dxfId="3171" priority="2856" operator="containsText" text="机上">
      <formula>NOT(ISERROR(SEARCH("机上",L1376)))</formula>
    </cfRule>
  </conditionalFormatting>
  <conditionalFormatting sqref="L1382:M1382">
    <cfRule type="containsText" dxfId="3170" priority="2851" operator="containsText" text="計画">
      <formula>NOT(ISERROR(SEARCH("計画",L1382)))</formula>
    </cfRule>
    <cfRule type="containsText" dxfId="3169" priority="2853" operator="containsText" text="机上">
      <formula>NOT(ISERROR(SEARCH("机上",L1382)))</formula>
    </cfRule>
  </conditionalFormatting>
  <conditionalFormatting sqref="L2074:M2074">
    <cfRule type="containsText" dxfId="3168" priority="2848" operator="containsText" text="計画">
      <formula>NOT(ISERROR(SEARCH("計画",L2074)))</formula>
    </cfRule>
    <cfRule type="containsText" dxfId="3167" priority="2850" operator="containsText" text="机上">
      <formula>NOT(ISERROR(SEARCH("机上",L2074)))</formula>
    </cfRule>
  </conditionalFormatting>
  <conditionalFormatting sqref="L2082:M2082">
    <cfRule type="containsText" dxfId="3166" priority="2845" operator="containsText" text="計画">
      <formula>NOT(ISERROR(SEARCH("計画",L2082)))</formula>
    </cfRule>
    <cfRule type="containsText" dxfId="3165" priority="2847" operator="containsText" text="机上">
      <formula>NOT(ISERROR(SEARCH("机上",L2082)))</formula>
    </cfRule>
  </conditionalFormatting>
  <conditionalFormatting sqref="L2083:M2083">
    <cfRule type="containsText" dxfId="3164" priority="2842" operator="containsText" text="計画">
      <formula>NOT(ISERROR(SEARCH("計画",L2083)))</formula>
    </cfRule>
    <cfRule type="containsText" dxfId="3163" priority="2844" operator="containsText" text="机上">
      <formula>NOT(ISERROR(SEARCH("机上",L2083)))</formula>
    </cfRule>
  </conditionalFormatting>
  <conditionalFormatting sqref="L2084:M2084">
    <cfRule type="containsText" dxfId="3162" priority="2839" operator="containsText" text="計画">
      <formula>NOT(ISERROR(SEARCH("計画",L2084)))</formula>
    </cfRule>
    <cfRule type="containsText" dxfId="3161" priority="2841" operator="containsText" text="机上">
      <formula>NOT(ISERROR(SEARCH("机上",L2084)))</formula>
    </cfRule>
  </conditionalFormatting>
  <conditionalFormatting sqref="L2095:M2095">
    <cfRule type="containsText" dxfId="3160" priority="2836" operator="containsText" text="計画">
      <formula>NOT(ISERROR(SEARCH("計画",L2095)))</formula>
    </cfRule>
    <cfRule type="containsText" dxfId="3159" priority="2838" operator="containsText" text="机上">
      <formula>NOT(ISERROR(SEARCH("机上",L2095)))</formula>
    </cfRule>
  </conditionalFormatting>
  <conditionalFormatting sqref="L2096:M2096">
    <cfRule type="containsText" dxfId="3158" priority="2833" operator="containsText" text="計画">
      <formula>NOT(ISERROR(SEARCH("計画",L2096)))</formula>
    </cfRule>
    <cfRule type="containsText" dxfId="3157" priority="2835" operator="containsText" text="机上">
      <formula>NOT(ISERROR(SEARCH("机上",L2096)))</formula>
    </cfRule>
  </conditionalFormatting>
  <conditionalFormatting sqref="L2002:M2002">
    <cfRule type="containsText" dxfId="3156" priority="2830" operator="containsText" text="計画">
      <formula>NOT(ISERROR(SEARCH("計画",L2002)))</formula>
    </cfRule>
    <cfRule type="containsText" dxfId="3155" priority="2832" operator="containsText" text="机上">
      <formula>NOT(ISERROR(SEARCH("机上",L2002)))</formula>
    </cfRule>
  </conditionalFormatting>
  <conditionalFormatting sqref="L2003:M2003">
    <cfRule type="containsText" dxfId="3154" priority="2827" operator="containsText" text="計画">
      <formula>NOT(ISERROR(SEARCH("計画",L2003)))</formula>
    </cfRule>
    <cfRule type="containsText" dxfId="3153" priority="2829" operator="containsText" text="机上">
      <formula>NOT(ISERROR(SEARCH("机上",L2003)))</formula>
    </cfRule>
  </conditionalFormatting>
  <conditionalFormatting sqref="L2004:M2004">
    <cfRule type="containsText" dxfId="3152" priority="2824" operator="containsText" text="計画">
      <formula>NOT(ISERROR(SEARCH("計画",L2004)))</formula>
    </cfRule>
    <cfRule type="containsText" dxfId="3151" priority="2826" operator="containsText" text="机上">
      <formula>NOT(ISERROR(SEARCH("机上",L2004)))</formula>
    </cfRule>
  </conditionalFormatting>
  <conditionalFormatting sqref="L1976:M1976">
    <cfRule type="containsText" dxfId="3150" priority="2821" operator="containsText" text="計画">
      <formula>NOT(ISERROR(SEARCH("計画",L1976)))</formula>
    </cfRule>
    <cfRule type="containsText" dxfId="3149" priority="2823" operator="containsText" text="机上">
      <formula>NOT(ISERROR(SEARCH("机上",L1976)))</formula>
    </cfRule>
  </conditionalFormatting>
  <conditionalFormatting sqref="L1978:M1978">
    <cfRule type="containsText" dxfId="3148" priority="2818" operator="containsText" text="計画">
      <formula>NOT(ISERROR(SEARCH("計画",L1978)))</formula>
    </cfRule>
    <cfRule type="containsText" dxfId="3147" priority="2820" operator="containsText" text="机上">
      <formula>NOT(ISERROR(SEARCH("机上",L1978)))</formula>
    </cfRule>
  </conditionalFormatting>
  <conditionalFormatting sqref="L1980:M1980">
    <cfRule type="containsText" dxfId="3146" priority="2815" operator="containsText" text="計画">
      <formula>NOT(ISERROR(SEARCH("計画",L1980)))</formula>
    </cfRule>
    <cfRule type="containsText" dxfId="3145" priority="2817" operator="containsText" text="机上">
      <formula>NOT(ISERROR(SEARCH("机上",L1980)))</formula>
    </cfRule>
  </conditionalFormatting>
  <conditionalFormatting sqref="L1981:M1981">
    <cfRule type="containsText" dxfId="3144" priority="2812" operator="containsText" text="計画">
      <formula>NOT(ISERROR(SEARCH("計画",L1981)))</formula>
    </cfRule>
    <cfRule type="containsText" dxfId="3143" priority="2814" operator="containsText" text="机上">
      <formula>NOT(ISERROR(SEARCH("机上",L1981)))</formula>
    </cfRule>
  </conditionalFormatting>
  <conditionalFormatting sqref="L1913:M1913">
    <cfRule type="containsText" dxfId="3142" priority="2809" operator="containsText" text="計画">
      <formula>NOT(ISERROR(SEARCH("計画",L1913)))</formula>
    </cfRule>
    <cfRule type="containsText" dxfId="3141" priority="2811" operator="containsText" text="机上">
      <formula>NOT(ISERROR(SEARCH("机上",L1913)))</formula>
    </cfRule>
  </conditionalFormatting>
  <conditionalFormatting sqref="L1915:M1915">
    <cfRule type="containsText" dxfId="3140" priority="2806" operator="containsText" text="計画">
      <formula>NOT(ISERROR(SEARCH("計画",L1915)))</formula>
    </cfRule>
    <cfRule type="containsText" dxfId="3139" priority="2808" operator="containsText" text="机上">
      <formula>NOT(ISERROR(SEARCH("机上",L1915)))</formula>
    </cfRule>
  </conditionalFormatting>
  <conditionalFormatting sqref="L1917:M1917">
    <cfRule type="containsText" dxfId="3138" priority="2803" operator="containsText" text="計画">
      <formula>NOT(ISERROR(SEARCH("計画",L1917)))</formula>
    </cfRule>
    <cfRule type="containsText" dxfId="3137" priority="2805" operator="containsText" text="机上">
      <formula>NOT(ISERROR(SEARCH("机上",L1917)))</formula>
    </cfRule>
  </conditionalFormatting>
  <conditionalFormatting sqref="L1918:M1918">
    <cfRule type="containsText" dxfId="3136" priority="2800" operator="containsText" text="計画">
      <formula>NOT(ISERROR(SEARCH("計画",L1918)))</formula>
    </cfRule>
    <cfRule type="containsText" dxfId="3135" priority="2802" operator="containsText" text="机上">
      <formula>NOT(ISERROR(SEARCH("机上",L1918)))</formula>
    </cfRule>
  </conditionalFormatting>
  <conditionalFormatting sqref="L1919:M1919">
    <cfRule type="containsText" dxfId="3134" priority="2797" operator="containsText" text="計画">
      <formula>NOT(ISERROR(SEARCH("計画",L1919)))</formula>
    </cfRule>
    <cfRule type="containsText" dxfId="3133" priority="2799" operator="containsText" text="机上">
      <formula>NOT(ISERROR(SEARCH("机上",L1919)))</formula>
    </cfRule>
  </conditionalFormatting>
  <conditionalFormatting sqref="L1920:M1920">
    <cfRule type="containsText" dxfId="3132" priority="2794" operator="containsText" text="計画">
      <formula>NOT(ISERROR(SEARCH("計画",L1920)))</formula>
    </cfRule>
    <cfRule type="containsText" dxfId="3131" priority="2796" operator="containsText" text="机上">
      <formula>NOT(ISERROR(SEARCH("机上",L1920)))</formula>
    </cfRule>
  </conditionalFormatting>
  <conditionalFormatting sqref="L1921:M1921">
    <cfRule type="containsText" dxfId="3130" priority="2791" operator="containsText" text="計画">
      <formula>NOT(ISERROR(SEARCH("計画",L1921)))</formula>
    </cfRule>
    <cfRule type="containsText" dxfId="3129" priority="2793" operator="containsText" text="机上">
      <formula>NOT(ISERROR(SEARCH("机上",L1921)))</formula>
    </cfRule>
  </conditionalFormatting>
  <conditionalFormatting sqref="L1922:M1922">
    <cfRule type="containsText" dxfId="3128" priority="2788" operator="containsText" text="計画">
      <formula>NOT(ISERROR(SEARCH("計画",L1922)))</formula>
    </cfRule>
    <cfRule type="containsText" dxfId="3127" priority="2790" operator="containsText" text="机上">
      <formula>NOT(ISERROR(SEARCH("机上",L1922)))</formula>
    </cfRule>
  </conditionalFormatting>
  <conditionalFormatting sqref="L1923:M1923">
    <cfRule type="containsText" dxfId="3126" priority="2785" operator="containsText" text="計画">
      <formula>NOT(ISERROR(SEARCH("計画",L1923)))</formula>
    </cfRule>
    <cfRule type="containsText" dxfId="3125" priority="2787" operator="containsText" text="机上">
      <formula>NOT(ISERROR(SEARCH("机上",L1923)))</formula>
    </cfRule>
  </conditionalFormatting>
  <conditionalFormatting sqref="L1924:M1924">
    <cfRule type="containsText" dxfId="3124" priority="2782" operator="containsText" text="計画">
      <formula>NOT(ISERROR(SEARCH("計画",L1924)))</formula>
    </cfRule>
    <cfRule type="containsText" dxfId="3123" priority="2784" operator="containsText" text="机上">
      <formula>NOT(ISERROR(SEARCH("机上",L1924)))</formula>
    </cfRule>
  </conditionalFormatting>
  <conditionalFormatting sqref="L1925:M1925">
    <cfRule type="containsText" dxfId="3122" priority="2779" operator="containsText" text="計画">
      <formula>NOT(ISERROR(SEARCH("計画",L1925)))</formula>
    </cfRule>
    <cfRule type="containsText" dxfId="3121" priority="2781" operator="containsText" text="机上">
      <formula>NOT(ISERROR(SEARCH("机上",L1925)))</formula>
    </cfRule>
  </conditionalFormatting>
  <conditionalFormatting sqref="L1926:M1926">
    <cfRule type="containsText" dxfId="3120" priority="2776" operator="containsText" text="計画">
      <formula>NOT(ISERROR(SEARCH("計画",L1926)))</formula>
    </cfRule>
    <cfRule type="containsText" dxfId="3119" priority="2778" operator="containsText" text="机上">
      <formula>NOT(ISERROR(SEARCH("机上",L1926)))</formula>
    </cfRule>
  </conditionalFormatting>
  <conditionalFormatting sqref="L1927:M1927">
    <cfRule type="containsText" dxfId="3118" priority="2773" operator="containsText" text="計画">
      <formula>NOT(ISERROR(SEARCH("計画",L1927)))</formula>
    </cfRule>
    <cfRule type="containsText" dxfId="3117" priority="2775" operator="containsText" text="机上">
      <formula>NOT(ISERROR(SEARCH("机上",L1927)))</formula>
    </cfRule>
  </conditionalFormatting>
  <conditionalFormatting sqref="L1929:M1929">
    <cfRule type="containsText" dxfId="3116" priority="2770" operator="containsText" text="計画">
      <formula>NOT(ISERROR(SEARCH("計画",L1929)))</formula>
    </cfRule>
    <cfRule type="containsText" dxfId="3115" priority="2772" operator="containsText" text="机上">
      <formula>NOT(ISERROR(SEARCH("机上",L1929)))</formula>
    </cfRule>
  </conditionalFormatting>
  <conditionalFormatting sqref="L1930:M1930">
    <cfRule type="containsText" dxfId="3114" priority="2767" operator="containsText" text="計画">
      <formula>NOT(ISERROR(SEARCH("計画",L1930)))</formula>
    </cfRule>
    <cfRule type="containsText" dxfId="3113" priority="2769" operator="containsText" text="机上">
      <formula>NOT(ISERROR(SEARCH("机上",L1930)))</formula>
    </cfRule>
  </conditionalFormatting>
  <conditionalFormatting sqref="L1931:M1931">
    <cfRule type="containsText" dxfId="3112" priority="2764" operator="containsText" text="計画">
      <formula>NOT(ISERROR(SEARCH("計画",L1931)))</formula>
    </cfRule>
    <cfRule type="containsText" dxfId="3111" priority="2766" operator="containsText" text="机上">
      <formula>NOT(ISERROR(SEARCH("机上",L1931)))</formula>
    </cfRule>
  </conditionalFormatting>
  <conditionalFormatting sqref="L1932:M1932">
    <cfRule type="containsText" dxfId="3110" priority="2761" operator="containsText" text="計画">
      <formula>NOT(ISERROR(SEARCH("計画",L1932)))</formula>
    </cfRule>
    <cfRule type="containsText" dxfId="3109" priority="2763" operator="containsText" text="机上">
      <formula>NOT(ISERROR(SEARCH("机上",L1932)))</formula>
    </cfRule>
  </conditionalFormatting>
  <conditionalFormatting sqref="L1933:M1933">
    <cfRule type="containsText" dxfId="3108" priority="2758" operator="containsText" text="計画">
      <formula>NOT(ISERROR(SEARCH("計画",L1933)))</formula>
    </cfRule>
    <cfRule type="containsText" dxfId="3107" priority="2760" operator="containsText" text="机上">
      <formula>NOT(ISERROR(SEARCH("机上",L1933)))</formula>
    </cfRule>
  </conditionalFormatting>
  <conditionalFormatting sqref="L1934:M1934">
    <cfRule type="containsText" dxfId="3106" priority="2755" operator="containsText" text="計画">
      <formula>NOT(ISERROR(SEARCH("計画",L1934)))</formula>
    </cfRule>
    <cfRule type="containsText" dxfId="3105" priority="2757" operator="containsText" text="机上">
      <formula>NOT(ISERROR(SEARCH("机上",L1934)))</formula>
    </cfRule>
  </conditionalFormatting>
  <conditionalFormatting sqref="L1935:M1935">
    <cfRule type="containsText" dxfId="3104" priority="2752" operator="containsText" text="計画">
      <formula>NOT(ISERROR(SEARCH("計画",L1935)))</formula>
    </cfRule>
    <cfRule type="containsText" dxfId="3103" priority="2754" operator="containsText" text="机上">
      <formula>NOT(ISERROR(SEARCH("机上",L1935)))</formula>
    </cfRule>
  </conditionalFormatting>
  <conditionalFormatting sqref="L1939:M1939">
    <cfRule type="containsText" dxfId="3102" priority="2749" operator="containsText" text="計画">
      <formula>NOT(ISERROR(SEARCH("計画",L1939)))</formula>
    </cfRule>
    <cfRule type="containsText" dxfId="3101" priority="2751" operator="containsText" text="机上">
      <formula>NOT(ISERROR(SEARCH("机上",L1939)))</formula>
    </cfRule>
  </conditionalFormatting>
  <conditionalFormatting sqref="L1940:M1940">
    <cfRule type="containsText" dxfId="3100" priority="2746" operator="containsText" text="計画">
      <formula>NOT(ISERROR(SEARCH("計画",L1940)))</formula>
    </cfRule>
    <cfRule type="containsText" dxfId="3099" priority="2748" operator="containsText" text="机上">
      <formula>NOT(ISERROR(SEARCH("机上",L1940)))</formula>
    </cfRule>
  </conditionalFormatting>
  <conditionalFormatting sqref="L1941:M1941">
    <cfRule type="containsText" dxfId="3098" priority="2743" operator="containsText" text="計画">
      <formula>NOT(ISERROR(SEARCH("計画",L1941)))</formula>
    </cfRule>
    <cfRule type="containsText" dxfId="3097" priority="2745" operator="containsText" text="机上">
      <formula>NOT(ISERROR(SEARCH("机上",L1941)))</formula>
    </cfRule>
  </conditionalFormatting>
  <conditionalFormatting sqref="L1942:M1942">
    <cfRule type="containsText" dxfId="3096" priority="2740" operator="containsText" text="計画">
      <formula>NOT(ISERROR(SEARCH("計画",L1942)))</formula>
    </cfRule>
    <cfRule type="containsText" dxfId="3095" priority="2742" operator="containsText" text="机上">
      <formula>NOT(ISERROR(SEARCH("机上",L1942)))</formula>
    </cfRule>
  </conditionalFormatting>
  <conditionalFormatting sqref="L1943:M1943">
    <cfRule type="containsText" dxfId="3094" priority="2737" operator="containsText" text="計画">
      <formula>NOT(ISERROR(SEARCH("計画",L1943)))</formula>
    </cfRule>
    <cfRule type="containsText" dxfId="3093" priority="2739" operator="containsText" text="机上">
      <formula>NOT(ISERROR(SEARCH("机上",L1943)))</formula>
    </cfRule>
  </conditionalFormatting>
  <conditionalFormatting sqref="L1944:M1944">
    <cfRule type="containsText" dxfId="3092" priority="2734" operator="containsText" text="計画">
      <formula>NOT(ISERROR(SEARCH("計画",L1944)))</formula>
    </cfRule>
    <cfRule type="containsText" dxfId="3091" priority="2736" operator="containsText" text="机上">
      <formula>NOT(ISERROR(SEARCH("机上",L1944)))</formula>
    </cfRule>
  </conditionalFormatting>
  <conditionalFormatting sqref="L1945:M1945">
    <cfRule type="containsText" dxfId="3090" priority="2731" operator="containsText" text="計画">
      <formula>NOT(ISERROR(SEARCH("計画",L1945)))</formula>
    </cfRule>
    <cfRule type="containsText" dxfId="3089" priority="2733" operator="containsText" text="机上">
      <formula>NOT(ISERROR(SEARCH("机上",L1945)))</formula>
    </cfRule>
  </conditionalFormatting>
  <conditionalFormatting sqref="L1946:M1946">
    <cfRule type="containsText" dxfId="3088" priority="2728" operator="containsText" text="計画">
      <formula>NOT(ISERROR(SEARCH("計画",L1946)))</formula>
    </cfRule>
    <cfRule type="containsText" dxfId="3087" priority="2730" operator="containsText" text="机上">
      <formula>NOT(ISERROR(SEARCH("机上",L1946)))</formula>
    </cfRule>
  </conditionalFormatting>
  <conditionalFormatting sqref="L1947:M1947">
    <cfRule type="containsText" dxfId="3086" priority="2725" operator="containsText" text="計画">
      <formula>NOT(ISERROR(SEARCH("計画",L1947)))</formula>
    </cfRule>
    <cfRule type="containsText" dxfId="3085" priority="2727" operator="containsText" text="机上">
      <formula>NOT(ISERROR(SEARCH("机上",L1947)))</formula>
    </cfRule>
  </conditionalFormatting>
  <conditionalFormatting sqref="L1948:M1948">
    <cfRule type="containsText" dxfId="3084" priority="2722" operator="containsText" text="計画">
      <formula>NOT(ISERROR(SEARCH("計画",L1948)))</formula>
    </cfRule>
    <cfRule type="containsText" dxfId="3083" priority="2724" operator="containsText" text="机上">
      <formula>NOT(ISERROR(SEARCH("机上",L1948)))</formula>
    </cfRule>
  </conditionalFormatting>
  <conditionalFormatting sqref="L1949:M1949">
    <cfRule type="containsText" dxfId="3082" priority="2719" operator="containsText" text="計画">
      <formula>NOT(ISERROR(SEARCH("計画",L1949)))</formula>
    </cfRule>
    <cfRule type="containsText" dxfId="3081" priority="2721" operator="containsText" text="机上">
      <formula>NOT(ISERROR(SEARCH("机上",L1949)))</formula>
    </cfRule>
  </conditionalFormatting>
  <conditionalFormatting sqref="L1950:M1950">
    <cfRule type="containsText" dxfId="3080" priority="2716" operator="containsText" text="計画">
      <formula>NOT(ISERROR(SEARCH("計画",L1950)))</formula>
    </cfRule>
    <cfRule type="containsText" dxfId="3079" priority="2718" operator="containsText" text="机上">
      <formula>NOT(ISERROR(SEARCH("机上",L1950)))</formula>
    </cfRule>
  </conditionalFormatting>
  <conditionalFormatting sqref="L1951:M1951">
    <cfRule type="containsText" dxfId="3078" priority="2713" operator="containsText" text="計画">
      <formula>NOT(ISERROR(SEARCH("計画",L1951)))</formula>
    </cfRule>
    <cfRule type="containsText" dxfId="3077" priority="2715" operator="containsText" text="机上">
      <formula>NOT(ISERROR(SEARCH("机上",L1951)))</formula>
    </cfRule>
  </conditionalFormatting>
  <conditionalFormatting sqref="L1952:M1952">
    <cfRule type="containsText" dxfId="3076" priority="2710" operator="containsText" text="計画">
      <formula>NOT(ISERROR(SEARCH("計画",L1952)))</formula>
    </cfRule>
    <cfRule type="containsText" dxfId="3075" priority="2712" operator="containsText" text="机上">
      <formula>NOT(ISERROR(SEARCH("机上",L1952)))</formula>
    </cfRule>
  </conditionalFormatting>
  <conditionalFormatting sqref="L1953:M1953">
    <cfRule type="containsText" dxfId="3074" priority="2707" operator="containsText" text="計画">
      <formula>NOT(ISERROR(SEARCH("計画",L1953)))</formula>
    </cfRule>
    <cfRule type="containsText" dxfId="3073" priority="2709" operator="containsText" text="机上">
      <formula>NOT(ISERROR(SEARCH("机上",L1953)))</formula>
    </cfRule>
  </conditionalFormatting>
  <conditionalFormatting sqref="L1954:M1954">
    <cfRule type="containsText" dxfId="3072" priority="2704" operator="containsText" text="計画">
      <formula>NOT(ISERROR(SEARCH("計画",L1954)))</formula>
    </cfRule>
    <cfRule type="containsText" dxfId="3071" priority="2706" operator="containsText" text="机上">
      <formula>NOT(ISERROR(SEARCH("机上",L1954)))</formula>
    </cfRule>
  </conditionalFormatting>
  <conditionalFormatting sqref="L1955:M1955">
    <cfRule type="containsText" dxfId="3070" priority="2701" operator="containsText" text="計画">
      <formula>NOT(ISERROR(SEARCH("計画",L1955)))</formula>
    </cfRule>
    <cfRule type="containsText" dxfId="3069" priority="2703" operator="containsText" text="机上">
      <formula>NOT(ISERROR(SEARCH("机上",L1955)))</formula>
    </cfRule>
  </conditionalFormatting>
  <conditionalFormatting sqref="L1956:M1956">
    <cfRule type="containsText" dxfId="3068" priority="2698" operator="containsText" text="計画">
      <formula>NOT(ISERROR(SEARCH("計画",L1956)))</formula>
    </cfRule>
    <cfRule type="containsText" dxfId="3067" priority="2700" operator="containsText" text="机上">
      <formula>NOT(ISERROR(SEARCH("机上",L1956)))</formula>
    </cfRule>
  </conditionalFormatting>
  <conditionalFormatting sqref="L1957:M1957">
    <cfRule type="containsText" dxfId="3066" priority="2695" operator="containsText" text="計画">
      <formula>NOT(ISERROR(SEARCH("計画",L1957)))</formula>
    </cfRule>
    <cfRule type="containsText" dxfId="3065" priority="2697" operator="containsText" text="机上">
      <formula>NOT(ISERROR(SEARCH("机上",L1957)))</formula>
    </cfRule>
  </conditionalFormatting>
  <conditionalFormatting sqref="L1958:M1958">
    <cfRule type="containsText" dxfId="3064" priority="2692" operator="containsText" text="計画">
      <formula>NOT(ISERROR(SEARCH("計画",L1958)))</formula>
    </cfRule>
    <cfRule type="containsText" dxfId="3063" priority="2694" operator="containsText" text="机上">
      <formula>NOT(ISERROR(SEARCH("机上",L1958)))</formula>
    </cfRule>
  </conditionalFormatting>
  <conditionalFormatting sqref="L1959:M1959">
    <cfRule type="containsText" dxfId="3062" priority="2689" operator="containsText" text="計画">
      <formula>NOT(ISERROR(SEARCH("計画",L1959)))</formula>
    </cfRule>
    <cfRule type="containsText" dxfId="3061" priority="2691" operator="containsText" text="机上">
      <formula>NOT(ISERROR(SEARCH("机上",L1959)))</formula>
    </cfRule>
  </conditionalFormatting>
  <conditionalFormatting sqref="L1960:M1960">
    <cfRule type="containsText" dxfId="3060" priority="2686" operator="containsText" text="計画">
      <formula>NOT(ISERROR(SEARCH("計画",L1960)))</formula>
    </cfRule>
    <cfRule type="containsText" dxfId="3059" priority="2688" operator="containsText" text="机上">
      <formula>NOT(ISERROR(SEARCH("机上",L1960)))</formula>
    </cfRule>
  </conditionalFormatting>
  <conditionalFormatting sqref="L1961:M1961">
    <cfRule type="containsText" dxfId="3058" priority="2683" operator="containsText" text="計画">
      <formula>NOT(ISERROR(SEARCH("計画",L1961)))</formula>
    </cfRule>
    <cfRule type="containsText" dxfId="3057" priority="2685" operator="containsText" text="机上">
      <formula>NOT(ISERROR(SEARCH("机上",L1961)))</formula>
    </cfRule>
  </conditionalFormatting>
  <conditionalFormatting sqref="L1962:M1962">
    <cfRule type="containsText" dxfId="3056" priority="2680" operator="containsText" text="計画">
      <formula>NOT(ISERROR(SEARCH("計画",L1962)))</formula>
    </cfRule>
    <cfRule type="containsText" dxfId="3055" priority="2682" operator="containsText" text="机上">
      <formula>NOT(ISERROR(SEARCH("机上",L1962)))</formula>
    </cfRule>
  </conditionalFormatting>
  <conditionalFormatting sqref="L1963:M1963">
    <cfRule type="containsText" dxfId="3054" priority="2677" operator="containsText" text="計画">
      <formula>NOT(ISERROR(SEARCH("計画",L1963)))</formula>
    </cfRule>
    <cfRule type="containsText" dxfId="3053" priority="2679" operator="containsText" text="机上">
      <formula>NOT(ISERROR(SEARCH("机上",L1963)))</formula>
    </cfRule>
  </conditionalFormatting>
  <conditionalFormatting sqref="L1964:M1964">
    <cfRule type="containsText" dxfId="3052" priority="2674" operator="containsText" text="計画">
      <formula>NOT(ISERROR(SEARCH("計画",L1964)))</formula>
    </cfRule>
    <cfRule type="containsText" dxfId="3051" priority="2676" operator="containsText" text="机上">
      <formula>NOT(ISERROR(SEARCH("机上",L1964)))</formula>
    </cfRule>
  </conditionalFormatting>
  <conditionalFormatting sqref="L1965:M1965">
    <cfRule type="containsText" dxfId="3050" priority="2671" operator="containsText" text="計画">
      <formula>NOT(ISERROR(SEARCH("計画",L1965)))</formula>
    </cfRule>
    <cfRule type="containsText" dxfId="3049" priority="2673" operator="containsText" text="机上">
      <formula>NOT(ISERROR(SEARCH("机上",L1965)))</formula>
    </cfRule>
  </conditionalFormatting>
  <conditionalFormatting sqref="L1966:M1966">
    <cfRule type="containsText" dxfId="3048" priority="2668" operator="containsText" text="計画">
      <formula>NOT(ISERROR(SEARCH("計画",L1966)))</formula>
    </cfRule>
    <cfRule type="containsText" dxfId="3047" priority="2670" operator="containsText" text="机上">
      <formula>NOT(ISERROR(SEARCH("机上",L1966)))</formula>
    </cfRule>
  </conditionalFormatting>
  <conditionalFormatting sqref="L1967:M1967">
    <cfRule type="containsText" dxfId="3046" priority="2665" operator="containsText" text="計画">
      <formula>NOT(ISERROR(SEARCH("計画",L1967)))</formula>
    </cfRule>
    <cfRule type="containsText" dxfId="3045" priority="2667" operator="containsText" text="机上">
      <formula>NOT(ISERROR(SEARCH("机上",L1967)))</formula>
    </cfRule>
  </conditionalFormatting>
  <conditionalFormatting sqref="L1968:M1968">
    <cfRule type="containsText" dxfId="3044" priority="2662" operator="containsText" text="計画">
      <formula>NOT(ISERROR(SEARCH("計画",L1968)))</formula>
    </cfRule>
    <cfRule type="containsText" dxfId="3043" priority="2664" operator="containsText" text="机上">
      <formula>NOT(ISERROR(SEARCH("机上",L1968)))</formula>
    </cfRule>
  </conditionalFormatting>
  <conditionalFormatting sqref="L1969:M1969">
    <cfRule type="containsText" dxfId="3042" priority="2659" operator="containsText" text="計画">
      <formula>NOT(ISERROR(SEARCH("計画",L1969)))</formula>
    </cfRule>
    <cfRule type="containsText" dxfId="3041" priority="2661" operator="containsText" text="机上">
      <formula>NOT(ISERROR(SEARCH("机上",L1969)))</formula>
    </cfRule>
  </conditionalFormatting>
  <conditionalFormatting sqref="L1970:M1970">
    <cfRule type="containsText" dxfId="3040" priority="2656" operator="containsText" text="計画">
      <formula>NOT(ISERROR(SEARCH("計画",L1970)))</formula>
    </cfRule>
    <cfRule type="containsText" dxfId="3039" priority="2658" operator="containsText" text="机上">
      <formula>NOT(ISERROR(SEARCH("机上",L1970)))</formula>
    </cfRule>
  </conditionalFormatting>
  <conditionalFormatting sqref="L1971:M1971">
    <cfRule type="containsText" dxfId="3038" priority="2653" operator="containsText" text="計画">
      <formula>NOT(ISERROR(SEARCH("計画",L1971)))</formula>
    </cfRule>
    <cfRule type="containsText" dxfId="3037" priority="2655" operator="containsText" text="机上">
      <formula>NOT(ISERROR(SEARCH("机上",L1971)))</formula>
    </cfRule>
  </conditionalFormatting>
  <conditionalFormatting sqref="L1972:M1972">
    <cfRule type="containsText" dxfId="3036" priority="2650" operator="containsText" text="計画">
      <formula>NOT(ISERROR(SEARCH("計画",L1972)))</formula>
    </cfRule>
    <cfRule type="containsText" dxfId="3035" priority="2652" operator="containsText" text="机上">
      <formula>NOT(ISERROR(SEARCH("机上",L1972)))</formula>
    </cfRule>
  </conditionalFormatting>
  <conditionalFormatting sqref="L1390:M1390">
    <cfRule type="containsText" dxfId="3034" priority="2647" operator="containsText" text="計画">
      <formula>NOT(ISERROR(SEARCH("計画",L1390)))</formula>
    </cfRule>
    <cfRule type="containsText" dxfId="3033" priority="2649" operator="containsText" text="机上">
      <formula>NOT(ISERROR(SEARCH("机上",L1390)))</formula>
    </cfRule>
  </conditionalFormatting>
  <conditionalFormatting sqref="L1391:M1391">
    <cfRule type="containsText" dxfId="3032" priority="2644" operator="containsText" text="計画">
      <formula>NOT(ISERROR(SEARCH("計画",L1391)))</formula>
    </cfRule>
    <cfRule type="containsText" dxfId="3031" priority="2646" operator="containsText" text="机上">
      <formula>NOT(ISERROR(SEARCH("机上",L1391)))</formula>
    </cfRule>
  </conditionalFormatting>
  <conditionalFormatting sqref="L1404:M1404">
    <cfRule type="containsText" dxfId="3030" priority="2641" operator="containsText" text="計画">
      <formula>NOT(ISERROR(SEARCH("計画",L1404)))</formula>
    </cfRule>
    <cfRule type="containsText" dxfId="3029" priority="2643" operator="containsText" text="机上">
      <formula>NOT(ISERROR(SEARCH("机上",L1404)))</formula>
    </cfRule>
  </conditionalFormatting>
  <conditionalFormatting sqref="L1451:M1451">
    <cfRule type="containsText" dxfId="3028" priority="2638" operator="containsText" text="計画">
      <formula>NOT(ISERROR(SEARCH("計画",L1451)))</formula>
    </cfRule>
    <cfRule type="containsText" dxfId="3027" priority="2640" operator="containsText" text="机上">
      <formula>NOT(ISERROR(SEARCH("机上",L1451)))</formula>
    </cfRule>
  </conditionalFormatting>
  <conditionalFormatting sqref="L1647:M1647">
    <cfRule type="containsText" dxfId="3026" priority="2635" operator="containsText" text="計画">
      <formula>NOT(ISERROR(SEARCH("計画",L1647)))</formula>
    </cfRule>
    <cfRule type="containsText" dxfId="3025" priority="2637" operator="containsText" text="机上">
      <formula>NOT(ISERROR(SEARCH("机上",L1647)))</formula>
    </cfRule>
  </conditionalFormatting>
  <conditionalFormatting sqref="L1648:M1648">
    <cfRule type="containsText" dxfId="3024" priority="2632" operator="containsText" text="計画">
      <formula>NOT(ISERROR(SEARCH("計画",L1648)))</formula>
    </cfRule>
    <cfRule type="containsText" dxfId="3023" priority="2634" operator="containsText" text="机上">
      <formula>NOT(ISERROR(SEARCH("机上",L1648)))</formula>
    </cfRule>
  </conditionalFormatting>
  <conditionalFormatting sqref="L1649:M1649">
    <cfRule type="containsText" dxfId="3022" priority="2629" operator="containsText" text="計画">
      <formula>NOT(ISERROR(SEARCH("計画",L1649)))</formula>
    </cfRule>
    <cfRule type="containsText" dxfId="3021" priority="2631" operator="containsText" text="机上">
      <formula>NOT(ISERROR(SEARCH("机上",L1649)))</formula>
    </cfRule>
  </conditionalFormatting>
  <conditionalFormatting sqref="L1650:M1650">
    <cfRule type="containsText" dxfId="3020" priority="2626" operator="containsText" text="計画">
      <formula>NOT(ISERROR(SEARCH("計画",L1650)))</formula>
    </cfRule>
    <cfRule type="containsText" dxfId="3019" priority="2628" operator="containsText" text="机上">
      <formula>NOT(ISERROR(SEARCH("机上",L1650)))</formula>
    </cfRule>
  </conditionalFormatting>
  <conditionalFormatting sqref="L1651:M1651">
    <cfRule type="containsText" dxfId="3018" priority="2623" operator="containsText" text="計画">
      <formula>NOT(ISERROR(SEARCH("計画",L1651)))</formula>
    </cfRule>
    <cfRule type="containsText" dxfId="3017" priority="2625" operator="containsText" text="机上">
      <formula>NOT(ISERROR(SEARCH("机上",L1651)))</formula>
    </cfRule>
  </conditionalFormatting>
  <conditionalFormatting sqref="L1652:M1652">
    <cfRule type="containsText" dxfId="3016" priority="2620" operator="containsText" text="計画">
      <formula>NOT(ISERROR(SEARCH("計画",L1652)))</formula>
    </cfRule>
    <cfRule type="containsText" dxfId="3015" priority="2622" operator="containsText" text="机上">
      <formula>NOT(ISERROR(SEARCH("机上",L1652)))</formula>
    </cfRule>
  </conditionalFormatting>
  <conditionalFormatting sqref="L1653:M1653">
    <cfRule type="containsText" dxfId="3014" priority="2617" operator="containsText" text="計画">
      <formula>NOT(ISERROR(SEARCH("計画",L1653)))</formula>
    </cfRule>
    <cfRule type="containsText" dxfId="3013" priority="2619" operator="containsText" text="机上">
      <formula>NOT(ISERROR(SEARCH("机上",L1653)))</formula>
    </cfRule>
  </conditionalFormatting>
  <conditionalFormatting sqref="L1654:M1654">
    <cfRule type="containsText" dxfId="3012" priority="2614" operator="containsText" text="計画">
      <formula>NOT(ISERROR(SEARCH("計画",L1654)))</formula>
    </cfRule>
    <cfRule type="containsText" dxfId="3011" priority="2616" operator="containsText" text="机上">
      <formula>NOT(ISERROR(SEARCH("机上",L1654)))</formula>
    </cfRule>
  </conditionalFormatting>
  <conditionalFormatting sqref="L1655:M1655">
    <cfRule type="containsText" dxfId="3010" priority="2611" operator="containsText" text="計画">
      <formula>NOT(ISERROR(SEARCH("計画",L1655)))</formula>
    </cfRule>
    <cfRule type="containsText" dxfId="3009" priority="2613" operator="containsText" text="机上">
      <formula>NOT(ISERROR(SEARCH("机上",L1655)))</formula>
    </cfRule>
  </conditionalFormatting>
  <conditionalFormatting sqref="L1656:M1656">
    <cfRule type="containsText" dxfId="3008" priority="2608" operator="containsText" text="計画">
      <formula>NOT(ISERROR(SEARCH("計画",L1656)))</formula>
    </cfRule>
    <cfRule type="containsText" dxfId="3007" priority="2610" operator="containsText" text="机上">
      <formula>NOT(ISERROR(SEARCH("机上",L1656)))</formula>
    </cfRule>
  </conditionalFormatting>
  <conditionalFormatting sqref="L1657:M1657">
    <cfRule type="containsText" dxfId="3006" priority="2605" operator="containsText" text="計画">
      <formula>NOT(ISERROR(SEARCH("計画",L1657)))</formula>
    </cfRule>
    <cfRule type="containsText" dxfId="3005" priority="2607" operator="containsText" text="机上">
      <formula>NOT(ISERROR(SEARCH("机上",L1657)))</formula>
    </cfRule>
  </conditionalFormatting>
  <conditionalFormatting sqref="L1658:M1658">
    <cfRule type="containsText" dxfId="3004" priority="2602" operator="containsText" text="計画">
      <formula>NOT(ISERROR(SEARCH("計画",L1658)))</formula>
    </cfRule>
    <cfRule type="containsText" dxfId="3003" priority="2604" operator="containsText" text="机上">
      <formula>NOT(ISERROR(SEARCH("机上",L1658)))</formula>
    </cfRule>
  </conditionalFormatting>
  <conditionalFormatting sqref="L1659:M1659">
    <cfRule type="containsText" dxfId="3002" priority="2599" operator="containsText" text="計画">
      <formula>NOT(ISERROR(SEARCH("計画",L1659)))</formula>
    </cfRule>
    <cfRule type="containsText" dxfId="3001" priority="2601" operator="containsText" text="机上">
      <formula>NOT(ISERROR(SEARCH("机上",L1659)))</formula>
    </cfRule>
  </conditionalFormatting>
  <conditionalFormatting sqref="L1660:M1660">
    <cfRule type="containsText" dxfId="3000" priority="2596" operator="containsText" text="計画">
      <formula>NOT(ISERROR(SEARCH("計画",L1660)))</formula>
    </cfRule>
    <cfRule type="containsText" dxfId="2999" priority="2598" operator="containsText" text="机上">
      <formula>NOT(ISERROR(SEARCH("机上",L1660)))</formula>
    </cfRule>
  </conditionalFormatting>
  <conditionalFormatting sqref="L1661:M1661">
    <cfRule type="containsText" dxfId="2998" priority="2594" operator="containsText" text="計画">
      <formula>NOT(ISERROR(SEARCH("計画",L1661)))</formula>
    </cfRule>
    <cfRule type="containsText" dxfId="2997" priority="2595" operator="containsText" text="机上">
      <formula>NOT(ISERROR(SEARCH("机上",L1661)))</formula>
    </cfRule>
  </conditionalFormatting>
  <conditionalFormatting sqref="L1663:M1663">
    <cfRule type="containsText" dxfId="2996" priority="2592" operator="containsText" text="計画">
      <formula>NOT(ISERROR(SEARCH("計画",L1663)))</formula>
    </cfRule>
    <cfRule type="containsText" dxfId="2995" priority="2593" operator="containsText" text="机上">
      <formula>NOT(ISERROR(SEARCH("机上",L1663)))</formula>
    </cfRule>
  </conditionalFormatting>
  <conditionalFormatting sqref="L1664:M1664">
    <cfRule type="containsText" dxfId="2994" priority="2590" operator="containsText" text="計画">
      <formula>NOT(ISERROR(SEARCH("計画",L1664)))</formula>
    </cfRule>
    <cfRule type="containsText" dxfId="2993" priority="2591" operator="containsText" text="机上">
      <formula>NOT(ISERROR(SEARCH("机上",L1664)))</formula>
    </cfRule>
  </conditionalFormatting>
  <conditionalFormatting sqref="L1665:M1665">
    <cfRule type="containsText" dxfId="2992" priority="2588" operator="containsText" text="計画">
      <formula>NOT(ISERROR(SEARCH("計画",L1665)))</formula>
    </cfRule>
    <cfRule type="containsText" dxfId="2991" priority="2589" operator="containsText" text="机上">
      <formula>NOT(ISERROR(SEARCH("机上",L1665)))</formula>
    </cfRule>
  </conditionalFormatting>
  <conditionalFormatting sqref="L1667:M1667">
    <cfRule type="containsText" dxfId="2990" priority="2586" operator="containsText" text="計画">
      <formula>NOT(ISERROR(SEARCH("計画",L1667)))</formula>
    </cfRule>
    <cfRule type="containsText" dxfId="2989" priority="2587" operator="containsText" text="机上">
      <formula>NOT(ISERROR(SEARCH("机上",L1667)))</formula>
    </cfRule>
  </conditionalFormatting>
  <conditionalFormatting sqref="L1668:M1669">
    <cfRule type="containsText" dxfId="2988" priority="2583" operator="containsText" text="計画">
      <formula>NOT(ISERROR(SEARCH("計画",L1668)))</formula>
    </cfRule>
    <cfRule type="containsText" dxfId="2987" priority="2585" operator="containsText" text="机上">
      <formula>NOT(ISERROR(SEARCH("机上",L1668)))</formula>
    </cfRule>
  </conditionalFormatting>
  <conditionalFormatting sqref="L1670:M1670">
    <cfRule type="containsText" dxfId="2986" priority="2580" operator="containsText" text="計画">
      <formula>NOT(ISERROR(SEARCH("計画",L1670)))</formula>
    </cfRule>
    <cfRule type="containsText" dxfId="2985" priority="2582" operator="containsText" text="机上">
      <formula>NOT(ISERROR(SEARCH("机上",L1670)))</formula>
    </cfRule>
  </conditionalFormatting>
  <conditionalFormatting sqref="L1672:M1672">
    <cfRule type="containsText" dxfId="2984" priority="2577" operator="containsText" text="計画">
      <formula>NOT(ISERROR(SEARCH("計画",L1672)))</formula>
    </cfRule>
    <cfRule type="containsText" dxfId="2983" priority="2579" operator="containsText" text="机上">
      <formula>NOT(ISERROR(SEARCH("机上",L1672)))</formula>
    </cfRule>
  </conditionalFormatting>
  <conditionalFormatting sqref="L1673:M1673">
    <cfRule type="containsText" dxfId="2982" priority="2574" operator="containsText" text="計画">
      <formula>NOT(ISERROR(SEARCH("計画",L1673)))</formula>
    </cfRule>
    <cfRule type="containsText" dxfId="2981" priority="2576" operator="containsText" text="机上">
      <formula>NOT(ISERROR(SEARCH("机上",L1673)))</formula>
    </cfRule>
  </conditionalFormatting>
  <conditionalFormatting sqref="L1674:M1674">
    <cfRule type="containsText" dxfId="2980" priority="2571" operator="containsText" text="計画">
      <formula>NOT(ISERROR(SEARCH("計画",L1674)))</formula>
    </cfRule>
    <cfRule type="containsText" dxfId="2979" priority="2573" operator="containsText" text="机上">
      <formula>NOT(ISERROR(SEARCH("机上",L1674)))</formula>
    </cfRule>
  </conditionalFormatting>
  <conditionalFormatting sqref="L1675:M1675">
    <cfRule type="containsText" dxfId="2978" priority="2568" operator="containsText" text="計画">
      <formula>NOT(ISERROR(SEARCH("計画",L1675)))</formula>
    </cfRule>
    <cfRule type="containsText" dxfId="2977" priority="2570" operator="containsText" text="机上">
      <formula>NOT(ISERROR(SEARCH("机上",L1675)))</formula>
    </cfRule>
  </conditionalFormatting>
  <conditionalFormatting sqref="L1676:M1676">
    <cfRule type="containsText" dxfId="2976" priority="2565" operator="containsText" text="計画">
      <formula>NOT(ISERROR(SEARCH("計画",L1676)))</formula>
    </cfRule>
    <cfRule type="containsText" dxfId="2975" priority="2567" operator="containsText" text="机上">
      <formula>NOT(ISERROR(SEARCH("机上",L1676)))</formula>
    </cfRule>
  </conditionalFormatting>
  <conditionalFormatting sqref="L1677:M1677">
    <cfRule type="containsText" dxfId="2974" priority="2562" operator="containsText" text="計画">
      <formula>NOT(ISERROR(SEARCH("計画",L1677)))</formula>
    </cfRule>
    <cfRule type="containsText" dxfId="2973" priority="2564" operator="containsText" text="机上">
      <formula>NOT(ISERROR(SEARCH("机上",L1677)))</formula>
    </cfRule>
  </conditionalFormatting>
  <conditionalFormatting sqref="L1678:M1678">
    <cfRule type="containsText" dxfId="2972" priority="2559" operator="containsText" text="計画">
      <formula>NOT(ISERROR(SEARCH("計画",L1678)))</formula>
    </cfRule>
    <cfRule type="containsText" dxfId="2971" priority="2561" operator="containsText" text="机上">
      <formula>NOT(ISERROR(SEARCH("机上",L1678)))</formula>
    </cfRule>
  </conditionalFormatting>
  <conditionalFormatting sqref="L1679:M1679">
    <cfRule type="containsText" dxfId="2970" priority="2556" operator="containsText" text="計画">
      <formula>NOT(ISERROR(SEARCH("計画",L1679)))</formula>
    </cfRule>
    <cfRule type="containsText" dxfId="2969" priority="2558" operator="containsText" text="机上">
      <formula>NOT(ISERROR(SEARCH("机上",L1679)))</formula>
    </cfRule>
  </conditionalFormatting>
  <conditionalFormatting sqref="L1680:M1680">
    <cfRule type="containsText" dxfId="2968" priority="2553" operator="containsText" text="計画">
      <formula>NOT(ISERROR(SEARCH("計画",L1680)))</formula>
    </cfRule>
    <cfRule type="containsText" dxfId="2967" priority="2555" operator="containsText" text="机上">
      <formula>NOT(ISERROR(SEARCH("机上",L1680)))</formula>
    </cfRule>
  </conditionalFormatting>
  <conditionalFormatting sqref="L1681:M1681">
    <cfRule type="containsText" dxfId="2966" priority="2550" operator="containsText" text="計画">
      <formula>NOT(ISERROR(SEARCH("計画",L1681)))</formula>
    </cfRule>
    <cfRule type="containsText" dxfId="2965" priority="2552" operator="containsText" text="机上">
      <formula>NOT(ISERROR(SEARCH("机上",L1681)))</formula>
    </cfRule>
  </conditionalFormatting>
  <conditionalFormatting sqref="L1682:M1682">
    <cfRule type="containsText" dxfId="2964" priority="2547" operator="containsText" text="計画">
      <formula>NOT(ISERROR(SEARCH("計画",L1682)))</formula>
    </cfRule>
    <cfRule type="containsText" dxfId="2963" priority="2549" operator="containsText" text="机上">
      <formula>NOT(ISERROR(SEARCH("机上",L1682)))</formula>
    </cfRule>
  </conditionalFormatting>
  <conditionalFormatting sqref="L1683:M1683">
    <cfRule type="containsText" dxfId="2962" priority="2544" operator="containsText" text="計画">
      <formula>NOT(ISERROR(SEARCH("計画",L1683)))</formula>
    </cfRule>
    <cfRule type="containsText" dxfId="2961" priority="2546" operator="containsText" text="机上">
      <formula>NOT(ISERROR(SEARCH("机上",L1683)))</formula>
    </cfRule>
  </conditionalFormatting>
  <conditionalFormatting sqref="L1684:M1684">
    <cfRule type="containsText" dxfId="2960" priority="2541" operator="containsText" text="計画">
      <formula>NOT(ISERROR(SEARCH("計画",L1684)))</formula>
    </cfRule>
    <cfRule type="containsText" dxfId="2959" priority="2543" operator="containsText" text="机上">
      <formula>NOT(ISERROR(SEARCH("机上",L1684)))</formula>
    </cfRule>
  </conditionalFormatting>
  <conditionalFormatting sqref="L1685:M1685">
    <cfRule type="containsText" dxfId="2958" priority="2538" operator="containsText" text="計画">
      <formula>NOT(ISERROR(SEARCH("計画",L1685)))</formula>
    </cfRule>
    <cfRule type="containsText" dxfId="2957" priority="2540" operator="containsText" text="机上">
      <formula>NOT(ISERROR(SEARCH("机上",L1685)))</formula>
    </cfRule>
  </conditionalFormatting>
  <conditionalFormatting sqref="L1686:M1686">
    <cfRule type="containsText" dxfId="2956" priority="2535" operator="containsText" text="計画">
      <formula>NOT(ISERROR(SEARCH("計画",L1686)))</formula>
    </cfRule>
    <cfRule type="containsText" dxfId="2955" priority="2537" operator="containsText" text="机上">
      <formula>NOT(ISERROR(SEARCH("机上",L1686)))</formula>
    </cfRule>
  </conditionalFormatting>
  <conditionalFormatting sqref="L1687:M1687">
    <cfRule type="containsText" dxfId="2954" priority="2532" operator="containsText" text="計画">
      <formula>NOT(ISERROR(SEARCH("計画",L1687)))</formula>
    </cfRule>
    <cfRule type="containsText" dxfId="2953" priority="2534" operator="containsText" text="机上">
      <formula>NOT(ISERROR(SEARCH("机上",L1687)))</formula>
    </cfRule>
  </conditionalFormatting>
  <conditionalFormatting sqref="L1688:M1688">
    <cfRule type="containsText" dxfId="2952" priority="2529" operator="containsText" text="計画">
      <formula>NOT(ISERROR(SEARCH("計画",L1688)))</formula>
    </cfRule>
    <cfRule type="containsText" dxfId="2951" priority="2531" operator="containsText" text="机上">
      <formula>NOT(ISERROR(SEARCH("机上",L1688)))</formula>
    </cfRule>
  </conditionalFormatting>
  <conditionalFormatting sqref="L1689:M1689">
    <cfRule type="containsText" dxfId="2950" priority="2526" operator="containsText" text="計画">
      <formula>NOT(ISERROR(SEARCH("計画",L1689)))</formula>
    </cfRule>
    <cfRule type="containsText" dxfId="2949" priority="2528" operator="containsText" text="机上">
      <formula>NOT(ISERROR(SEARCH("机上",L1689)))</formula>
    </cfRule>
  </conditionalFormatting>
  <conditionalFormatting sqref="L1690:M1690">
    <cfRule type="containsText" dxfId="2948" priority="2523" operator="containsText" text="計画">
      <formula>NOT(ISERROR(SEARCH("計画",L1690)))</formula>
    </cfRule>
    <cfRule type="containsText" dxfId="2947" priority="2525" operator="containsText" text="机上">
      <formula>NOT(ISERROR(SEARCH("机上",L1690)))</formula>
    </cfRule>
  </conditionalFormatting>
  <conditionalFormatting sqref="L1691:M1691">
    <cfRule type="containsText" dxfId="2946" priority="2520" operator="containsText" text="計画">
      <formula>NOT(ISERROR(SEARCH("計画",L1691)))</formula>
    </cfRule>
    <cfRule type="containsText" dxfId="2945" priority="2522" operator="containsText" text="机上">
      <formula>NOT(ISERROR(SEARCH("机上",L1691)))</formula>
    </cfRule>
  </conditionalFormatting>
  <conditionalFormatting sqref="L1692:M1692">
    <cfRule type="containsText" dxfId="2944" priority="2517" operator="containsText" text="計画">
      <formula>NOT(ISERROR(SEARCH("計画",L1692)))</formula>
    </cfRule>
    <cfRule type="containsText" dxfId="2943" priority="2519" operator="containsText" text="机上">
      <formula>NOT(ISERROR(SEARCH("机上",L1692)))</formula>
    </cfRule>
  </conditionalFormatting>
  <conditionalFormatting sqref="L1693:M1693">
    <cfRule type="containsText" dxfId="2942" priority="2514" operator="containsText" text="計画">
      <formula>NOT(ISERROR(SEARCH("計画",L1693)))</formula>
    </cfRule>
    <cfRule type="containsText" dxfId="2941" priority="2516" operator="containsText" text="机上">
      <formula>NOT(ISERROR(SEARCH("机上",L1693)))</formula>
    </cfRule>
  </conditionalFormatting>
  <conditionalFormatting sqref="L1694:M1694">
    <cfRule type="containsText" dxfId="2940" priority="2511" operator="containsText" text="計画">
      <formula>NOT(ISERROR(SEARCH("計画",L1694)))</formula>
    </cfRule>
    <cfRule type="containsText" dxfId="2939" priority="2513" operator="containsText" text="机上">
      <formula>NOT(ISERROR(SEARCH("机上",L1694)))</formula>
    </cfRule>
  </conditionalFormatting>
  <conditionalFormatting sqref="L1695:M1695">
    <cfRule type="containsText" dxfId="2938" priority="2508" operator="containsText" text="計画">
      <formula>NOT(ISERROR(SEARCH("計画",L1695)))</formula>
    </cfRule>
    <cfRule type="containsText" dxfId="2937" priority="2510" operator="containsText" text="机上">
      <formula>NOT(ISERROR(SEARCH("机上",L1695)))</formula>
    </cfRule>
  </conditionalFormatting>
  <conditionalFormatting sqref="L1696:M1696">
    <cfRule type="containsText" dxfId="2936" priority="2505" operator="containsText" text="計画">
      <formula>NOT(ISERROR(SEARCH("計画",L1696)))</formula>
    </cfRule>
    <cfRule type="containsText" dxfId="2935" priority="2507" operator="containsText" text="机上">
      <formula>NOT(ISERROR(SEARCH("机上",L1696)))</formula>
    </cfRule>
  </conditionalFormatting>
  <conditionalFormatting sqref="L1697:M1697">
    <cfRule type="containsText" dxfId="2934" priority="2502" operator="containsText" text="計画">
      <formula>NOT(ISERROR(SEARCH("計画",L1697)))</formula>
    </cfRule>
    <cfRule type="containsText" dxfId="2933" priority="2504" operator="containsText" text="机上">
      <formula>NOT(ISERROR(SEARCH("机上",L1697)))</formula>
    </cfRule>
  </conditionalFormatting>
  <conditionalFormatting sqref="L1698:M1698">
    <cfRule type="containsText" dxfId="2932" priority="2499" operator="containsText" text="計画">
      <formula>NOT(ISERROR(SEARCH("計画",L1698)))</formula>
    </cfRule>
    <cfRule type="containsText" dxfId="2931" priority="2501" operator="containsText" text="机上">
      <formula>NOT(ISERROR(SEARCH("机上",L1698)))</formula>
    </cfRule>
  </conditionalFormatting>
  <conditionalFormatting sqref="L1699:M1699">
    <cfRule type="containsText" dxfId="2930" priority="2496" operator="containsText" text="計画">
      <formula>NOT(ISERROR(SEARCH("計画",L1699)))</formula>
    </cfRule>
    <cfRule type="containsText" dxfId="2929" priority="2498" operator="containsText" text="机上">
      <formula>NOT(ISERROR(SEARCH("机上",L1699)))</formula>
    </cfRule>
  </conditionalFormatting>
  <conditionalFormatting sqref="L1700:M1700">
    <cfRule type="containsText" dxfId="2928" priority="2493" operator="containsText" text="計画">
      <formula>NOT(ISERROR(SEARCH("計画",L1700)))</formula>
    </cfRule>
    <cfRule type="containsText" dxfId="2927" priority="2495" operator="containsText" text="机上">
      <formula>NOT(ISERROR(SEARCH("机上",L1700)))</formula>
    </cfRule>
  </conditionalFormatting>
  <conditionalFormatting sqref="L1701:M1702">
    <cfRule type="containsText" dxfId="2926" priority="2490" operator="containsText" text="計画">
      <formula>NOT(ISERROR(SEARCH("計画",L1701)))</formula>
    </cfRule>
    <cfRule type="containsText" dxfId="2925" priority="2492" operator="containsText" text="机上">
      <formula>NOT(ISERROR(SEARCH("机上",L1701)))</formula>
    </cfRule>
  </conditionalFormatting>
  <conditionalFormatting sqref="L1703:M1703">
    <cfRule type="containsText" dxfId="2924" priority="2487" operator="containsText" text="計画">
      <formula>NOT(ISERROR(SEARCH("計画",L1703)))</formula>
    </cfRule>
    <cfRule type="containsText" dxfId="2923" priority="2489" operator="containsText" text="机上">
      <formula>NOT(ISERROR(SEARCH("机上",L1703)))</formula>
    </cfRule>
  </conditionalFormatting>
  <conditionalFormatting sqref="L1704:M1704">
    <cfRule type="containsText" dxfId="2922" priority="2484" operator="containsText" text="計画">
      <formula>NOT(ISERROR(SEARCH("計画",L1704)))</formula>
    </cfRule>
    <cfRule type="containsText" dxfId="2921" priority="2486" operator="containsText" text="机上">
      <formula>NOT(ISERROR(SEARCH("机上",L1704)))</formula>
    </cfRule>
  </conditionalFormatting>
  <conditionalFormatting sqref="L1705:M1705">
    <cfRule type="containsText" dxfId="2920" priority="2481" operator="containsText" text="計画">
      <formula>NOT(ISERROR(SEARCH("計画",L1705)))</formula>
    </cfRule>
    <cfRule type="containsText" dxfId="2919" priority="2483" operator="containsText" text="机上">
      <formula>NOT(ISERROR(SEARCH("机上",L1705)))</formula>
    </cfRule>
  </conditionalFormatting>
  <conditionalFormatting sqref="L1706:M1706">
    <cfRule type="containsText" dxfId="2918" priority="2478" operator="containsText" text="計画">
      <formula>NOT(ISERROR(SEARCH("計画",L1706)))</formula>
    </cfRule>
    <cfRule type="containsText" dxfId="2917" priority="2480" operator="containsText" text="机上">
      <formula>NOT(ISERROR(SEARCH("机上",L1706)))</formula>
    </cfRule>
  </conditionalFormatting>
  <conditionalFormatting sqref="L1707:M1709">
    <cfRule type="containsText" dxfId="2916" priority="2475" operator="containsText" text="計画">
      <formula>NOT(ISERROR(SEARCH("計画",L1707)))</formula>
    </cfRule>
    <cfRule type="containsText" dxfId="2915" priority="2477" operator="containsText" text="机上">
      <formula>NOT(ISERROR(SEARCH("机上",L1707)))</formula>
    </cfRule>
  </conditionalFormatting>
  <conditionalFormatting sqref="L1710:M1711">
    <cfRule type="containsText" dxfId="2914" priority="2472" operator="containsText" text="計画">
      <formula>NOT(ISERROR(SEARCH("計画",L1710)))</formula>
    </cfRule>
    <cfRule type="containsText" dxfId="2913" priority="2474" operator="containsText" text="机上">
      <formula>NOT(ISERROR(SEARCH("机上",L1710)))</formula>
    </cfRule>
  </conditionalFormatting>
  <conditionalFormatting sqref="L1712:M1712">
    <cfRule type="containsText" dxfId="2912" priority="2469" operator="containsText" text="計画">
      <formula>NOT(ISERROR(SEARCH("計画",L1712)))</formula>
    </cfRule>
    <cfRule type="containsText" dxfId="2911" priority="2471" operator="containsText" text="机上">
      <formula>NOT(ISERROR(SEARCH("机上",L1712)))</formula>
    </cfRule>
  </conditionalFormatting>
  <conditionalFormatting sqref="L1713:M1713">
    <cfRule type="containsText" dxfId="2910" priority="2466" operator="containsText" text="計画">
      <formula>NOT(ISERROR(SEARCH("計画",L1713)))</formula>
    </cfRule>
    <cfRule type="containsText" dxfId="2909" priority="2468" operator="containsText" text="机上">
      <formula>NOT(ISERROR(SEARCH("机上",L1713)))</formula>
    </cfRule>
  </conditionalFormatting>
  <conditionalFormatting sqref="L1714:M1714">
    <cfRule type="containsText" dxfId="2908" priority="2463" operator="containsText" text="計画">
      <formula>NOT(ISERROR(SEARCH("計画",L1714)))</formula>
    </cfRule>
    <cfRule type="containsText" dxfId="2907" priority="2465" operator="containsText" text="机上">
      <formula>NOT(ISERROR(SEARCH("机上",L1714)))</formula>
    </cfRule>
  </conditionalFormatting>
  <conditionalFormatting sqref="L1715:M1715">
    <cfRule type="containsText" dxfId="2906" priority="2460" operator="containsText" text="計画">
      <formula>NOT(ISERROR(SEARCH("計画",L1715)))</formula>
    </cfRule>
    <cfRule type="containsText" dxfId="2905" priority="2462" operator="containsText" text="机上">
      <formula>NOT(ISERROR(SEARCH("机上",L1715)))</formula>
    </cfRule>
  </conditionalFormatting>
  <conditionalFormatting sqref="L1716:M1716">
    <cfRule type="containsText" dxfId="2904" priority="2457" operator="containsText" text="計画">
      <formula>NOT(ISERROR(SEARCH("計画",L1716)))</formula>
    </cfRule>
    <cfRule type="containsText" dxfId="2903" priority="2459" operator="containsText" text="机上">
      <formula>NOT(ISERROR(SEARCH("机上",L1716)))</formula>
    </cfRule>
  </conditionalFormatting>
  <conditionalFormatting sqref="L1718:M1718">
    <cfRule type="containsText" dxfId="2902" priority="2454" operator="containsText" text="計画">
      <formula>NOT(ISERROR(SEARCH("計画",L1718)))</formula>
    </cfRule>
    <cfRule type="containsText" dxfId="2901" priority="2456" operator="containsText" text="机上">
      <formula>NOT(ISERROR(SEARCH("机上",L1718)))</formula>
    </cfRule>
  </conditionalFormatting>
  <conditionalFormatting sqref="L1719:M1719">
    <cfRule type="containsText" dxfId="2900" priority="2451" operator="containsText" text="計画">
      <formula>NOT(ISERROR(SEARCH("計画",L1719)))</formula>
    </cfRule>
    <cfRule type="containsText" dxfId="2899" priority="2453" operator="containsText" text="机上">
      <formula>NOT(ISERROR(SEARCH("机上",L1719)))</formula>
    </cfRule>
  </conditionalFormatting>
  <conditionalFormatting sqref="L1721:M1721">
    <cfRule type="containsText" dxfId="2898" priority="2448" operator="containsText" text="計画">
      <formula>NOT(ISERROR(SEARCH("計画",L1721)))</formula>
    </cfRule>
    <cfRule type="containsText" dxfId="2897" priority="2450" operator="containsText" text="机上">
      <formula>NOT(ISERROR(SEARCH("机上",L1721)))</formula>
    </cfRule>
  </conditionalFormatting>
  <conditionalFormatting sqref="L1720:M1720">
    <cfRule type="containsText" dxfId="2896" priority="2445" operator="containsText" text="計画">
      <formula>NOT(ISERROR(SEARCH("計画",L1720)))</formula>
    </cfRule>
    <cfRule type="containsText" dxfId="2895" priority="2447" operator="containsText" text="机上">
      <formula>NOT(ISERROR(SEARCH("机上",L1720)))</formula>
    </cfRule>
  </conditionalFormatting>
  <conditionalFormatting sqref="L1723:M1723">
    <cfRule type="containsText" dxfId="2894" priority="2442" operator="containsText" text="計画">
      <formula>NOT(ISERROR(SEARCH("計画",L1723)))</formula>
    </cfRule>
    <cfRule type="containsText" dxfId="2893" priority="2444" operator="containsText" text="机上">
      <formula>NOT(ISERROR(SEARCH("机上",L1723)))</formula>
    </cfRule>
  </conditionalFormatting>
  <conditionalFormatting sqref="L1724:M1724">
    <cfRule type="containsText" dxfId="2892" priority="2439" operator="containsText" text="計画">
      <formula>NOT(ISERROR(SEARCH("計画",L1724)))</formula>
    </cfRule>
    <cfRule type="containsText" dxfId="2891" priority="2441" operator="containsText" text="机上">
      <formula>NOT(ISERROR(SEARCH("机上",L1724)))</formula>
    </cfRule>
  </conditionalFormatting>
  <conditionalFormatting sqref="L1725:M1725">
    <cfRule type="containsText" dxfId="2890" priority="2436" operator="containsText" text="計画">
      <formula>NOT(ISERROR(SEARCH("計画",L1725)))</formula>
    </cfRule>
    <cfRule type="containsText" dxfId="2889" priority="2438" operator="containsText" text="机上">
      <formula>NOT(ISERROR(SEARCH("机上",L1725)))</formula>
    </cfRule>
  </conditionalFormatting>
  <conditionalFormatting sqref="L1726:M1726">
    <cfRule type="containsText" dxfId="2888" priority="2433" operator="containsText" text="計画">
      <formula>NOT(ISERROR(SEARCH("計画",L1726)))</formula>
    </cfRule>
    <cfRule type="containsText" dxfId="2887" priority="2435" operator="containsText" text="机上">
      <formula>NOT(ISERROR(SEARCH("机上",L1726)))</formula>
    </cfRule>
  </conditionalFormatting>
  <conditionalFormatting sqref="L1727:M1727">
    <cfRule type="containsText" dxfId="2886" priority="2430" operator="containsText" text="計画">
      <formula>NOT(ISERROR(SEARCH("計画",L1727)))</formula>
    </cfRule>
    <cfRule type="containsText" dxfId="2885" priority="2432" operator="containsText" text="机上">
      <formula>NOT(ISERROR(SEARCH("机上",L1727)))</formula>
    </cfRule>
  </conditionalFormatting>
  <conditionalFormatting sqref="L1728:M1728">
    <cfRule type="containsText" dxfId="2884" priority="2427" operator="containsText" text="計画">
      <formula>NOT(ISERROR(SEARCH("計画",L1728)))</formula>
    </cfRule>
    <cfRule type="containsText" dxfId="2883" priority="2429" operator="containsText" text="机上">
      <formula>NOT(ISERROR(SEARCH("机上",L1728)))</formula>
    </cfRule>
  </conditionalFormatting>
  <conditionalFormatting sqref="L1838:M1838">
    <cfRule type="containsText" dxfId="2882" priority="2424" operator="containsText" text="計画">
      <formula>NOT(ISERROR(SEARCH("計画",L1838)))</formula>
    </cfRule>
    <cfRule type="containsText" dxfId="2881" priority="2426" operator="containsText" text="机上">
      <formula>NOT(ISERROR(SEARCH("机上",L1838)))</formula>
    </cfRule>
  </conditionalFormatting>
  <conditionalFormatting sqref="L1842:M1842">
    <cfRule type="containsText" dxfId="2880" priority="2421" operator="containsText" text="計画">
      <formula>NOT(ISERROR(SEARCH("計画",L1842)))</formula>
    </cfRule>
    <cfRule type="containsText" dxfId="2879" priority="2423" operator="containsText" text="机上">
      <formula>NOT(ISERROR(SEARCH("机上",L1842)))</formula>
    </cfRule>
  </conditionalFormatting>
  <conditionalFormatting sqref="L1848:M1848">
    <cfRule type="containsText" dxfId="2878" priority="2418" operator="containsText" text="計画">
      <formula>NOT(ISERROR(SEARCH("計画",L1848)))</formula>
    </cfRule>
    <cfRule type="containsText" dxfId="2877" priority="2420" operator="containsText" text="机上">
      <formula>NOT(ISERROR(SEARCH("机上",L1848)))</formula>
    </cfRule>
  </conditionalFormatting>
  <conditionalFormatting sqref="L1849:M1849">
    <cfRule type="containsText" dxfId="2876" priority="2415" operator="containsText" text="計画">
      <formula>NOT(ISERROR(SEARCH("計画",L1849)))</formula>
    </cfRule>
    <cfRule type="containsText" dxfId="2875" priority="2417" operator="containsText" text="机上">
      <formula>NOT(ISERROR(SEARCH("机上",L1849)))</formula>
    </cfRule>
  </conditionalFormatting>
  <conditionalFormatting sqref="L1850:M1850">
    <cfRule type="containsText" dxfId="2874" priority="2412" operator="containsText" text="計画">
      <formula>NOT(ISERROR(SEARCH("計画",L1850)))</formula>
    </cfRule>
    <cfRule type="containsText" dxfId="2873" priority="2414" operator="containsText" text="机上">
      <formula>NOT(ISERROR(SEARCH("机上",L1850)))</formula>
    </cfRule>
  </conditionalFormatting>
  <conditionalFormatting sqref="L1851:M1851">
    <cfRule type="containsText" dxfId="2872" priority="2409" operator="containsText" text="計画">
      <formula>NOT(ISERROR(SEARCH("計画",L1851)))</formula>
    </cfRule>
    <cfRule type="containsText" dxfId="2871" priority="2411" operator="containsText" text="机上">
      <formula>NOT(ISERROR(SEARCH("机上",L1851)))</formula>
    </cfRule>
  </conditionalFormatting>
  <conditionalFormatting sqref="L1853:M1853">
    <cfRule type="containsText" dxfId="2870" priority="2406" operator="containsText" text="計画">
      <formula>NOT(ISERROR(SEARCH("計画",L1853)))</formula>
    </cfRule>
    <cfRule type="containsText" dxfId="2869" priority="2408" operator="containsText" text="机上">
      <formula>NOT(ISERROR(SEARCH("机上",L1853)))</formula>
    </cfRule>
  </conditionalFormatting>
  <conditionalFormatting sqref="L1854:M1854">
    <cfRule type="containsText" dxfId="2868" priority="2403" operator="containsText" text="計画">
      <formula>NOT(ISERROR(SEARCH("計画",L1854)))</formula>
    </cfRule>
    <cfRule type="containsText" dxfId="2867" priority="2405" operator="containsText" text="机上">
      <formula>NOT(ISERROR(SEARCH("机上",L1854)))</formula>
    </cfRule>
  </conditionalFormatting>
  <conditionalFormatting sqref="L1810:M1810">
    <cfRule type="containsText" dxfId="2866" priority="2400" operator="containsText" text="計画">
      <formula>NOT(ISERROR(SEARCH("計画",L1810)))</formula>
    </cfRule>
    <cfRule type="containsText" dxfId="2865" priority="2402" operator="containsText" text="机上">
      <formula>NOT(ISERROR(SEARCH("机上",L1810)))</formula>
    </cfRule>
  </conditionalFormatting>
  <conditionalFormatting sqref="L1813:M1813">
    <cfRule type="containsText" dxfId="2864" priority="2397" operator="containsText" text="計画">
      <formula>NOT(ISERROR(SEARCH("計画",L1813)))</formula>
    </cfRule>
    <cfRule type="containsText" dxfId="2863" priority="2399" operator="containsText" text="机上">
      <formula>NOT(ISERROR(SEARCH("机上",L1813)))</formula>
    </cfRule>
  </conditionalFormatting>
  <conditionalFormatting sqref="L1815:M1815">
    <cfRule type="containsText" dxfId="2862" priority="2394" operator="containsText" text="計画">
      <formula>NOT(ISERROR(SEARCH("計画",L1815)))</formula>
    </cfRule>
    <cfRule type="containsText" dxfId="2861" priority="2396" operator="containsText" text="机上">
      <formula>NOT(ISERROR(SEARCH("机上",L1815)))</formula>
    </cfRule>
  </conditionalFormatting>
  <conditionalFormatting sqref="L1816:M1816">
    <cfRule type="containsText" dxfId="2860" priority="2391" operator="containsText" text="計画">
      <formula>NOT(ISERROR(SEARCH("計画",L1816)))</formula>
    </cfRule>
    <cfRule type="containsText" dxfId="2859" priority="2393" operator="containsText" text="机上">
      <formula>NOT(ISERROR(SEARCH("机上",L1816)))</formula>
    </cfRule>
  </conditionalFormatting>
  <conditionalFormatting sqref="L1818:M1818">
    <cfRule type="containsText" dxfId="2858" priority="2388" operator="containsText" text="計画">
      <formula>NOT(ISERROR(SEARCH("計画",L1818)))</formula>
    </cfRule>
    <cfRule type="containsText" dxfId="2857" priority="2390" operator="containsText" text="机上">
      <formula>NOT(ISERROR(SEARCH("机上",L1818)))</formula>
    </cfRule>
  </conditionalFormatting>
  <conditionalFormatting sqref="L1819:M1819">
    <cfRule type="containsText" dxfId="2856" priority="2385" operator="containsText" text="計画">
      <formula>NOT(ISERROR(SEARCH("計画",L1819)))</formula>
    </cfRule>
    <cfRule type="containsText" dxfId="2855" priority="2387" operator="containsText" text="机上">
      <formula>NOT(ISERROR(SEARCH("机上",L1819)))</formula>
    </cfRule>
  </conditionalFormatting>
  <conditionalFormatting sqref="L1820:M1820">
    <cfRule type="containsText" dxfId="2854" priority="2382" operator="containsText" text="計画">
      <formula>NOT(ISERROR(SEARCH("計画",L1820)))</formula>
    </cfRule>
    <cfRule type="containsText" dxfId="2853" priority="2384" operator="containsText" text="机上">
      <formula>NOT(ISERROR(SEARCH("机上",L1820)))</formula>
    </cfRule>
  </conditionalFormatting>
  <conditionalFormatting sqref="L1822:M1822">
    <cfRule type="containsText" dxfId="2852" priority="2379" operator="containsText" text="計画">
      <formula>NOT(ISERROR(SEARCH("計画",L1822)))</formula>
    </cfRule>
    <cfRule type="containsText" dxfId="2851" priority="2381" operator="containsText" text="机上">
      <formula>NOT(ISERROR(SEARCH("机上",L1822)))</formula>
    </cfRule>
  </conditionalFormatting>
  <conditionalFormatting sqref="L1823:M1823">
    <cfRule type="containsText" dxfId="2850" priority="2376" operator="containsText" text="計画">
      <formula>NOT(ISERROR(SEARCH("計画",L1823)))</formula>
    </cfRule>
    <cfRule type="containsText" dxfId="2849" priority="2378" operator="containsText" text="机上">
      <formula>NOT(ISERROR(SEARCH("机上",L1823)))</formula>
    </cfRule>
  </conditionalFormatting>
  <conditionalFormatting sqref="L1824:M1824">
    <cfRule type="containsText" dxfId="2848" priority="2373" operator="containsText" text="計画">
      <formula>NOT(ISERROR(SEARCH("計画",L1824)))</formula>
    </cfRule>
    <cfRule type="containsText" dxfId="2847" priority="2375" operator="containsText" text="机上">
      <formula>NOT(ISERROR(SEARCH("机上",L1824)))</formula>
    </cfRule>
  </conditionalFormatting>
  <conditionalFormatting sqref="L1826:M1826">
    <cfRule type="containsText" dxfId="2846" priority="2370" operator="containsText" text="計画">
      <formula>NOT(ISERROR(SEARCH("計画",L1826)))</formula>
    </cfRule>
    <cfRule type="containsText" dxfId="2845" priority="2372" operator="containsText" text="机上">
      <formula>NOT(ISERROR(SEARCH("机上",L1826)))</formula>
    </cfRule>
  </conditionalFormatting>
  <conditionalFormatting sqref="L1827:M1827">
    <cfRule type="containsText" dxfId="2844" priority="2367" operator="containsText" text="計画">
      <formula>NOT(ISERROR(SEARCH("計画",L1827)))</formula>
    </cfRule>
    <cfRule type="containsText" dxfId="2843" priority="2369" operator="containsText" text="机上">
      <formula>NOT(ISERROR(SEARCH("机上",L1827)))</formula>
    </cfRule>
  </conditionalFormatting>
  <conditionalFormatting sqref="L1802:M1802">
    <cfRule type="containsText" dxfId="2842" priority="2364" operator="containsText" text="計画">
      <formula>NOT(ISERROR(SEARCH("計画",L1802)))</formula>
    </cfRule>
    <cfRule type="containsText" dxfId="2841" priority="2366" operator="containsText" text="机上">
      <formula>NOT(ISERROR(SEARCH("机上",L1802)))</formula>
    </cfRule>
  </conditionalFormatting>
  <conditionalFormatting sqref="L1803:M1803">
    <cfRule type="containsText" dxfId="2840" priority="2361" operator="containsText" text="計画">
      <formula>NOT(ISERROR(SEARCH("計画",L1803)))</formula>
    </cfRule>
    <cfRule type="containsText" dxfId="2839" priority="2363" operator="containsText" text="机上">
      <formula>NOT(ISERROR(SEARCH("机上",L1803)))</formula>
    </cfRule>
  </conditionalFormatting>
  <conditionalFormatting sqref="L1791:M1791">
    <cfRule type="containsText" dxfId="2838" priority="2358" operator="containsText" text="計画">
      <formula>NOT(ISERROR(SEARCH("計画",L1791)))</formula>
    </cfRule>
    <cfRule type="containsText" dxfId="2837" priority="2360" operator="containsText" text="机上">
      <formula>NOT(ISERROR(SEARCH("机上",L1791)))</formula>
    </cfRule>
  </conditionalFormatting>
  <conditionalFormatting sqref="L1792:M1792">
    <cfRule type="containsText" dxfId="2836" priority="2355" operator="containsText" text="計画">
      <formula>NOT(ISERROR(SEARCH("計画",L1792)))</formula>
    </cfRule>
    <cfRule type="containsText" dxfId="2835" priority="2357" operator="containsText" text="机上">
      <formula>NOT(ISERROR(SEARCH("机上",L1792)))</formula>
    </cfRule>
  </conditionalFormatting>
  <conditionalFormatting sqref="L1793:M1793">
    <cfRule type="containsText" dxfId="2834" priority="2352" operator="containsText" text="計画">
      <formula>NOT(ISERROR(SEARCH("計画",L1793)))</formula>
    </cfRule>
    <cfRule type="containsText" dxfId="2833" priority="2354" operator="containsText" text="机上">
      <formula>NOT(ISERROR(SEARCH("机上",L1793)))</formula>
    </cfRule>
  </conditionalFormatting>
  <conditionalFormatting sqref="L1795:M1795">
    <cfRule type="containsText" dxfId="2832" priority="2349" operator="containsText" text="計画">
      <formula>NOT(ISERROR(SEARCH("計画",L1795)))</formula>
    </cfRule>
    <cfRule type="containsText" dxfId="2831" priority="2351" operator="containsText" text="机上">
      <formula>NOT(ISERROR(SEARCH("机上",L1795)))</formula>
    </cfRule>
  </conditionalFormatting>
  <conditionalFormatting sqref="L1794:M1794">
    <cfRule type="containsText" dxfId="2830" priority="2346" operator="containsText" text="計画">
      <formula>NOT(ISERROR(SEARCH("計画",L1794)))</formula>
    </cfRule>
    <cfRule type="containsText" dxfId="2829" priority="2348" operator="containsText" text="机上">
      <formula>NOT(ISERROR(SEARCH("机上",L1794)))</formula>
    </cfRule>
  </conditionalFormatting>
  <conditionalFormatting sqref="L1733:M1733">
    <cfRule type="containsText" dxfId="2828" priority="2343" operator="containsText" text="計画">
      <formula>NOT(ISERROR(SEARCH("計画",L1733)))</formula>
    </cfRule>
    <cfRule type="containsText" dxfId="2827" priority="2345" operator="containsText" text="机上">
      <formula>NOT(ISERROR(SEARCH("机上",L1733)))</formula>
    </cfRule>
  </conditionalFormatting>
  <conditionalFormatting sqref="L1736:M1736">
    <cfRule type="containsText" dxfId="2826" priority="2340" operator="containsText" text="計画">
      <formula>NOT(ISERROR(SEARCH("計画",L1736)))</formula>
    </cfRule>
    <cfRule type="containsText" dxfId="2825" priority="2342" operator="containsText" text="机上">
      <formula>NOT(ISERROR(SEARCH("机上",L1736)))</formula>
    </cfRule>
  </conditionalFormatting>
  <conditionalFormatting sqref="L1737:M1737">
    <cfRule type="containsText" dxfId="2824" priority="2337" operator="containsText" text="計画">
      <formula>NOT(ISERROR(SEARCH("計画",L1737)))</formula>
    </cfRule>
    <cfRule type="containsText" dxfId="2823" priority="2339" operator="containsText" text="机上">
      <formula>NOT(ISERROR(SEARCH("机上",L1737)))</formula>
    </cfRule>
  </conditionalFormatting>
  <conditionalFormatting sqref="L1738:M1738">
    <cfRule type="containsText" dxfId="2822" priority="2334" operator="containsText" text="計画">
      <formula>NOT(ISERROR(SEARCH("計画",L1738)))</formula>
    </cfRule>
    <cfRule type="containsText" dxfId="2821" priority="2336" operator="containsText" text="机上">
      <formula>NOT(ISERROR(SEARCH("机上",L1738)))</formula>
    </cfRule>
  </conditionalFormatting>
  <conditionalFormatting sqref="L1739:M1739">
    <cfRule type="containsText" dxfId="2820" priority="2331" operator="containsText" text="計画">
      <formula>NOT(ISERROR(SEARCH("計画",L1739)))</formula>
    </cfRule>
    <cfRule type="containsText" dxfId="2819" priority="2333" operator="containsText" text="机上">
      <formula>NOT(ISERROR(SEARCH("机上",L1739)))</formula>
    </cfRule>
  </conditionalFormatting>
  <conditionalFormatting sqref="L1740:M1740">
    <cfRule type="containsText" dxfId="2818" priority="2328" operator="containsText" text="計画">
      <formula>NOT(ISERROR(SEARCH("計画",L1740)))</formula>
    </cfRule>
    <cfRule type="containsText" dxfId="2817" priority="2330" operator="containsText" text="机上">
      <formula>NOT(ISERROR(SEARCH("机上",L1740)))</formula>
    </cfRule>
  </conditionalFormatting>
  <conditionalFormatting sqref="L1783:M1783">
    <cfRule type="containsText" dxfId="2816" priority="2325" operator="containsText" text="計画">
      <formula>NOT(ISERROR(SEARCH("計画",L1783)))</formula>
    </cfRule>
    <cfRule type="containsText" dxfId="2815" priority="2327" operator="containsText" text="机上">
      <formula>NOT(ISERROR(SEARCH("机上",L1783)))</formula>
    </cfRule>
  </conditionalFormatting>
  <conditionalFormatting sqref="L1775:M1775">
    <cfRule type="containsText" dxfId="2814" priority="2322" operator="containsText" text="計画">
      <formula>NOT(ISERROR(SEARCH("計画",L1775)))</formula>
    </cfRule>
    <cfRule type="containsText" dxfId="2813" priority="2324" operator="containsText" text="机上">
      <formula>NOT(ISERROR(SEARCH("机上",L1775)))</formula>
    </cfRule>
  </conditionalFormatting>
  <conditionalFormatting sqref="L1776:M1776">
    <cfRule type="containsText" dxfId="2812" priority="2319" operator="containsText" text="計画">
      <formula>NOT(ISERROR(SEARCH("計画",L1776)))</formula>
    </cfRule>
    <cfRule type="containsText" dxfId="2811" priority="2321" operator="containsText" text="机上">
      <formula>NOT(ISERROR(SEARCH("机上",L1776)))</formula>
    </cfRule>
  </conditionalFormatting>
  <conditionalFormatting sqref="L1777:M1777">
    <cfRule type="containsText" dxfId="2810" priority="2316" operator="containsText" text="計画">
      <formula>NOT(ISERROR(SEARCH("計画",L1777)))</formula>
    </cfRule>
    <cfRule type="containsText" dxfId="2809" priority="2318" operator="containsText" text="机上">
      <formula>NOT(ISERROR(SEARCH("机上",L1777)))</formula>
    </cfRule>
  </conditionalFormatting>
  <conditionalFormatting sqref="L1764:M1764">
    <cfRule type="containsText" dxfId="2808" priority="2313" operator="containsText" text="計画">
      <formula>NOT(ISERROR(SEARCH("計画",L1764)))</formula>
    </cfRule>
    <cfRule type="containsText" dxfId="2807" priority="2315" operator="containsText" text="机上">
      <formula>NOT(ISERROR(SEARCH("机上",L1764)))</formula>
    </cfRule>
  </conditionalFormatting>
  <conditionalFormatting sqref="L1765:M1765">
    <cfRule type="containsText" dxfId="2806" priority="2310" operator="containsText" text="計画">
      <formula>NOT(ISERROR(SEARCH("計画",L1765)))</formula>
    </cfRule>
    <cfRule type="containsText" dxfId="2805" priority="2312" operator="containsText" text="机上">
      <formula>NOT(ISERROR(SEARCH("机上",L1765)))</formula>
    </cfRule>
  </conditionalFormatting>
  <conditionalFormatting sqref="L1766:M1766">
    <cfRule type="containsText" dxfId="2804" priority="2307" operator="containsText" text="計画">
      <formula>NOT(ISERROR(SEARCH("計画",L1766)))</formula>
    </cfRule>
    <cfRule type="containsText" dxfId="2803" priority="2309" operator="containsText" text="机上">
      <formula>NOT(ISERROR(SEARCH("机上",L1766)))</formula>
    </cfRule>
  </conditionalFormatting>
  <conditionalFormatting sqref="L1768:M1768">
    <cfRule type="containsText" dxfId="2802" priority="2304" operator="containsText" text="計画">
      <formula>NOT(ISERROR(SEARCH("計画",L1768)))</formula>
    </cfRule>
    <cfRule type="containsText" dxfId="2801" priority="2306" operator="containsText" text="机上">
      <formula>NOT(ISERROR(SEARCH("机上",L1768)))</formula>
    </cfRule>
  </conditionalFormatting>
  <conditionalFormatting sqref="L1769:M1769">
    <cfRule type="containsText" dxfId="2800" priority="2301" operator="containsText" text="計画">
      <formula>NOT(ISERROR(SEARCH("計画",L1769)))</formula>
    </cfRule>
    <cfRule type="containsText" dxfId="2799" priority="2303" operator="containsText" text="机上">
      <formula>NOT(ISERROR(SEARCH("机上",L1769)))</formula>
    </cfRule>
  </conditionalFormatting>
  <conditionalFormatting sqref="L1756:M1756">
    <cfRule type="containsText" dxfId="2798" priority="2298" operator="containsText" text="計画">
      <formula>NOT(ISERROR(SEARCH("計画",L1756)))</formula>
    </cfRule>
    <cfRule type="containsText" dxfId="2797" priority="2300" operator="containsText" text="机上">
      <formula>NOT(ISERROR(SEARCH("机上",L1756)))</formula>
    </cfRule>
  </conditionalFormatting>
  <conditionalFormatting sqref="L1757:M1757">
    <cfRule type="containsText" dxfId="2796" priority="2295" operator="containsText" text="計画">
      <formula>NOT(ISERROR(SEARCH("計画",L1757)))</formula>
    </cfRule>
    <cfRule type="containsText" dxfId="2795" priority="2297" operator="containsText" text="机上">
      <formula>NOT(ISERROR(SEARCH("机上",L1757)))</formula>
    </cfRule>
  </conditionalFormatting>
  <conditionalFormatting sqref="L1758:M1758">
    <cfRule type="containsText" dxfId="2794" priority="2292" operator="containsText" text="計画">
      <formula>NOT(ISERROR(SEARCH("計画",L1758)))</formula>
    </cfRule>
    <cfRule type="containsText" dxfId="2793" priority="2294" operator="containsText" text="机上">
      <formula>NOT(ISERROR(SEARCH("机上",L1758)))</formula>
    </cfRule>
  </conditionalFormatting>
  <conditionalFormatting sqref="L1759:M1759">
    <cfRule type="containsText" dxfId="2792" priority="2289" operator="containsText" text="計画">
      <formula>NOT(ISERROR(SEARCH("計画",L1759)))</formula>
    </cfRule>
    <cfRule type="containsText" dxfId="2791" priority="2291" operator="containsText" text="机上">
      <formula>NOT(ISERROR(SEARCH("机上",L1759)))</formula>
    </cfRule>
  </conditionalFormatting>
  <conditionalFormatting sqref="L1475:M1475">
    <cfRule type="containsText" dxfId="2790" priority="2286" operator="containsText" text="計画">
      <formula>NOT(ISERROR(SEARCH("計画",L1475)))</formula>
    </cfRule>
    <cfRule type="containsText" dxfId="2789" priority="2288" operator="containsText" text="机上">
      <formula>NOT(ISERROR(SEARCH("机上",L1475)))</formula>
    </cfRule>
  </conditionalFormatting>
  <conditionalFormatting sqref="L1476:M1476">
    <cfRule type="containsText" dxfId="2788" priority="2283" operator="containsText" text="計画">
      <formula>NOT(ISERROR(SEARCH("計画",L1476)))</formula>
    </cfRule>
    <cfRule type="containsText" dxfId="2787" priority="2285" operator="containsText" text="机上">
      <formula>NOT(ISERROR(SEARCH("机上",L1476)))</formula>
    </cfRule>
  </conditionalFormatting>
  <conditionalFormatting sqref="L1477:M1477">
    <cfRule type="containsText" dxfId="2786" priority="2280" operator="containsText" text="計画">
      <formula>NOT(ISERROR(SEARCH("計画",L1477)))</formula>
    </cfRule>
    <cfRule type="containsText" dxfId="2785" priority="2282" operator="containsText" text="机上">
      <formula>NOT(ISERROR(SEARCH("机上",L1477)))</formula>
    </cfRule>
  </conditionalFormatting>
  <conditionalFormatting sqref="L1479:M1479">
    <cfRule type="containsText" dxfId="2784" priority="2277" operator="containsText" text="計画">
      <formula>NOT(ISERROR(SEARCH("計画",L1479)))</formula>
    </cfRule>
    <cfRule type="containsText" dxfId="2783" priority="2279" operator="containsText" text="机上">
      <formula>NOT(ISERROR(SEARCH("机上",L1479)))</formula>
    </cfRule>
  </conditionalFormatting>
  <conditionalFormatting sqref="L1481:M1481">
    <cfRule type="containsText" dxfId="2782" priority="2274" operator="containsText" text="計画">
      <formula>NOT(ISERROR(SEARCH("計画",L1481)))</formula>
    </cfRule>
    <cfRule type="containsText" dxfId="2781" priority="2276" operator="containsText" text="机上">
      <formula>NOT(ISERROR(SEARCH("机上",L1481)))</formula>
    </cfRule>
  </conditionalFormatting>
  <conditionalFormatting sqref="L1482:M1482">
    <cfRule type="containsText" dxfId="2780" priority="2271" operator="containsText" text="計画">
      <formula>NOT(ISERROR(SEARCH("計画",L1482)))</formula>
    </cfRule>
    <cfRule type="containsText" dxfId="2779" priority="2273" operator="containsText" text="机上">
      <formula>NOT(ISERROR(SEARCH("机上",L1482)))</formula>
    </cfRule>
  </conditionalFormatting>
  <conditionalFormatting sqref="L1486:M1486">
    <cfRule type="containsText" dxfId="2778" priority="2268" operator="containsText" text="計画">
      <formula>NOT(ISERROR(SEARCH("計画",L1486)))</formula>
    </cfRule>
    <cfRule type="containsText" dxfId="2777" priority="2270" operator="containsText" text="机上">
      <formula>NOT(ISERROR(SEARCH("机上",L1486)))</formula>
    </cfRule>
  </conditionalFormatting>
  <conditionalFormatting sqref="L1487:M1487">
    <cfRule type="containsText" dxfId="2776" priority="2265" operator="containsText" text="計画">
      <formula>NOT(ISERROR(SEARCH("計画",L1487)))</formula>
    </cfRule>
    <cfRule type="containsText" dxfId="2775" priority="2267" operator="containsText" text="机上">
      <formula>NOT(ISERROR(SEARCH("机上",L1487)))</formula>
    </cfRule>
  </conditionalFormatting>
  <conditionalFormatting sqref="L1488:M1488">
    <cfRule type="containsText" dxfId="2774" priority="2262" operator="containsText" text="計画">
      <formula>NOT(ISERROR(SEARCH("計画",L1488)))</formula>
    </cfRule>
    <cfRule type="containsText" dxfId="2773" priority="2264" operator="containsText" text="机上">
      <formula>NOT(ISERROR(SEARCH("机上",L1488)))</formula>
    </cfRule>
  </conditionalFormatting>
  <conditionalFormatting sqref="L1489:M1489">
    <cfRule type="containsText" dxfId="2772" priority="2259" operator="containsText" text="計画">
      <formula>NOT(ISERROR(SEARCH("計画",L1489)))</formula>
    </cfRule>
    <cfRule type="containsText" dxfId="2771" priority="2261" operator="containsText" text="机上">
      <formula>NOT(ISERROR(SEARCH("机上",L1489)))</formula>
    </cfRule>
  </conditionalFormatting>
  <conditionalFormatting sqref="L1490:M1490">
    <cfRule type="containsText" dxfId="2770" priority="2256" operator="containsText" text="計画">
      <formula>NOT(ISERROR(SEARCH("計画",L1490)))</formula>
    </cfRule>
    <cfRule type="containsText" dxfId="2769" priority="2258" operator="containsText" text="机上">
      <formula>NOT(ISERROR(SEARCH("机上",L1490)))</formula>
    </cfRule>
  </conditionalFormatting>
  <conditionalFormatting sqref="L1491:M1491">
    <cfRule type="containsText" dxfId="2768" priority="2253" operator="containsText" text="計画">
      <formula>NOT(ISERROR(SEARCH("計画",L1491)))</formula>
    </cfRule>
    <cfRule type="containsText" dxfId="2767" priority="2255" operator="containsText" text="机上">
      <formula>NOT(ISERROR(SEARCH("机上",L1491)))</formula>
    </cfRule>
  </conditionalFormatting>
  <conditionalFormatting sqref="L1498:M1498">
    <cfRule type="containsText" dxfId="2766" priority="2250" operator="containsText" text="計画">
      <formula>NOT(ISERROR(SEARCH("計画",L1498)))</formula>
    </cfRule>
    <cfRule type="containsText" dxfId="2765" priority="2252" operator="containsText" text="机上">
      <formula>NOT(ISERROR(SEARCH("机上",L1498)))</formula>
    </cfRule>
  </conditionalFormatting>
  <conditionalFormatting sqref="L1499:M1499">
    <cfRule type="containsText" dxfId="2764" priority="2247" operator="containsText" text="計画">
      <formula>NOT(ISERROR(SEARCH("計画",L1499)))</formula>
    </cfRule>
    <cfRule type="containsText" dxfId="2763" priority="2249" operator="containsText" text="机上">
      <formula>NOT(ISERROR(SEARCH("机上",L1499)))</formula>
    </cfRule>
  </conditionalFormatting>
  <conditionalFormatting sqref="L1500:M1500">
    <cfRule type="containsText" dxfId="2762" priority="2244" operator="containsText" text="計画">
      <formula>NOT(ISERROR(SEARCH("計画",L1500)))</formula>
    </cfRule>
    <cfRule type="containsText" dxfId="2761" priority="2246" operator="containsText" text="机上">
      <formula>NOT(ISERROR(SEARCH("机上",L1500)))</formula>
    </cfRule>
  </conditionalFormatting>
  <conditionalFormatting sqref="L1501:M1501">
    <cfRule type="containsText" dxfId="2760" priority="2241" operator="containsText" text="計画">
      <formula>NOT(ISERROR(SEARCH("計画",L1501)))</formula>
    </cfRule>
    <cfRule type="containsText" dxfId="2759" priority="2243" operator="containsText" text="机上">
      <formula>NOT(ISERROR(SEARCH("机上",L1501)))</formula>
    </cfRule>
  </conditionalFormatting>
  <conditionalFormatting sqref="L1502:M1502">
    <cfRule type="containsText" dxfId="2758" priority="2238" operator="containsText" text="計画">
      <formula>NOT(ISERROR(SEARCH("計画",L1502)))</formula>
    </cfRule>
    <cfRule type="containsText" dxfId="2757" priority="2240" operator="containsText" text="机上">
      <formula>NOT(ISERROR(SEARCH("机上",L1502)))</formula>
    </cfRule>
  </conditionalFormatting>
  <conditionalFormatting sqref="L1503:M1503">
    <cfRule type="containsText" dxfId="2756" priority="2235" operator="containsText" text="計画">
      <formula>NOT(ISERROR(SEARCH("計画",L1503)))</formula>
    </cfRule>
    <cfRule type="containsText" dxfId="2755" priority="2237" operator="containsText" text="机上">
      <formula>NOT(ISERROR(SEARCH("机上",L1503)))</formula>
    </cfRule>
  </conditionalFormatting>
  <conditionalFormatting sqref="L1504:M1504">
    <cfRule type="containsText" dxfId="2754" priority="2232" operator="containsText" text="計画">
      <formula>NOT(ISERROR(SEARCH("計画",L1504)))</formula>
    </cfRule>
    <cfRule type="containsText" dxfId="2753" priority="2234" operator="containsText" text="机上">
      <formula>NOT(ISERROR(SEARCH("机上",L1504)))</formula>
    </cfRule>
  </conditionalFormatting>
  <conditionalFormatting sqref="L1505:M1505">
    <cfRule type="containsText" dxfId="2752" priority="2229" operator="containsText" text="計画">
      <formula>NOT(ISERROR(SEARCH("計画",L1505)))</formula>
    </cfRule>
    <cfRule type="containsText" dxfId="2751" priority="2231" operator="containsText" text="机上">
      <formula>NOT(ISERROR(SEARCH("机上",L1505)))</formula>
    </cfRule>
  </conditionalFormatting>
  <conditionalFormatting sqref="L1507:M1507">
    <cfRule type="containsText" dxfId="2750" priority="2226" operator="containsText" text="計画">
      <formula>NOT(ISERROR(SEARCH("計画",L1507)))</formula>
    </cfRule>
    <cfRule type="containsText" dxfId="2749" priority="2228" operator="containsText" text="机上">
      <formula>NOT(ISERROR(SEARCH("机上",L1507)))</formula>
    </cfRule>
  </conditionalFormatting>
  <conditionalFormatting sqref="L1510:M1510">
    <cfRule type="containsText" dxfId="2748" priority="2223" operator="containsText" text="計画">
      <formula>NOT(ISERROR(SEARCH("計画",L1510)))</formula>
    </cfRule>
    <cfRule type="containsText" dxfId="2747" priority="2225" operator="containsText" text="机上">
      <formula>NOT(ISERROR(SEARCH("机上",L1510)))</formula>
    </cfRule>
  </conditionalFormatting>
  <conditionalFormatting sqref="L1511:M1511">
    <cfRule type="containsText" dxfId="2746" priority="2220" operator="containsText" text="計画">
      <formula>NOT(ISERROR(SEARCH("計画",L1511)))</formula>
    </cfRule>
    <cfRule type="containsText" dxfId="2745" priority="2222" operator="containsText" text="机上">
      <formula>NOT(ISERROR(SEARCH("机上",L1511)))</formula>
    </cfRule>
  </conditionalFormatting>
  <conditionalFormatting sqref="L1512:M1512">
    <cfRule type="containsText" dxfId="2744" priority="2217" operator="containsText" text="計画">
      <formula>NOT(ISERROR(SEARCH("計画",L1512)))</formula>
    </cfRule>
    <cfRule type="containsText" dxfId="2743" priority="2219" operator="containsText" text="机上">
      <formula>NOT(ISERROR(SEARCH("机上",L1512)))</formula>
    </cfRule>
  </conditionalFormatting>
  <conditionalFormatting sqref="L1513:M1513">
    <cfRule type="containsText" dxfId="2742" priority="2214" operator="containsText" text="計画">
      <formula>NOT(ISERROR(SEARCH("計画",L1513)))</formula>
    </cfRule>
    <cfRule type="containsText" dxfId="2741" priority="2216" operator="containsText" text="机上">
      <formula>NOT(ISERROR(SEARCH("机上",L1513)))</formula>
    </cfRule>
  </conditionalFormatting>
  <conditionalFormatting sqref="L1514:M1514">
    <cfRule type="containsText" dxfId="2740" priority="2211" operator="containsText" text="計画">
      <formula>NOT(ISERROR(SEARCH("計画",L1514)))</formula>
    </cfRule>
    <cfRule type="containsText" dxfId="2739" priority="2213" operator="containsText" text="机上">
      <formula>NOT(ISERROR(SEARCH("机上",L1514)))</formula>
    </cfRule>
  </conditionalFormatting>
  <conditionalFormatting sqref="L1515:M1516">
    <cfRule type="containsText" dxfId="2738" priority="2208" operator="containsText" text="計画">
      <formula>NOT(ISERROR(SEARCH("計画",L1515)))</formula>
    </cfRule>
    <cfRule type="containsText" dxfId="2737" priority="2210" operator="containsText" text="机上">
      <formula>NOT(ISERROR(SEARCH("机上",L1515)))</formula>
    </cfRule>
  </conditionalFormatting>
  <conditionalFormatting sqref="L1518:M1518">
    <cfRule type="containsText" dxfId="2736" priority="2205" operator="containsText" text="計画">
      <formula>NOT(ISERROR(SEARCH("計画",L1518)))</formula>
    </cfRule>
    <cfRule type="containsText" dxfId="2735" priority="2207" operator="containsText" text="机上">
      <formula>NOT(ISERROR(SEARCH("机上",L1518)))</formula>
    </cfRule>
  </conditionalFormatting>
  <conditionalFormatting sqref="L1520:M1520">
    <cfRule type="containsText" dxfId="2734" priority="2202" operator="containsText" text="計画">
      <formula>NOT(ISERROR(SEARCH("計画",L1520)))</formula>
    </cfRule>
    <cfRule type="containsText" dxfId="2733" priority="2204" operator="containsText" text="机上">
      <formula>NOT(ISERROR(SEARCH("机上",L1520)))</formula>
    </cfRule>
  </conditionalFormatting>
  <conditionalFormatting sqref="L1522:M1522">
    <cfRule type="containsText" dxfId="2732" priority="2199" operator="containsText" text="計画">
      <formula>NOT(ISERROR(SEARCH("計画",L1522)))</formula>
    </cfRule>
    <cfRule type="containsText" dxfId="2731" priority="2201" operator="containsText" text="机上">
      <formula>NOT(ISERROR(SEARCH("机上",L1522)))</formula>
    </cfRule>
  </conditionalFormatting>
  <conditionalFormatting sqref="L1523:M1523">
    <cfRule type="containsText" dxfId="2730" priority="2196" operator="containsText" text="計画">
      <formula>NOT(ISERROR(SEARCH("計画",L1523)))</formula>
    </cfRule>
    <cfRule type="containsText" dxfId="2729" priority="2198" operator="containsText" text="机上">
      <formula>NOT(ISERROR(SEARCH("机上",L1523)))</formula>
    </cfRule>
  </conditionalFormatting>
  <conditionalFormatting sqref="L1524:M1524">
    <cfRule type="containsText" dxfId="2728" priority="2193" operator="containsText" text="計画">
      <formula>NOT(ISERROR(SEARCH("計画",L1524)))</formula>
    </cfRule>
    <cfRule type="containsText" dxfId="2727" priority="2195" operator="containsText" text="机上">
      <formula>NOT(ISERROR(SEARCH("机上",L1524)))</formula>
    </cfRule>
  </conditionalFormatting>
  <conditionalFormatting sqref="L1525:M1525">
    <cfRule type="containsText" dxfId="2726" priority="2190" operator="containsText" text="計画">
      <formula>NOT(ISERROR(SEARCH("計画",L1525)))</formula>
    </cfRule>
    <cfRule type="containsText" dxfId="2725" priority="2192" operator="containsText" text="机上">
      <formula>NOT(ISERROR(SEARCH("机上",L1525)))</formula>
    </cfRule>
  </conditionalFormatting>
  <conditionalFormatting sqref="L1526:M1526">
    <cfRule type="containsText" dxfId="2724" priority="2188" operator="containsText" text="計画">
      <formula>NOT(ISERROR(SEARCH("計画",L1526)))</formula>
    </cfRule>
    <cfRule type="containsText" dxfId="2723" priority="2189" operator="containsText" text="机上">
      <formula>NOT(ISERROR(SEARCH("机上",L1526)))</formula>
    </cfRule>
  </conditionalFormatting>
  <conditionalFormatting sqref="L1528:M1528">
    <cfRule type="containsText" dxfId="2722" priority="2185" operator="containsText" text="計画">
      <formula>NOT(ISERROR(SEARCH("計画",L1528)))</formula>
    </cfRule>
    <cfRule type="containsText" dxfId="2721" priority="2187" operator="containsText" text="机上">
      <formula>NOT(ISERROR(SEARCH("机上",L1528)))</formula>
    </cfRule>
  </conditionalFormatting>
  <conditionalFormatting sqref="L1529:M1529">
    <cfRule type="containsText" dxfId="2720" priority="2182" operator="containsText" text="計画">
      <formula>NOT(ISERROR(SEARCH("計画",L1529)))</formula>
    </cfRule>
    <cfRule type="containsText" dxfId="2719" priority="2184" operator="containsText" text="机上">
      <formula>NOT(ISERROR(SEARCH("机上",L1529)))</formula>
    </cfRule>
  </conditionalFormatting>
  <conditionalFormatting sqref="L1530:M1530">
    <cfRule type="containsText" dxfId="2718" priority="2179" operator="containsText" text="計画">
      <formula>NOT(ISERROR(SEARCH("計画",L1530)))</formula>
    </cfRule>
    <cfRule type="containsText" dxfId="2717" priority="2181" operator="containsText" text="机上">
      <formula>NOT(ISERROR(SEARCH("机上",L1530)))</formula>
    </cfRule>
  </conditionalFormatting>
  <conditionalFormatting sqref="L1531:M1531">
    <cfRule type="containsText" dxfId="2716" priority="2176" operator="containsText" text="計画">
      <formula>NOT(ISERROR(SEARCH("計画",L1531)))</formula>
    </cfRule>
    <cfRule type="containsText" dxfId="2715" priority="2178" operator="containsText" text="机上">
      <formula>NOT(ISERROR(SEARCH("机上",L1531)))</formula>
    </cfRule>
  </conditionalFormatting>
  <conditionalFormatting sqref="L1532:M1532">
    <cfRule type="containsText" dxfId="2714" priority="2173" operator="containsText" text="計画">
      <formula>NOT(ISERROR(SEARCH("計画",L1532)))</formula>
    </cfRule>
    <cfRule type="containsText" dxfId="2713" priority="2175" operator="containsText" text="机上">
      <formula>NOT(ISERROR(SEARCH("机上",L1532)))</formula>
    </cfRule>
  </conditionalFormatting>
  <conditionalFormatting sqref="L1533:M1533">
    <cfRule type="containsText" dxfId="2712" priority="2170" operator="containsText" text="計画">
      <formula>NOT(ISERROR(SEARCH("計画",L1533)))</formula>
    </cfRule>
    <cfRule type="containsText" dxfId="2711" priority="2172" operator="containsText" text="机上">
      <formula>NOT(ISERROR(SEARCH("机上",L1533)))</formula>
    </cfRule>
  </conditionalFormatting>
  <conditionalFormatting sqref="L1534:M1534">
    <cfRule type="containsText" dxfId="2710" priority="2167" operator="containsText" text="計画">
      <formula>NOT(ISERROR(SEARCH("計画",L1534)))</formula>
    </cfRule>
    <cfRule type="containsText" dxfId="2709" priority="2169" operator="containsText" text="机上">
      <formula>NOT(ISERROR(SEARCH("机上",L1534)))</formula>
    </cfRule>
  </conditionalFormatting>
  <conditionalFormatting sqref="L1535:M1535">
    <cfRule type="containsText" dxfId="2708" priority="2164" operator="containsText" text="計画">
      <formula>NOT(ISERROR(SEARCH("計画",L1535)))</formula>
    </cfRule>
    <cfRule type="containsText" dxfId="2707" priority="2166" operator="containsText" text="机上">
      <formula>NOT(ISERROR(SEARCH("机上",L1535)))</formula>
    </cfRule>
  </conditionalFormatting>
  <conditionalFormatting sqref="L1536:M1536">
    <cfRule type="containsText" dxfId="2706" priority="2161" operator="containsText" text="計画">
      <formula>NOT(ISERROR(SEARCH("計画",L1536)))</formula>
    </cfRule>
    <cfRule type="containsText" dxfId="2705" priority="2163" operator="containsText" text="机上">
      <formula>NOT(ISERROR(SEARCH("机上",L1536)))</formula>
    </cfRule>
  </conditionalFormatting>
  <conditionalFormatting sqref="L1537:M1537">
    <cfRule type="containsText" dxfId="2704" priority="2158" operator="containsText" text="計画">
      <formula>NOT(ISERROR(SEARCH("計画",L1537)))</formula>
    </cfRule>
    <cfRule type="containsText" dxfId="2703" priority="2160" operator="containsText" text="机上">
      <formula>NOT(ISERROR(SEARCH("机上",L1537)))</formula>
    </cfRule>
  </conditionalFormatting>
  <conditionalFormatting sqref="L1538:M1538">
    <cfRule type="containsText" dxfId="2702" priority="2155" operator="containsText" text="計画">
      <formula>NOT(ISERROR(SEARCH("計画",L1538)))</formula>
    </cfRule>
    <cfRule type="containsText" dxfId="2701" priority="2157" operator="containsText" text="机上">
      <formula>NOT(ISERROR(SEARCH("机上",L1538)))</formula>
    </cfRule>
  </conditionalFormatting>
  <conditionalFormatting sqref="L1539:M1539">
    <cfRule type="containsText" dxfId="2700" priority="2152" operator="containsText" text="計画">
      <formula>NOT(ISERROR(SEARCH("計画",L1539)))</formula>
    </cfRule>
    <cfRule type="containsText" dxfId="2699" priority="2154" operator="containsText" text="机上">
      <formula>NOT(ISERROR(SEARCH("机上",L1539)))</formula>
    </cfRule>
  </conditionalFormatting>
  <conditionalFormatting sqref="L1540:M1540">
    <cfRule type="containsText" dxfId="2698" priority="2149" operator="containsText" text="計画">
      <formula>NOT(ISERROR(SEARCH("計画",L1540)))</formula>
    </cfRule>
    <cfRule type="containsText" dxfId="2697" priority="2151" operator="containsText" text="机上">
      <formula>NOT(ISERROR(SEARCH("机上",L1540)))</formula>
    </cfRule>
  </conditionalFormatting>
  <conditionalFormatting sqref="L1541:M1541">
    <cfRule type="containsText" dxfId="2696" priority="2146" operator="containsText" text="計画">
      <formula>NOT(ISERROR(SEARCH("計画",L1541)))</formula>
    </cfRule>
    <cfRule type="containsText" dxfId="2695" priority="2148" operator="containsText" text="机上">
      <formula>NOT(ISERROR(SEARCH("机上",L1541)))</formula>
    </cfRule>
  </conditionalFormatting>
  <conditionalFormatting sqref="L1542:M1542">
    <cfRule type="containsText" dxfId="2694" priority="2143" operator="containsText" text="計画">
      <formula>NOT(ISERROR(SEARCH("計画",L1542)))</formula>
    </cfRule>
    <cfRule type="containsText" dxfId="2693" priority="2145" operator="containsText" text="机上">
      <formula>NOT(ISERROR(SEARCH("机上",L1542)))</formula>
    </cfRule>
  </conditionalFormatting>
  <conditionalFormatting sqref="L1543:M1543">
    <cfRule type="containsText" dxfId="2692" priority="2140" operator="containsText" text="計画">
      <formula>NOT(ISERROR(SEARCH("計画",L1543)))</formula>
    </cfRule>
    <cfRule type="containsText" dxfId="2691" priority="2142" operator="containsText" text="机上">
      <formula>NOT(ISERROR(SEARCH("机上",L1543)))</formula>
    </cfRule>
  </conditionalFormatting>
  <conditionalFormatting sqref="L1544:M1544">
    <cfRule type="containsText" dxfId="2690" priority="2137" operator="containsText" text="計画">
      <formula>NOT(ISERROR(SEARCH("計画",L1544)))</formula>
    </cfRule>
    <cfRule type="containsText" dxfId="2689" priority="2139" operator="containsText" text="机上">
      <formula>NOT(ISERROR(SEARCH("机上",L1544)))</formula>
    </cfRule>
  </conditionalFormatting>
  <conditionalFormatting sqref="L1545:M1545">
    <cfRule type="containsText" dxfId="2688" priority="2134" operator="containsText" text="計画">
      <formula>NOT(ISERROR(SEARCH("計画",L1545)))</formula>
    </cfRule>
    <cfRule type="containsText" dxfId="2687" priority="2136" operator="containsText" text="机上">
      <formula>NOT(ISERROR(SEARCH("机上",L1545)))</formula>
    </cfRule>
  </conditionalFormatting>
  <conditionalFormatting sqref="L1546:M1546">
    <cfRule type="containsText" dxfId="2686" priority="2131" operator="containsText" text="計画">
      <formula>NOT(ISERROR(SEARCH("計画",L1546)))</formula>
    </cfRule>
    <cfRule type="containsText" dxfId="2685" priority="2133" operator="containsText" text="机上">
      <formula>NOT(ISERROR(SEARCH("机上",L1546)))</formula>
    </cfRule>
  </conditionalFormatting>
  <conditionalFormatting sqref="L1547:M1547">
    <cfRule type="containsText" dxfId="2684" priority="2128" operator="containsText" text="計画">
      <formula>NOT(ISERROR(SEARCH("計画",L1547)))</formula>
    </cfRule>
    <cfRule type="containsText" dxfId="2683" priority="2130" operator="containsText" text="机上">
      <formula>NOT(ISERROR(SEARCH("机上",L1547)))</formula>
    </cfRule>
  </conditionalFormatting>
  <conditionalFormatting sqref="L1548:M1548">
    <cfRule type="containsText" dxfId="2682" priority="2125" operator="containsText" text="計画">
      <formula>NOT(ISERROR(SEARCH("計画",L1548)))</formula>
    </cfRule>
    <cfRule type="containsText" dxfId="2681" priority="2127" operator="containsText" text="机上">
      <formula>NOT(ISERROR(SEARCH("机上",L1548)))</formula>
    </cfRule>
  </conditionalFormatting>
  <conditionalFormatting sqref="L1549:M1549">
    <cfRule type="containsText" dxfId="2680" priority="2122" operator="containsText" text="計画">
      <formula>NOT(ISERROR(SEARCH("計画",L1549)))</formula>
    </cfRule>
    <cfRule type="containsText" dxfId="2679" priority="2124" operator="containsText" text="机上">
      <formula>NOT(ISERROR(SEARCH("机上",L1549)))</formula>
    </cfRule>
  </conditionalFormatting>
  <conditionalFormatting sqref="L1550:M1550">
    <cfRule type="containsText" dxfId="2678" priority="2119" operator="containsText" text="計画">
      <formula>NOT(ISERROR(SEARCH("計画",L1550)))</formula>
    </cfRule>
    <cfRule type="containsText" dxfId="2677" priority="2121" operator="containsText" text="机上">
      <formula>NOT(ISERROR(SEARCH("机上",L1550)))</formula>
    </cfRule>
  </conditionalFormatting>
  <conditionalFormatting sqref="L1551:M1551">
    <cfRule type="containsText" dxfId="2676" priority="2116" operator="containsText" text="計画">
      <formula>NOT(ISERROR(SEARCH("計画",L1551)))</formula>
    </cfRule>
    <cfRule type="containsText" dxfId="2675" priority="2118" operator="containsText" text="机上">
      <formula>NOT(ISERROR(SEARCH("机上",L1551)))</formula>
    </cfRule>
  </conditionalFormatting>
  <conditionalFormatting sqref="L1634:M1636">
    <cfRule type="containsText" dxfId="2674" priority="2113" operator="containsText" text="計画">
      <formula>NOT(ISERROR(SEARCH("計画",L1634)))</formula>
    </cfRule>
    <cfRule type="containsText" dxfId="2673" priority="2115" operator="containsText" text="机上">
      <formula>NOT(ISERROR(SEARCH("机上",L1634)))</formula>
    </cfRule>
  </conditionalFormatting>
  <conditionalFormatting sqref="L1607:M1609">
    <cfRule type="containsText" dxfId="2672" priority="2110" operator="containsText" text="計画">
      <formula>NOT(ISERROR(SEARCH("計画",L1607)))</formula>
    </cfRule>
    <cfRule type="containsText" dxfId="2671" priority="2112" operator="containsText" text="机上">
      <formula>NOT(ISERROR(SEARCH("机上",L1607)))</formula>
    </cfRule>
  </conditionalFormatting>
  <conditionalFormatting sqref="L1611:M1614">
    <cfRule type="containsText" dxfId="2670" priority="2107" operator="containsText" text="計画">
      <formula>NOT(ISERROR(SEARCH("計画",L1611)))</formula>
    </cfRule>
    <cfRule type="containsText" dxfId="2669" priority="2109" operator="containsText" text="机上">
      <formula>NOT(ISERROR(SEARCH("机上",L1611)))</formula>
    </cfRule>
  </conditionalFormatting>
  <conditionalFormatting sqref="L1616:M1619 L1621:M1632">
    <cfRule type="containsText" dxfId="2668" priority="2104" operator="containsText" text="計画">
      <formula>NOT(ISERROR(SEARCH("計画",L1616)))</formula>
    </cfRule>
    <cfRule type="containsText" dxfId="2667" priority="2106" operator="containsText" text="机上">
      <formula>NOT(ISERROR(SEARCH("机上",L1616)))</formula>
    </cfRule>
  </conditionalFormatting>
  <conditionalFormatting sqref="L1620:M1620">
    <cfRule type="containsText" dxfId="2666" priority="2101" operator="containsText" text="計画">
      <formula>NOT(ISERROR(SEARCH("計画",L1620)))</formula>
    </cfRule>
    <cfRule type="containsText" dxfId="2665" priority="2103" operator="containsText" text="机上">
      <formula>NOT(ISERROR(SEARCH("机上",L1620)))</formula>
    </cfRule>
  </conditionalFormatting>
  <conditionalFormatting sqref="L1603:M1603">
    <cfRule type="containsText" dxfId="2664" priority="2098" operator="containsText" text="計画">
      <formula>NOT(ISERROR(SEARCH("計画",L1603)))</formula>
    </cfRule>
    <cfRule type="containsText" dxfId="2663" priority="2100" operator="containsText" text="机上">
      <formula>NOT(ISERROR(SEARCH("机上",L1603)))</formula>
    </cfRule>
  </conditionalFormatting>
  <conditionalFormatting sqref="L1604:M1604">
    <cfRule type="containsText" dxfId="2662" priority="2095" operator="containsText" text="計画">
      <formula>NOT(ISERROR(SEARCH("計画",L1604)))</formula>
    </cfRule>
    <cfRule type="containsText" dxfId="2661" priority="2097" operator="containsText" text="机上">
      <formula>NOT(ISERROR(SEARCH("机上",L1604)))</formula>
    </cfRule>
  </conditionalFormatting>
  <conditionalFormatting sqref="L1599:M1599">
    <cfRule type="containsText" dxfId="2660" priority="2092" operator="containsText" text="計画">
      <formula>NOT(ISERROR(SEARCH("計画",L1599)))</formula>
    </cfRule>
    <cfRule type="containsText" dxfId="2659" priority="2094" operator="containsText" text="机上">
      <formula>NOT(ISERROR(SEARCH("机上",L1599)))</formula>
    </cfRule>
  </conditionalFormatting>
  <conditionalFormatting sqref="L1600:M1600">
    <cfRule type="containsText" dxfId="2658" priority="2089" operator="containsText" text="計画">
      <formula>NOT(ISERROR(SEARCH("計画",L1600)))</formula>
    </cfRule>
    <cfRule type="containsText" dxfId="2657" priority="2091" operator="containsText" text="机上">
      <formula>NOT(ISERROR(SEARCH("机上",L1600)))</formula>
    </cfRule>
  </conditionalFormatting>
  <conditionalFormatting sqref="L1601:M1601">
    <cfRule type="containsText" dxfId="2656" priority="2086" operator="containsText" text="計画">
      <formula>NOT(ISERROR(SEARCH("計画",L1601)))</formula>
    </cfRule>
    <cfRule type="containsText" dxfId="2655" priority="2088" operator="containsText" text="机上">
      <formula>NOT(ISERROR(SEARCH("机上",L1601)))</formula>
    </cfRule>
  </conditionalFormatting>
  <conditionalFormatting sqref="L1597:M1597">
    <cfRule type="containsText" dxfId="2654" priority="2083" operator="containsText" text="計画">
      <formula>NOT(ISERROR(SEARCH("計画",L1597)))</formula>
    </cfRule>
    <cfRule type="containsText" dxfId="2653" priority="2085" operator="containsText" text="机上">
      <formula>NOT(ISERROR(SEARCH("机上",L1597)))</formula>
    </cfRule>
  </conditionalFormatting>
  <conditionalFormatting sqref="L1598:M1598">
    <cfRule type="containsText" dxfId="2652" priority="2080" operator="containsText" text="計画">
      <formula>NOT(ISERROR(SEARCH("計画",L1598)))</formula>
    </cfRule>
    <cfRule type="containsText" dxfId="2651" priority="2082" operator="containsText" text="机上">
      <formula>NOT(ISERROR(SEARCH("机上",L1598)))</formula>
    </cfRule>
  </conditionalFormatting>
  <conditionalFormatting sqref="L1594:M1594">
    <cfRule type="containsText" dxfId="2650" priority="2077" operator="containsText" text="計画">
      <formula>NOT(ISERROR(SEARCH("計画",L1594)))</formula>
    </cfRule>
    <cfRule type="containsText" dxfId="2649" priority="2079" operator="containsText" text="机上">
      <formula>NOT(ISERROR(SEARCH("机上",L1594)))</formula>
    </cfRule>
  </conditionalFormatting>
  <conditionalFormatting sqref="L1595:M1595">
    <cfRule type="containsText" dxfId="2648" priority="2074" operator="containsText" text="計画">
      <formula>NOT(ISERROR(SEARCH("計画",L1595)))</formula>
    </cfRule>
    <cfRule type="containsText" dxfId="2647" priority="2076" operator="containsText" text="机上">
      <formula>NOT(ISERROR(SEARCH("机上",L1595)))</formula>
    </cfRule>
  </conditionalFormatting>
  <conditionalFormatting sqref="L1593:M1593">
    <cfRule type="containsText" dxfId="2646" priority="2071" operator="containsText" text="計画">
      <formula>NOT(ISERROR(SEARCH("計画",L1593)))</formula>
    </cfRule>
    <cfRule type="containsText" dxfId="2645" priority="2073" operator="containsText" text="机上">
      <formula>NOT(ISERROR(SEARCH("机上",L1593)))</formula>
    </cfRule>
  </conditionalFormatting>
  <conditionalFormatting sqref="L1592:M1592">
    <cfRule type="containsText" dxfId="2644" priority="2068" operator="containsText" text="計画">
      <formula>NOT(ISERROR(SEARCH("計画",L1592)))</formula>
    </cfRule>
    <cfRule type="containsText" dxfId="2643" priority="2070" operator="containsText" text="机上">
      <formula>NOT(ISERROR(SEARCH("机上",L1592)))</formula>
    </cfRule>
  </conditionalFormatting>
  <conditionalFormatting sqref="L1563:M1563">
    <cfRule type="containsText" dxfId="2642" priority="2065" operator="containsText" text="計画">
      <formula>NOT(ISERROR(SEARCH("計画",L1563)))</formula>
    </cfRule>
    <cfRule type="containsText" dxfId="2641" priority="2067" operator="containsText" text="机上">
      <formula>NOT(ISERROR(SEARCH("机上",L1563)))</formula>
    </cfRule>
  </conditionalFormatting>
  <conditionalFormatting sqref="L1566:M1566">
    <cfRule type="containsText" dxfId="2640" priority="2062" operator="containsText" text="計画">
      <formula>NOT(ISERROR(SEARCH("計画",L1566)))</formula>
    </cfRule>
    <cfRule type="containsText" dxfId="2639" priority="2064" operator="containsText" text="机上">
      <formula>NOT(ISERROR(SEARCH("机上",L1566)))</formula>
    </cfRule>
  </conditionalFormatting>
  <conditionalFormatting sqref="L1567:M1567">
    <cfRule type="containsText" dxfId="2638" priority="2059" operator="containsText" text="計画">
      <formula>NOT(ISERROR(SEARCH("計画",L1567)))</formula>
    </cfRule>
    <cfRule type="containsText" dxfId="2637" priority="2061" operator="containsText" text="机上">
      <formula>NOT(ISERROR(SEARCH("机上",L1567)))</formula>
    </cfRule>
  </conditionalFormatting>
  <conditionalFormatting sqref="L1581:M1581">
    <cfRule type="containsText" dxfId="2636" priority="2056" operator="containsText" text="計画">
      <formula>NOT(ISERROR(SEARCH("計画",L1581)))</formula>
    </cfRule>
    <cfRule type="containsText" dxfId="2635" priority="2058" operator="containsText" text="机上">
      <formula>NOT(ISERROR(SEARCH("机上",L1581)))</formula>
    </cfRule>
  </conditionalFormatting>
  <conditionalFormatting sqref="L1582:M1582">
    <cfRule type="containsText" dxfId="2634" priority="2053" operator="containsText" text="計画">
      <formula>NOT(ISERROR(SEARCH("計画",L1582)))</formula>
    </cfRule>
    <cfRule type="containsText" dxfId="2633" priority="2055" operator="containsText" text="机上">
      <formula>NOT(ISERROR(SEARCH("机上",L1582)))</formula>
    </cfRule>
  </conditionalFormatting>
  <conditionalFormatting sqref="L1583:M1583">
    <cfRule type="containsText" dxfId="2632" priority="2050" operator="containsText" text="計画">
      <formula>NOT(ISERROR(SEARCH("計画",L1583)))</formula>
    </cfRule>
    <cfRule type="containsText" dxfId="2631" priority="2052" operator="containsText" text="机上">
      <formula>NOT(ISERROR(SEARCH("机上",L1583)))</formula>
    </cfRule>
  </conditionalFormatting>
  <conditionalFormatting sqref="L1584:M1584">
    <cfRule type="containsText" dxfId="2630" priority="2047" operator="containsText" text="計画">
      <formula>NOT(ISERROR(SEARCH("計画",L1584)))</formula>
    </cfRule>
    <cfRule type="containsText" dxfId="2629" priority="2049" operator="containsText" text="机上">
      <formula>NOT(ISERROR(SEARCH("机上",L1584)))</formula>
    </cfRule>
  </conditionalFormatting>
  <conditionalFormatting sqref="L1585:M1585">
    <cfRule type="containsText" dxfId="2628" priority="2044" operator="containsText" text="計画">
      <formula>NOT(ISERROR(SEARCH("計画",L1585)))</formula>
    </cfRule>
    <cfRule type="containsText" dxfId="2627" priority="2046" operator="containsText" text="机上">
      <formula>NOT(ISERROR(SEARCH("机上",L1585)))</formula>
    </cfRule>
  </conditionalFormatting>
  <conditionalFormatting sqref="L1586:M1586">
    <cfRule type="containsText" dxfId="2626" priority="2041" operator="containsText" text="計画">
      <formula>NOT(ISERROR(SEARCH("計画",L1586)))</formula>
    </cfRule>
    <cfRule type="containsText" dxfId="2625" priority="2043" operator="containsText" text="机上">
      <formula>NOT(ISERROR(SEARCH("机上",L1586)))</formula>
    </cfRule>
  </conditionalFormatting>
  <conditionalFormatting sqref="L1587:M1587">
    <cfRule type="containsText" dxfId="2624" priority="2038" operator="containsText" text="計画">
      <formula>NOT(ISERROR(SEARCH("計画",L1587)))</formula>
    </cfRule>
    <cfRule type="containsText" dxfId="2623" priority="2040" operator="containsText" text="机上">
      <formula>NOT(ISERROR(SEARCH("机上",L1587)))</formula>
    </cfRule>
  </conditionalFormatting>
  <conditionalFormatting sqref="L1588:M1588">
    <cfRule type="containsText" dxfId="2622" priority="2035" operator="containsText" text="計画">
      <formula>NOT(ISERROR(SEARCH("計画",L1588)))</formula>
    </cfRule>
    <cfRule type="containsText" dxfId="2621" priority="2037" operator="containsText" text="机上">
      <formula>NOT(ISERROR(SEARCH("机上",L1588)))</formula>
    </cfRule>
  </conditionalFormatting>
  <conditionalFormatting sqref="L1589:M1589">
    <cfRule type="containsText" dxfId="2620" priority="2032" operator="containsText" text="計画">
      <formula>NOT(ISERROR(SEARCH("計画",L1589)))</formula>
    </cfRule>
    <cfRule type="containsText" dxfId="2619" priority="2034" operator="containsText" text="机上">
      <formula>NOT(ISERROR(SEARCH("机上",L1589)))</formula>
    </cfRule>
  </conditionalFormatting>
  <conditionalFormatting sqref="L1590:M1590">
    <cfRule type="containsText" dxfId="2618" priority="2029" operator="containsText" text="計画">
      <formula>NOT(ISERROR(SEARCH("計画",L1590)))</formula>
    </cfRule>
    <cfRule type="containsText" dxfId="2617" priority="2031" operator="containsText" text="机上">
      <formula>NOT(ISERROR(SEARCH("机上",L1590)))</formula>
    </cfRule>
  </conditionalFormatting>
  <conditionalFormatting sqref="L1591:M1591">
    <cfRule type="containsText" dxfId="2616" priority="2026" operator="containsText" text="計画">
      <formula>NOT(ISERROR(SEARCH("計画",L1591)))</formula>
    </cfRule>
    <cfRule type="containsText" dxfId="2615" priority="2028" operator="containsText" text="机上">
      <formula>NOT(ISERROR(SEARCH("机上",L1591)))</formula>
    </cfRule>
  </conditionalFormatting>
  <conditionalFormatting sqref="L1570:M1570">
    <cfRule type="containsText" dxfId="2614" priority="2023" operator="containsText" text="計画">
      <formula>NOT(ISERROR(SEARCH("計画",L1570)))</formula>
    </cfRule>
    <cfRule type="containsText" dxfId="2613" priority="2025" operator="containsText" text="机上">
      <formula>NOT(ISERROR(SEARCH("机上",L1570)))</formula>
    </cfRule>
  </conditionalFormatting>
  <conditionalFormatting sqref="L1571:M1571">
    <cfRule type="containsText" dxfId="2612" priority="2020" operator="containsText" text="計画">
      <formula>NOT(ISERROR(SEARCH("計画",L1571)))</formula>
    </cfRule>
    <cfRule type="containsText" dxfId="2611" priority="2022" operator="containsText" text="机上">
      <formula>NOT(ISERROR(SEARCH("机上",L1571)))</formula>
    </cfRule>
  </conditionalFormatting>
  <conditionalFormatting sqref="L1572:M1572">
    <cfRule type="containsText" dxfId="2610" priority="2017" operator="containsText" text="計画">
      <formula>NOT(ISERROR(SEARCH("計画",L1572)))</formula>
    </cfRule>
    <cfRule type="containsText" dxfId="2609" priority="2019" operator="containsText" text="机上">
      <formula>NOT(ISERROR(SEARCH("机上",L1572)))</formula>
    </cfRule>
  </conditionalFormatting>
  <conditionalFormatting sqref="L1573:M1573">
    <cfRule type="containsText" dxfId="2608" priority="2014" operator="containsText" text="計画">
      <formula>NOT(ISERROR(SEARCH("計画",L1573)))</formula>
    </cfRule>
    <cfRule type="containsText" dxfId="2607" priority="2016" operator="containsText" text="机上">
      <formula>NOT(ISERROR(SEARCH("机上",L1573)))</formula>
    </cfRule>
  </conditionalFormatting>
  <conditionalFormatting sqref="L1574:M1574">
    <cfRule type="containsText" dxfId="2606" priority="2011" operator="containsText" text="計画">
      <formula>NOT(ISERROR(SEARCH("計画",L1574)))</formula>
    </cfRule>
    <cfRule type="containsText" dxfId="2605" priority="2013" operator="containsText" text="机上">
      <formula>NOT(ISERROR(SEARCH("机上",L1574)))</formula>
    </cfRule>
  </conditionalFormatting>
  <conditionalFormatting sqref="L1575:M1575">
    <cfRule type="containsText" dxfId="2604" priority="2008" operator="containsText" text="計画">
      <formula>NOT(ISERROR(SEARCH("計画",L1575)))</formula>
    </cfRule>
    <cfRule type="containsText" dxfId="2603" priority="2010" operator="containsText" text="机上">
      <formula>NOT(ISERROR(SEARCH("机上",L1575)))</formula>
    </cfRule>
  </conditionalFormatting>
  <conditionalFormatting sqref="L1576:M1576">
    <cfRule type="containsText" dxfId="2602" priority="2005" operator="containsText" text="計画">
      <formula>NOT(ISERROR(SEARCH("計画",L1576)))</formula>
    </cfRule>
    <cfRule type="containsText" dxfId="2601" priority="2007" operator="containsText" text="机上">
      <formula>NOT(ISERROR(SEARCH("机上",L1576)))</formula>
    </cfRule>
  </conditionalFormatting>
  <conditionalFormatting sqref="L1577:M1577">
    <cfRule type="containsText" dxfId="2600" priority="2002" operator="containsText" text="計画">
      <formula>NOT(ISERROR(SEARCH("計画",L1577)))</formula>
    </cfRule>
    <cfRule type="containsText" dxfId="2599" priority="2004" operator="containsText" text="机上">
      <formula>NOT(ISERROR(SEARCH("机上",L1577)))</formula>
    </cfRule>
  </conditionalFormatting>
  <conditionalFormatting sqref="L1578:M1578">
    <cfRule type="containsText" dxfId="2598" priority="1999" operator="containsText" text="計画">
      <formula>NOT(ISERROR(SEARCH("計画",L1578)))</formula>
    </cfRule>
    <cfRule type="containsText" dxfId="2597" priority="2001" operator="containsText" text="机上">
      <formula>NOT(ISERROR(SEARCH("机上",L1578)))</formula>
    </cfRule>
  </conditionalFormatting>
  <conditionalFormatting sqref="L1552:M1553">
    <cfRule type="containsText" dxfId="2596" priority="1996" operator="containsText" text="計画">
      <formula>NOT(ISERROR(SEARCH("計画",L1552)))</formula>
    </cfRule>
    <cfRule type="containsText" dxfId="2595" priority="1998" operator="containsText" text="机上">
      <formula>NOT(ISERROR(SEARCH("机上",L1552)))</formula>
    </cfRule>
  </conditionalFormatting>
  <conditionalFormatting sqref="L1554:M1554">
    <cfRule type="containsText" dxfId="2594" priority="1993" operator="containsText" text="計画">
      <formula>NOT(ISERROR(SEARCH("計画",L1554)))</formula>
    </cfRule>
    <cfRule type="containsText" dxfId="2593" priority="1995" operator="containsText" text="机上">
      <formula>NOT(ISERROR(SEARCH("机上",L1554)))</formula>
    </cfRule>
  </conditionalFormatting>
  <conditionalFormatting sqref="L1555:M1555">
    <cfRule type="containsText" dxfId="2592" priority="1990" operator="containsText" text="計画">
      <formula>NOT(ISERROR(SEARCH("計画",L1555)))</formula>
    </cfRule>
    <cfRule type="containsText" dxfId="2591" priority="1992" operator="containsText" text="机上">
      <formula>NOT(ISERROR(SEARCH("机上",L1555)))</formula>
    </cfRule>
  </conditionalFormatting>
  <conditionalFormatting sqref="L1556:M1556">
    <cfRule type="containsText" dxfId="2590" priority="1987" operator="containsText" text="計画">
      <formula>NOT(ISERROR(SEARCH("計画",L1556)))</formula>
    </cfRule>
    <cfRule type="containsText" dxfId="2589" priority="1989" operator="containsText" text="机上">
      <formula>NOT(ISERROR(SEARCH("机上",L1556)))</formula>
    </cfRule>
  </conditionalFormatting>
  <conditionalFormatting sqref="L1557:M1557">
    <cfRule type="containsText" dxfId="2588" priority="1984" operator="containsText" text="計画">
      <formula>NOT(ISERROR(SEARCH("計画",L1557)))</formula>
    </cfRule>
    <cfRule type="containsText" dxfId="2587" priority="1986" operator="containsText" text="机上">
      <formula>NOT(ISERROR(SEARCH("机上",L1557)))</formula>
    </cfRule>
  </conditionalFormatting>
  <conditionalFormatting sqref="L1558:M1558">
    <cfRule type="containsText" dxfId="2586" priority="1981" operator="containsText" text="計画">
      <formula>NOT(ISERROR(SEARCH("計画",L1558)))</formula>
    </cfRule>
    <cfRule type="containsText" dxfId="2585" priority="1983" operator="containsText" text="机上">
      <formula>NOT(ISERROR(SEARCH("机上",L1558)))</formula>
    </cfRule>
  </conditionalFormatting>
  <conditionalFormatting sqref="L1559:M1559">
    <cfRule type="containsText" dxfId="2584" priority="1978" operator="containsText" text="計画">
      <formula>NOT(ISERROR(SEARCH("計画",L1559)))</formula>
    </cfRule>
    <cfRule type="containsText" dxfId="2583" priority="1980" operator="containsText" text="机上">
      <formula>NOT(ISERROR(SEARCH("机上",L1559)))</formula>
    </cfRule>
  </conditionalFormatting>
  <conditionalFormatting sqref="L1560:M1560">
    <cfRule type="containsText" dxfId="2582" priority="1975" operator="containsText" text="計画">
      <formula>NOT(ISERROR(SEARCH("計画",L1560)))</formula>
    </cfRule>
    <cfRule type="containsText" dxfId="2581" priority="1977" operator="containsText" text="机上">
      <formula>NOT(ISERROR(SEARCH("机上",L1560)))</formula>
    </cfRule>
  </conditionalFormatting>
  <conditionalFormatting sqref="L861:M861">
    <cfRule type="containsText" dxfId="2580" priority="1972" operator="containsText" text="計画">
      <formula>NOT(ISERROR(SEARCH("計画",L861)))</formula>
    </cfRule>
    <cfRule type="containsText" dxfId="2579" priority="1974" operator="containsText" text="机上">
      <formula>NOT(ISERROR(SEARCH("机上",L861)))</formula>
    </cfRule>
  </conditionalFormatting>
  <conditionalFormatting sqref="L862:M862">
    <cfRule type="containsText" dxfId="2578" priority="1969" operator="containsText" text="計画">
      <formula>NOT(ISERROR(SEARCH("計画",L862)))</formula>
    </cfRule>
    <cfRule type="containsText" dxfId="2577" priority="1971" operator="containsText" text="机上">
      <formula>NOT(ISERROR(SEARCH("机上",L862)))</formula>
    </cfRule>
  </conditionalFormatting>
  <conditionalFormatting sqref="L863:M863">
    <cfRule type="containsText" dxfId="2576" priority="1966" operator="containsText" text="計画">
      <formula>NOT(ISERROR(SEARCH("計画",L863)))</formula>
    </cfRule>
    <cfRule type="containsText" dxfId="2575" priority="1968" operator="containsText" text="机上">
      <formula>NOT(ISERROR(SEARCH("机上",L863)))</formula>
    </cfRule>
  </conditionalFormatting>
  <conditionalFormatting sqref="L864:M864">
    <cfRule type="containsText" dxfId="2574" priority="1963" operator="containsText" text="計画">
      <formula>NOT(ISERROR(SEARCH("計画",L864)))</formula>
    </cfRule>
    <cfRule type="containsText" dxfId="2573" priority="1965" operator="containsText" text="机上">
      <formula>NOT(ISERROR(SEARCH("机上",L864)))</formula>
    </cfRule>
  </conditionalFormatting>
  <conditionalFormatting sqref="L865:M865">
    <cfRule type="containsText" dxfId="2572" priority="1960" operator="containsText" text="計画">
      <formula>NOT(ISERROR(SEARCH("計画",L865)))</formula>
    </cfRule>
    <cfRule type="containsText" dxfId="2571" priority="1962" operator="containsText" text="机上">
      <formula>NOT(ISERROR(SEARCH("机上",L865)))</formula>
    </cfRule>
  </conditionalFormatting>
  <conditionalFormatting sqref="L866:M866">
    <cfRule type="containsText" dxfId="2570" priority="1957" operator="containsText" text="計画">
      <formula>NOT(ISERROR(SEARCH("計画",L866)))</formula>
    </cfRule>
    <cfRule type="containsText" dxfId="2569" priority="1959" operator="containsText" text="机上">
      <formula>NOT(ISERROR(SEARCH("机上",L866)))</formula>
    </cfRule>
  </conditionalFormatting>
  <conditionalFormatting sqref="L867:M867">
    <cfRule type="containsText" dxfId="2568" priority="1954" operator="containsText" text="計画">
      <formula>NOT(ISERROR(SEARCH("計画",L867)))</formula>
    </cfRule>
    <cfRule type="containsText" dxfId="2567" priority="1956" operator="containsText" text="机上">
      <formula>NOT(ISERROR(SEARCH("机上",L867)))</formula>
    </cfRule>
  </conditionalFormatting>
  <conditionalFormatting sqref="L868:M868">
    <cfRule type="containsText" dxfId="2566" priority="1951" operator="containsText" text="計画">
      <formula>NOT(ISERROR(SEARCH("計画",L868)))</formula>
    </cfRule>
    <cfRule type="containsText" dxfId="2565" priority="1953" operator="containsText" text="机上">
      <formula>NOT(ISERROR(SEARCH("机上",L868)))</formula>
    </cfRule>
  </conditionalFormatting>
  <conditionalFormatting sqref="L869:M869">
    <cfRule type="containsText" dxfId="2564" priority="1948" operator="containsText" text="計画">
      <formula>NOT(ISERROR(SEARCH("計画",L869)))</formula>
    </cfRule>
    <cfRule type="containsText" dxfId="2563" priority="1950" operator="containsText" text="机上">
      <formula>NOT(ISERROR(SEARCH("机上",L869)))</formula>
    </cfRule>
  </conditionalFormatting>
  <conditionalFormatting sqref="L870:M870">
    <cfRule type="containsText" dxfId="2562" priority="1945" operator="containsText" text="計画">
      <formula>NOT(ISERROR(SEARCH("計画",L870)))</formula>
    </cfRule>
    <cfRule type="containsText" dxfId="2561" priority="1947" operator="containsText" text="机上">
      <formula>NOT(ISERROR(SEARCH("机上",L870)))</formula>
    </cfRule>
  </conditionalFormatting>
  <conditionalFormatting sqref="L871:M871">
    <cfRule type="containsText" dxfId="2560" priority="1942" operator="containsText" text="計画">
      <formula>NOT(ISERROR(SEARCH("計画",L871)))</formula>
    </cfRule>
    <cfRule type="containsText" dxfId="2559" priority="1944" operator="containsText" text="机上">
      <formula>NOT(ISERROR(SEARCH("机上",L871)))</formula>
    </cfRule>
  </conditionalFormatting>
  <conditionalFormatting sqref="L872:M872">
    <cfRule type="containsText" dxfId="2558" priority="1939" operator="containsText" text="計画">
      <formula>NOT(ISERROR(SEARCH("計画",L872)))</formula>
    </cfRule>
    <cfRule type="containsText" dxfId="2557" priority="1941" operator="containsText" text="机上">
      <formula>NOT(ISERROR(SEARCH("机上",L872)))</formula>
    </cfRule>
  </conditionalFormatting>
  <conditionalFormatting sqref="L873:M873">
    <cfRule type="containsText" dxfId="2556" priority="1936" operator="containsText" text="計画">
      <formula>NOT(ISERROR(SEARCH("計画",L873)))</formula>
    </cfRule>
    <cfRule type="containsText" dxfId="2555" priority="1938" operator="containsText" text="机上">
      <formula>NOT(ISERROR(SEARCH("机上",L873)))</formula>
    </cfRule>
  </conditionalFormatting>
  <conditionalFormatting sqref="L874:M874">
    <cfRule type="containsText" dxfId="2554" priority="1933" operator="containsText" text="計画">
      <formula>NOT(ISERROR(SEARCH("計画",L874)))</formula>
    </cfRule>
    <cfRule type="containsText" dxfId="2553" priority="1935" operator="containsText" text="机上">
      <formula>NOT(ISERROR(SEARCH("机上",L874)))</formula>
    </cfRule>
  </conditionalFormatting>
  <conditionalFormatting sqref="L875:M875">
    <cfRule type="containsText" dxfId="2552" priority="1930" operator="containsText" text="計画">
      <formula>NOT(ISERROR(SEARCH("計画",L875)))</formula>
    </cfRule>
    <cfRule type="containsText" dxfId="2551" priority="1932" operator="containsText" text="机上">
      <formula>NOT(ISERROR(SEARCH("机上",L875)))</formula>
    </cfRule>
  </conditionalFormatting>
  <conditionalFormatting sqref="L876:M876">
    <cfRule type="containsText" dxfId="2550" priority="1927" operator="containsText" text="計画">
      <formula>NOT(ISERROR(SEARCH("計画",L876)))</formula>
    </cfRule>
    <cfRule type="containsText" dxfId="2549" priority="1929" operator="containsText" text="机上">
      <formula>NOT(ISERROR(SEARCH("机上",L876)))</formula>
    </cfRule>
  </conditionalFormatting>
  <conditionalFormatting sqref="L877:M877">
    <cfRule type="containsText" dxfId="2548" priority="1924" operator="containsText" text="計画">
      <formula>NOT(ISERROR(SEARCH("計画",L877)))</formula>
    </cfRule>
    <cfRule type="containsText" dxfId="2547" priority="1926" operator="containsText" text="机上">
      <formula>NOT(ISERROR(SEARCH("机上",L877)))</formula>
    </cfRule>
  </conditionalFormatting>
  <conditionalFormatting sqref="L878:M878">
    <cfRule type="containsText" dxfId="2546" priority="1921" operator="containsText" text="計画">
      <formula>NOT(ISERROR(SEARCH("計画",L878)))</formula>
    </cfRule>
    <cfRule type="containsText" dxfId="2545" priority="1923" operator="containsText" text="机上">
      <formula>NOT(ISERROR(SEARCH("机上",L878)))</formula>
    </cfRule>
  </conditionalFormatting>
  <conditionalFormatting sqref="L879:M879">
    <cfRule type="containsText" dxfId="2544" priority="1918" operator="containsText" text="計画">
      <formula>NOT(ISERROR(SEARCH("計画",L879)))</formula>
    </cfRule>
    <cfRule type="containsText" dxfId="2543" priority="1920" operator="containsText" text="机上">
      <formula>NOT(ISERROR(SEARCH("机上",L879)))</formula>
    </cfRule>
  </conditionalFormatting>
  <conditionalFormatting sqref="L880:M880">
    <cfRule type="containsText" dxfId="2542" priority="1915" operator="containsText" text="計画">
      <formula>NOT(ISERROR(SEARCH("計画",L880)))</formula>
    </cfRule>
    <cfRule type="containsText" dxfId="2541" priority="1917" operator="containsText" text="机上">
      <formula>NOT(ISERROR(SEARCH("机上",L880)))</formula>
    </cfRule>
  </conditionalFormatting>
  <conditionalFormatting sqref="L881:M881">
    <cfRule type="containsText" dxfId="2540" priority="1912" operator="containsText" text="計画">
      <formula>NOT(ISERROR(SEARCH("計画",L881)))</formula>
    </cfRule>
    <cfRule type="containsText" dxfId="2539" priority="1914" operator="containsText" text="机上">
      <formula>NOT(ISERROR(SEARCH("机上",L881)))</formula>
    </cfRule>
  </conditionalFormatting>
  <conditionalFormatting sqref="L882:M882">
    <cfRule type="containsText" dxfId="2538" priority="1909" operator="containsText" text="計画">
      <formula>NOT(ISERROR(SEARCH("計画",L882)))</formula>
    </cfRule>
    <cfRule type="containsText" dxfId="2537" priority="1911" operator="containsText" text="机上">
      <formula>NOT(ISERROR(SEARCH("机上",L882)))</formula>
    </cfRule>
  </conditionalFormatting>
  <conditionalFormatting sqref="L883:M883">
    <cfRule type="containsText" dxfId="2536" priority="1906" operator="containsText" text="計画">
      <formula>NOT(ISERROR(SEARCH("計画",L883)))</formula>
    </cfRule>
    <cfRule type="containsText" dxfId="2535" priority="1908" operator="containsText" text="机上">
      <formula>NOT(ISERROR(SEARCH("机上",L883)))</formula>
    </cfRule>
  </conditionalFormatting>
  <conditionalFormatting sqref="L1527:M1527">
    <cfRule type="containsText" dxfId="2534" priority="1903" operator="containsText" text="計画">
      <formula>NOT(ISERROR(SEARCH("計画",L1527)))</formula>
    </cfRule>
    <cfRule type="containsText" dxfId="2533" priority="1904" operator="containsText" text="机上">
      <formula>NOT(ISERROR(SEARCH("机上",L1527)))</formula>
    </cfRule>
  </conditionalFormatting>
  <conditionalFormatting sqref="L1662:M1662">
    <cfRule type="containsText" dxfId="2532" priority="1900" operator="containsText" text="計画">
      <formula>NOT(ISERROR(SEARCH("計画",L1662)))</formula>
    </cfRule>
    <cfRule type="containsText" dxfId="2531" priority="1901" operator="containsText" text="机上">
      <formula>NOT(ISERROR(SEARCH("机上",L1662)))</formula>
    </cfRule>
  </conditionalFormatting>
  <conditionalFormatting sqref="N16:N860 N1217:N1227">
    <cfRule type="containsText" dxfId="2530" priority="1897" operator="containsText" text="計画">
      <formula>NOT(ISERROR(SEARCH("計画",N16)))</formula>
    </cfRule>
    <cfRule type="containsText" dxfId="2529" priority="1899" operator="containsText" text="机上">
      <formula>NOT(ISERROR(SEARCH("机上",N16)))</formula>
    </cfRule>
  </conditionalFormatting>
  <conditionalFormatting sqref="N892:N896 N909:N930 N936:N937 N939:N941 N943 N946 N949:N956 N960:N972 N976:N977 N979:N981 N984:N986 N988:N989 N991:N992 N994:N995 N1004 N1015 N1033 N1073:N1081 N1090 N1099 N1139:N1141 N1198 N1238 N1263:N1264 N1276 N1287:N1318 N1320 N1325:N1328 N1330:N1333 N1339 N1342:N1343 N1350:N1351 N1363:N1372 N2075:N2081 N2085:N2094 N2097:N2124 N2005:N2073 N1977 N1979 N1982:N2001 N1914 N1916 N1928 N1936:N1938 N1973:N1975 N1383:N1389 N1392:N1403 N1405:N1450 N1452:N1474 N1666 N1671 N1717 N1722 N1729:N1732 N1839:N1841 N1843:N1847 N1852 N1855:N1912 N1811:N1812 N1814 N1817 N1821 N1825 N1828:N1837 N1804:N1809 N1796:N1801 N1734:N1735 N1741:N1755 N1784:N1790 N1778:N1782 N1767 N1770:N1774 N1760:N1763 N1478 N1480 N1483:N1485 N1492:N1497 N1506 N1508:N1509 N1517 N1519 N1521 N1637:N1646 N1610 N1615 N1633 N1605:N1606 N1602 N1596 N1561:N1562 N1564:N1565 N1568:N1569 N1579:N1580 N884:N890">
    <cfRule type="containsText" dxfId="2528" priority="1888" operator="containsText" text="計画">
      <formula>NOT(ISERROR(SEARCH("計画",N884)))</formula>
    </cfRule>
    <cfRule type="containsText" dxfId="2527" priority="1890" operator="containsText" text="机上">
      <formula>NOT(ISERROR(SEARCH("机上",N884)))</formula>
    </cfRule>
  </conditionalFormatting>
  <conditionalFormatting sqref="N891">
    <cfRule type="containsText" dxfId="2526" priority="1885" operator="containsText" text="計画">
      <formula>NOT(ISERROR(SEARCH("計画",N891)))</formula>
    </cfRule>
    <cfRule type="containsText" dxfId="2525" priority="1887" operator="containsText" text="机上">
      <formula>NOT(ISERROR(SEARCH("机上",N891)))</formula>
    </cfRule>
  </conditionalFormatting>
  <conditionalFormatting sqref="N897">
    <cfRule type="containsText" dxfId="2524" priority="1882" operator="containsText" text="計画">
      <formula>NOT(ISERROR(SEARCH("計画",N897)))</formula>
    </cfRule>
    <cfRule type="containsText" dxfId="2523" priority="1884" operator="containsText" text="机上">
      <formula>NOT(ISERROR(SEARCH("机上",N897)))</formula>
    </cfRule>
  </conditionalFormatting>
  <conditionalFormatting sqref="N898">
    <cfRule type="containsText" dxfId="2522" priority="1879" operator="containsText" text="計画">
      <formula>NOT(ISERROR(SEARCH("計画",N898)))</formula>
    </cfRule>
    <cfRule type="containsText" dxfId="2521" priority="1881" operator="containsText" text="机上">
      <formula>NOT(ISERROR(SEARCH("机上",N898)))</formula>
    </cfRule>
  </conditionalFormatting>
  <conditionalFormatting sqref="N899">
    <cfRule type="containsText" dxfId="2520" priority="1876" operator="containsText" text="計画">
      <formula>NOT(ISERROR(SEARCH("計画",N899)))</formula>
    </cfRule>
    <cfRule type="containsText" dxfId="2519" priority="1878" operator="containsText" text="机上">
      <formula>NOT(ISERROR(SEARCH("机上",N899)))</formula>
    </cfRule>
  </conditionalFormatting>
  <conditionalFormatting sqref="N900">
    <cfRule type="containsText" dxfId="2518" priority="1873" operator="containsText" text="計画">
      <formula>NOT(ISERROR(SEARCH("計画",N900)))</formula>
    </cfRule>
    <cfRule type="containsText" dxfId="2517" priority="1875" operator="containsText" text="机上">
      <formula>NOT(ISERROR(SEARCH("机上",N900)))</formula>
    </cfRule>
  </conditionalFormatting>
  <conditionalFormatting sqref="N901">
    <cfRule type="containsText" dxfId="2516" priority="1870" operator="containsText" text="計画">
      <formula>NOT(ISERROR(SEARCH("計画",N901)))</formula>
    </cfRule>
    <cfRule type="containsText" dxfId="2515" priority="1872" operator="containsText" text="机上">
      <formula>NOT(ISERROR(SEARCH("机上",N901)))</formula>
    </cfRule>
  </conditionalFormatting>
  <conditionalFormatting sqref="N902">
    <cfRule type="containsText" dxfId="2514" priority="1867" operator="containsText" text="計画">
      <formula>NOT(ISERROR(SEARCH("計画",N902)))</formula>
    </cfRule>
    <cfRule type="containsText" dxfId="2513" priority="1869" operator="containsText" text="机上">
      <formula>NOT(ISERROR(SEARCH("机上",N902)))</formula>
    </cfRule>
  </conditionalFormatting>
  <conditionalFormatting sqref="N903">
    <cfRule type="containsText" dxfId="2512" priority="1864" operator="containsText" text="計画">
      <formula>NOT(ISERROR(SEARCH("計画",N903)))</formula>
    </cfRule>
    <cfRule type="containsText" dxfId="2511" priority="1866" operator="containsText" text="机上">
      <formula>NOT(ISERROR(SEARCH("机上",N903)))</formula>
    </cfRule>
  </conditionalFormatting>
  <conditionalFormatting sqref="N904">
    <cfRule type="containsText" dxfId="2510" priority="1861" operator="containsText" text="計画">
      <formula>NOT(ISERROR(SEARCH("計画",N904)))</formula>
    </cfRule>
    <cfRule type="containsText" dxfId="2509" priority="1863" operator="containsText" text="机上">
      <formula>NOT(ISERROR(SEARCH("机上",N904)))</formula>
    </cfRule>
  </conditionalFormatting>
  <conditionalFormatting sqref="N905">
    <cfRule type="containsText" dxfId="2508" priority="1858" operator="containsText" text="計画">
      <formula>NOT(ISERROR(SEARCH("計画",N905)))</formula>
    </cfRule>
    <cfRule type="containsText" dxfId="2507" priority="1860" operator="containsText" text="机上">
      <formula>NOT(ISERROR(SEARCH("机上",N905)))</formula>
    </cfRule>
  </conditionalFormatting>
  <conditionalFormatting sqref="N906">
    <cfRule type="containsText" dxfId="2506" priority="1855" operator="containsText" text="計画">
      <formula>NOT(ISERROR(SEARCH("計画",N906)))</formula>
    </cfRule>
    <cfRule type="containsText" dxfId="2505" priority="1857" operator="containsText" text="机上">
      <formula>NOT(ISERROR(SEARCH("机上",N906)))</formula>
    </cfRule>
  </conditionalFormatting>
  <conditionalFormatting sqref="N907">
    <cfRule type="containsText" dxfId="2504" priority="1852" operator="containsText" text="計画">
      <formula>NOT(ISERROR(SEARCH("計画",N907)))</formula>
    </cfRule>
    <cfRule type="containsText" dxfId="2503" priority="1854" operator="containsText" text="机上">
      <formula>NOT(ISERROR(SEARCH("机上",N907)))</formula>
    </cfRule>
  </conditionalFormatting>
  <conditionalFormatting sqref="N908">
    <cfRule type="containsText" dxfId="2502" priority="1849" operator="containsText" text="計画">
      <formula>NOT(ISERROR(SEARCH("計画",N908)))</formula>
    </cfRule>
    <cfRule type="containsText" dxfId="2501" priority="1851" operator="containsText" text="机上">
      <formula>NOT(ISERROR(SEARCH("机上",N908)))</formula>
    </cfRule>
  </conditionalFormatting>
  <conditionalFormatting sqref="N931">
    <cfRule type="containsText" dxfId="2500" priority="1846" operator="containsText" text="計画">
      <formula>NOT(ISERROR(SEARCH("計画",N931)))</formula>
    </cfRule>
    <cfRule type="containsText" dxfId="2499" priority="1848" operator="containsText" text="机上">
      <formula>NOT(ISERROR(SEARCH("机上",N931)))</formula>
    </cfRule>
  </conditionalFormatting>
  <conditionalFormatting sqref="N932">
    <cfRule type="containsText" dxfId="2498" priority="1843" operator="containsText" text="計画">
      <formula>NOT(ISERROR(SEARCH("計画",N932)))</formula>
    </cfRule>
    <cfRule type="containsText" dxfId="2497" priority="1845" operator="containsText" text="机上">
      <formula>NOT(ISERROR(SEARCH("机上",N932)))</formula>
    </cfRule>
  </conditionalFormatting>
  <conditionalFormatting sqref="N933">
    <cfRule type="containsText" dxfId="2496" priority="1840" operator="containsText" text="計画">
      <formula>NOT(ISERROR(SEARCH("計画",N933)))</formula>
    </cfRule>
    <cfRule type="containsText" dxfId="2495" priority="1842" operator="containsText" text="机上">
      <formula>NOT(ISERROR(SEARCH("机上",N933)))</formula>
    </cfRule>
  </conditionalFormatting>
  <conditionalFormatting sqref="N934">
    <cfRule type="containsText" dxfId="2494" priority="1837" operator="containsText" text="計画">
      <formula>NOT(ISERROR(SEARCH("計画",N934)))</formula>
    </cfRule>
    <cfRule type="containsText" dxfId="2493" priority="1839" operator="containsText" text="机上">
      <formula>NOT(ISERROR(SEARCH("机上",N934)))</formula>
    </cfRule>
  </conditionalFormatting>
  <conditionalFormatting sqref="N935">
    <cfRule type="containsText" dxfId="2492" priority="1834" operator="containsText" text="計画">
      <formula>NOT(ISERROR(SEARCH("計画",N935)))</formula>
    </cfRule>
    <cfRule type="containsText" dxfId="2491" priority="1836" operator="containsText" text="机上">
      <formula>NOT(ISERROR(SEARCH("机上",N935)))</formula>
    </cfRule>
  </conditionalFormatting>
  <conditionalFormatting sqref="N938">
    <cfRule type="containsText" dxfId="2490" priority="1831" operator="containsText" text="計画">
      <formula>NOT(ISERROR(SEARCH("計画",N938)))</formula>
    </cfRule>
    <cfRule type="containsText" dxfId="2489" priority="1833" operator="containsText" text="机上">
      <formula>NOT(ISERROR(SEARCH("机上",N938)))</formula>
    </cfRule>
  </conditionalFormatting>
  <conditionalFormatting sqref="N942">
    <cfRule type="containsText" dxfId="2488" priority="1828" operator="containsText" text="計画">
      <formula>NOT(ISERROR(SEARCH("計画",N942)))</formula>
    </cfRule>
    <cfRule type="containsText" dxfId="2487" priority="1830" operator="containsText" text="机上">
      <formula>NOT(ISERROR(SEARCH("机上",N942)))</formula>
    </cfRule>
  </conditionalFormatting>
  <conditionalFormatting sqref="N944">
    <cfRule type="containsText" dxfId="2486" priority="1825" operator="containsText" text="計画">
      <formula>NOT(ISERROR(SEARCH("計画",N944)))</formula>
    </cfRule>
    <cfRule type="containsText" dxfId="2485" priority="1827" operator="containsText" text="机上">
      <formula>NOT(ISERROR(SEARCH("机上",N944)))</formula>
    </cfRule>
  </conditionalFormatting>
  <conditionalFormatting sqref="N945">
    <cfRule type="containsText" dxfId="2484" priority="1822" operator="containsText" text="計画">
      <formula>NOT(ISERROR(SEARCH("計画",N945)))</formula>
    </cfRule>
    <cfRule type="containsText" dxfId="2483" priority="1824" operator="containsText" text="机上">
      <formula>NOT(ISERROR(SEARCH("机上",N945)))</formula>
    </cfRule>
  </conditionalFormatting>
  <conditionalFormatting sqref="N947">
    <cfRule type="containsText" dxfId="2482" priority="1819" operator="containsText" text="計画">
      <formula>NOT(ISERROR(SEARCH("計画",N947)))</formula>
    </cfRule>
    <cfRule type="containsText" dxfId="2481" priority="1821" operator="containsText" text="机上">
      <formula>NOT(ISERROR(SEARCH("机上",N947)))</formula>
    </cfRule>
  </conditionalFormatting>
  <conditionalFormatting sqref="N948">
    <cfRule type="containsText" dxfId="2480" priority="1816" operator="containsText" text="計画">
      <formula>NOT(ISERROR(SEARCH("計画",N948)))</formula>
    </cfRule>
    <cfRule type="containsText" dxfId="2479" priority="1818" operator="containsText" text="机上">
      <formula>NOT(ISERROR(SEARCH("机上",N948)))</formula>
    </cfRule>
  </conditionalFormatting>
  <conditionalFormatting sqref="N957">
    <cfRule type="containsText" dxfId="2478" priority="1813" operator="containsText" text="計画">
      <formula>NOT(ISERROR(SEARCH("計画",N957)))</formula>
    </cfRule>
    <cfRule type="containsText" dxfId="2477" priority="1815" operator="containsText" text="机上">
      <formula>NOT(ISERROR(SEARCH("机上",N957)))</formula>
    </cfRule>
  </conditionalFormatting>
  <conditionalFormatting sqref="N958">
    <cfRule type="containsText" dxfId="2476" priority="1810" operator="containsText" text="計画">
      <formula>NOT(ISERROR(SEARCH("計画",N958)))</formula>
    </cfRule>
    <cfRule type="containsText" dxfId="2475" priority="1812" operator="containsText" text="机上">
      <formula>NOT(ISERROR(SEARCH("机上",N958)))</formula>
    </cfRule>
  </conditionalFormatting>
  <conditionalFormatting sqref="N959">
    <cfRule type="containsText" dxfId="2474" priority="1807" operator="containsText" text="計画">
      <formula>NOT(ISERROR(SEARCH("計画",N959)))</formula>
    </cfRule>
    <cfRule type="containsText" dxfId="2473" priority="1809" operator="containsText" text="机上">
      <formula>NOT(ISERROR(SEARCH("机上",N959)))</formula>
    </cfRule>
  </conditionalFormatting>
  <conditionalFormatting sqref="N973">
    <cfRule type="containsText" dxfId="2472" priority="1804" operator="containsText" text="計画">
      <formula>NOT(ISERROR(SEARCH("計画",N973)))</formula>
    </cfRule>
    <cfRule type="containsText" dxfId="2471" priority="1806" operator="containsText" text="机上">
      <formula>NOT(ISERROR(SEARCH("机上",N973)))</formula>
    </cfRule>
  </conditionalFormatting>
  <conditionalFormatting sqref="N974">
    <cfRule type="containsText" dxfId="2470" priority="1801" operator="containsText" text="計画">
      <formula>NOT(ISERROR(SEARCH("計画",N974)))</formula>
    </cfRule>
    <cfRule type="containsText" dxfId="2469" priority="1803" operator="containsText" text="机上">
      <formula>NOT(ISERROR(SEARCH("机上",N974)))</formula>
    </cfRule>
  </conditionalFormatting>
  <conditionalFormatting sqref="N975">
    <cfRule type="containsText" dxfId="2468" priority="1798" operator="containsText" text="計画">
      <formula>NOT(ISERROR(SEARCH("計画",N975)))</formula>
    </cfRule>
    <cfRule type="containsText" dxfId="2467" priority="1800" operator="containsText" text="机上">
      <formula>NOT(ISERROR(SEARCH("机上",N975)))</formula>
    </cfRule>
  </conditionalFormatting>
  <conditionalFormatting sqref="N978">
    <cfRule type="containsText" dxfId="2466" priority="1795" operator="containsText" text="計画">
      <formula>NOT(ISERROR(SEARCH("計画",N978)))</formula>
    </cfRule>
    <cfRule type="containsText" dxfId="2465" priority="1797" operator="containsText" text="机上">
      <formula>NOT(ISERROR(SEARCH("机上",N978)))</formula>
    </cfRule>
  </conditionalFormatting>
  <conditionalFormatting sqref="N982">
    <cfRule type="containsText" dxfId="2464" priority="1792" operator="containsText" text="計画">
      <formula>NOT(ISERROR(SEARCH("計画",N982)))</formula>
    </cfRule>
    <cfRule type="containsText" dxfId="2463" priority="1794" operator="containsText" text="机上">
      <formula>NOT(ISERROR(SEARCH("机上",N982)))</formula>
    </cfRule>
  </conditionalFormatting>
  <conditionalFormatting sqref="N983">
    <cfRule type="containsText" dxfId="2462" priority="1789" operator="containsText" text="計画">
      <formula>NOT(ISERROR(SEARCH("計画",N983)))</formula>
    </cfRule>
    <cfRule type="containsText" dxfId="2461" priority="1791" operator="containsText" text="机上">
      <formula>NOT(ISERROR(SEARCH("机上",N983)))</formula>
    </cfRule>
  </conditionalFormatting>
  <conditionalFormatting sqref="N987">
    <cfRule type="containsText" dxfId="2460" priority="1786" operator="containsText" text="計画">
      <formula>NOT(ISERROR(SEARCH("計画",N987)))</formula>
    </cfRule>
    <cfRule type="containsText" dxfId="2459" priority="1788" operator="containsText" text="机上">
      <formula>NOT(ISERROR(SEARCH("机上",N987)))</formula>
    </cfRule>
  </conditionalFormatting>
  <conditionalFormatting sqref="N990">
    <cfRule type="containsText" dxfId="2458" priority="1783" operator="containsText" text="計画">
      <formula>NOT(ISERROR(SEARCH("計画",N990)))</formula>
    </cfRule>
    <cfRule type="containsText" dxfId="2457" priority="1785" operator="containsText" text="机上">
      <formula>NOT(ISERROR(SEARCH("机上",N990)))</formula>
    </cfRule>
  </conditionalFormatting>
  <conditionalFormatting sqref="N993">
    <cfRule type="containsText" dxfId="2456" priority="1780" operator="containsText" text="計画">
      <formula>NOT(ISERROR(SEARCH("計画",N993)))</formula>
    </cfRule>
    <cfRule type="containsText" dxfId="2455" priority="1782" operator="containsText" text="机上">
      <formula>NOT(ISERROR(SEARCH("机上",N993)))</formula>
    </cfRule>
  </conditionalFormatting>
  <conditionalFormatting sqref="N996">
    <cfRule type="containsText" dxfId="2454" priority="1777" operator="containsText" text="計画">
      <formula>NOT(ISERROR(SEARCH("計画",N996)))</formula>
    </cfRule>
    <cfRule type="containsText" dxfId="2453" priority="1779" operator="containsText" text="机上">
      <formula>NOT(ISERROR(SEARCH("机上",N996)))</formula>
    </cfRule>
  </conditionalFormatting>
  <conditionalFormatting sqref="N997">
    <cfRule type="containsText" dxfId="2452" priority="1774" operator="containsText" text="計画">
      <formula>NOT(ISERROR(SEARCH("計画",N997)))</formula>
    </cfRule>
    <cfRule type="containsText" dxfId="2451" priority="1776" operator="containsText" text="机上">
      <formula>NOT(ISERROR(SEARCH("机上",N997)))</formula>
    </cfRule>
  </conditionalFormatting>
  <conditionalFormatting sqref="N998">
    <cfRule type="containsText" dxfId="2450" priority="1771" operator="containsText" text="計画">
      <formula>NOT(ISERROR(SEARCH("計画",N998)))</formula>
    </cfRule>
    <cfRule type="containsText" dxfId="2449" priority="1773" operator="containsText" text="机上">
      <formula>NOT(ISERROR(SEARCH("机上",N998)))</formula>
    </cfRule>
  </conditionalFormatting>
  <conditionalFormatting sqref="N999">
    <cfRule type="containsText" dxfId="2448" priority="1768" operator="containsText" text="計画">
      <formula>NOT(ISERROR(SEARCH("計画",N999)))</formula>
    </cfRule>
    <cfRule type="containsText" dxfId="2447" priority="1770" operator="containsText" text="机上">
      <formula>NOT(ISERROR(SEARCH("机上",N999)))</formula>
    </cfRule>
  </conditionalFormatting>
  <conditionalFormatting sqref="N1000">
    <cfRule type="containsText" dxfId="2446" priority="1765" operator="containsText" text="計画">
      <formula>NOT(ISERROR(SEARCH("計画",N1000)))</formula>
    </cfRule>
    <cfRule type="containsText" dxfId="2445" priority="1767" operator="containsText" text="机上">
      <formula>NOT(ISERROR(SEARCH("机上",N1000)))</formula>
    </cfRule>
  </conditionalFormatting>
  <conditionalFormatting sqref="N1001">
    <cfRule type="containsText" dxfId="2444" priority="1762" operator="containsText" text="計画">
      <formula>NOT(ISERROR(SEARCH("計画",N1001)))</formula>
    </cfRule>
    <cfRule type="containsText" dxfId="2443" priority="1764" operator="containsText" text="机上">
      <formula>NOT(ISERROR(SEARCH("机上",N1001)))</formula>
    </cfRule>
  </conditionalFormatting>
  <conditionalFormatting sqref="N1002">
    <cfRule type="containsText" dxfId="2442" priority="1759" operator="containsText" text="計画">
      <formula>NOT(ISERROR(SEARCH("計画",N1002)))</formula>
    </cfRule>
    <cfRule type="containsText" dxfId="2441" priority="1761" operator="containsText" text="机上">
      <formula>NOT(ISERROR(SEARCH("机上",N1002)))</formula>
    </cfRule>
  </conditionalFormatting>
  <conditionalFormatting sqref="N1003">
    <cfRule type="containsText" dxfId="2440" priority="1756" operator="containsText" text="計画">
      <formula>NOT(ISERROR(SEARCH("計画",N1003)))</formula>
    </cfRule>
    <cfRule type="containsText" dxfId="2439" priority="1758" operator="containsText" text="机上">
      <formula>NOT(ISERROR(SEARCH("机上",N1003)))</formula>
    </cfRule>
  </conditionalFormatting>
  <conditionalFormatting sqref="N1005">
    <cfRule type="containsText" dxfId="2438" priority="1753" operator="containsText" text="計画">
      <formula>NOT(ISERROR(SEARCH("計画",N1005)))</formula>
    </cfRule>
    <cfRule type="containsText" dxfId="2437" priority="1755" operator="containsText" text="机上">
      <formula>NOT(ISERROR(SEARCH("机上",N1005)))</formula>
    </cfRule>
  </conditionalFormatting>
  <conditionalFormatting sqref="N1006">
    <cfRule type="containsText" dxfId="2436" priority="1750" operator="containsText" text="計画">
      <formula>NOT(ISERROR(SEARCH("計画",N1006)))</formula>
    </cfRule>
    <cfRule type="containsText" dxfId="2435" priority="1752" operator="containsText" text="机上">
      <formula>NOT(ISERROR(SEARCH("机上",N1006)))</formula>
    </cfRule>
  </conditionalFormatting>
  <conditionalFormatting sqref="N1007">
    <cfRule type="containsText" dxfId="2434" priority="1747" operator="containsText" text="計画">
      <formula>NOT(ISERROR(SEARCH("計画",N1007)))</formula>
    </cfRule>
    <cfRule type="containsText" dxfId="2433" priority="1749" operator="containsText" text="机上">
      <formula>NOT(ISERROR(SEARCH("机上",N1007)))</formula>
    </cfRule>
  </conditionalFormatting>
  <conditionalFormatting sqref="N1008">
    <cfRule type="containsText" dxfId="2432" priority="1744" operator="containsText" text="計画">
      <formula>NOT(ISERROR(SEARCH("計画",N1008)))</formula>
    </cfRule>
    <cfRule type="containsText" dxfId="2431" priority="1746" operator="containsText" text="机上">
      <formula>NOT(ISERROR(SEARCH("机上",N1008)))</formula>
    </cfRule>
  </conditionalFormatting>
  <conditionalFormatting sqref="N1009">
    <cfRule type="containsText" dxfId="2430" priority="1741" operator="containsText" text="計画">
      <formula>NOT(ISERROR(SEARCH("計画",N1009)))</formula>
    </cfRule>
    <cfRule type="containsText" dxfId="2429" priority="1743" operator="containsText" text="机上">
      <formula>NOT(ISERROR(SEARCH("机上",N1009)))</formula>
    </cfRule>
  </conditionalFormatting>
  <conditionalFormatting sqref="N1010">
    <cfRule type="containsText" dxfId="2428" priority="1738" operator="containsText" text="計画">
      <formula>NOT(ISERROR(SEARCH("計画",N1010)))</formula>
    </cfRule>
    <cfRule type="containsText" dxfId="2427" priority="1740" operator="containsText" text="机上">
      <formula>NOT(ISERROR(SEARCH("机上",N1010)))</formula>
    </cfRule>
  </conditionalFormatting>
  <conditionalFormatting sqref="N1011">
    <cfRule type="containsText" dxfId="2426" priority="1735" operator="containsText" text="計画">
      <formula>NOT(ISERROR(SEARCH("計画",N1011)))</formula>
    </cfRule>
    <cfRule type="containsText" dxfId="2425" priority="1737" operator="containsText" text="机上">
      <formula>NOT(ISERROR(SEARCH("机上",N1011)))</formula>
    </cfRule>
  </conditionalFormatting>
  <conditionalFormatting sqref="N1012">
    <cfRule type="containsText" dxfId="2424" priority="1732" operator="containsText" text="計画">
      <formula>NOT(ISERROR(SEARCH("計画",N1012)))</formula>
    </cfRule>
    <cfRule type="containsText" dxfId="2423" priority="1734" operator="containsText" text="机上">
      <formula>NOT(ISERROR(SEARCH("机上",N1012)))</formula>
    </cfRule>
  </conditionalFormatting>
  <conditionalFormatting sqref="N1013">
    <cfRule type="containsText" dxfId="2422" priority="1729" operator="containsText" text="計画">
      <formula>NOT(ISERROR(SEARCH("計画",N1013)))</formula>
    </cfRule>
    <cfRule type="containsText" dxfId="2421" priority="1731" operator="containsText" text="机上">
      <formula>NOT(ISERROR(SEARCH("机上",N1013)))</formula>
    </cfRule>
  </conditionalFormatting>
  <conditionalFormatting sqref="N1014">
    <cfRule type="containsText" dxfId="2420" priority="1726" operator="containsText" text="計画">
      <formula>NOT(ISERROR(SEARCH("計画",N1014)))</formula>
    </cfRule>
    <cfRule type="containsText" dxfId="2419" priority="1728" operator="containsText" text="机上">
      <formula>NOT(ISERROR(SEARCH("机上",N1014)))</formula>
    </cfRule>
  </conditionalFormatting>
  <conditionalFormatting sqref="N1016">
    <cfRule type="containsText" dxfId="2418" priority="1723" operator="containsText" text="計画">
      <formula>NOT(ISERROR(SEARCH("計画",N1016)))</formula>
    </cfRule>
    <cfRule type="containsText" dxfId="2417" priority="1725" operator="containsText" text="机上">
      <formula>NOT(ISERROR(SEARCH("机上",N1016)))</formula>
    </cfRule>
  </conditionalFormatting>
  <conditionalFormatting sqref="N1017">
    <cfRule type="containsText" dxfId="2416" priority="1720" operator="containsText" text="計画">
      <formula>NOT(ISERROR(SEARCH("計画",N1017)))</formula>
    </cfRule>
    <cfRule type="containsText" dxfId="2415" priority="1722" operator="containsText" text="机上">
      <formula>NOT(ISERROR(SEARCH("机上",N1017)))</formula>
    </cfRule>
  </conditionalFormatting>
  <conditionalFormatting sqref="N1018">
    <cfRule type="containsText" dxfId="2414" priority="1717" operator="containsText" text="計画">
      <formula>NOT(ISERROR(SEARCH("計画",N1018)))</formula>
    </cfRule>
    <cfRule type="containsText" dxfId="2413" priority="1719" operator="containsText" text="机上">
      <formula>NOT(ISERROR(SEARCH("机上",N1018)))</formula>
    </cfRule>
  </conditionalFormatting>
  <conditionalFormatting sqref="N1019">
    <cfRule type="containsText" dxfId="2412" priority="1714" operator="containsText" text="計画">
      <formula>NOT(ISERROR(SEARCH("計画",N1019)))</formula>
    </cfRule>
    <cfRule type="containsText" dxfId="2411" priority="1716" operator="containsText" text="机上">
      <formula>NOT(ISERROR(SEARCH("机上",N1019)))</formula>
    </cfRule>
  </conditionalFormatting>
  <conditionalFormatting sqref="N1020">
    <cfRule type="containsText" dxfId="2410" priority="1711" operator="containsText" text="計画">
      <formula>NOT(ISERROR(SEARCH("計画",N1020)))</formula>
    </cfRule>
    <cfRule type="containsText" dxfId="2409" priority="1713" operator="containsText" text="机上">
      <formula>NOT(ISERROR(SEARCH("机上",N1020)))</formula>
    </cfRule>
  </conditionalFormatting>
  <conditionalFormatting sqref="N1021">
    <cfRule type="containsText" dxfId="2408" priority="1708" operator="containsText" text="計画">
      <formula>NOT(ISERROR(SEARCH("計画",N1021)))</formula>
    </cfRule>
    <cfRule type="containsText" dxfId="2407" priority="1710" operator="containsText" text="机上">
      <formula>NOT(ISERROR(SEARCH("机上",N1021)))</formula>
    </cfRule>
  </conditionalFormatting>
  <conditionalFormatting sqref="N1022">
    <cfRule type="containsText" dxfId="2406" priority="1705" operator="containsText" text="計画">
      <formula>NOT(ISERROR(SEARCH("計画",N1022)))</formula>
    </cfRule>
    <cfRule type="containsText" dxfId="2405" priority="1707" operator="containsText" text="机上">
      <formula>NOT(ISERROR(SEARCH("机上",N1022)))</formula>
    </cfRule>
  </conditionalFormatting>
  <conditionalFormatting sqref="N1023">
    <cfRule type="containsText" dxfId="2404" priority="1702" operator="containsText" text="計画">
      <formula>NOT(ISERROR(SEARCH("計画",N1023)))</formula>
    </cfRule>
    <cfRule type="containsText" dxfId="2403" priority="1704" operator="containsText" text="机上">
      <formula>NOT(ISERROR(SEARCH("机上",N1023)))</formula>
    </cfRule>
  </conditionalFormatting>
  <conditionalFormatting sqref="N1024">
    <cfRule type="containsText" dxfId="2402" priority="1699" operator="containsText" text="計画">
      <formula>NOT(ISERROR(SEARCH("計画",N1024)))</formula>
    </cfRule>
    <cfRule type="containsText" dxfId="2401" priority="1701" operator="containsText" text="机上">
      <formula>NOT(ISERROR(SEARCH("机上",N1024)))</formula>
    </cfRule>
  </conditionalFormatting>
  <conditionalFormatting sqref="N1025">
    <cfRule type="containsText" dxfId="2400" priority="1696" operator="containsText" text="計画">
      <formula>NOT(ISERROR(SEARCH("計画",N1025)))</formula>
    </cfRule>
    <cfRule type="containsText" dxfId="2399" priority="1698" operator="containsText" text="机上">
      <formula>NOT(ISERROR(SEARCH("机上",N1025)))</formula>
    </cfRule>
  </conditionalFormatting>
  <conditionalFormatting sqref="N1026">
    <cfRule type="containsText" dxfId="2398" priority="1693" operator="containsText" text="計画">
      <formula>NOT(ISERROR(SEARCH("計画",N1026)))</formula>
    </cfRule>
    <cfRule type="containsText" dxfId="2397" priority="1695" operator="containsText" text="机上">
      <formula>NOT(ISERROR(SEARCH("机上",N1026)))</formula>
    </cfRule>
  </conditionalFormatting>
  <conditionalFormatting sqref="N1027">
    <cfRule type="containsText" dxfId="2396" priority="1690" operator="containsText" text="計画">
      <formula>NOT(ISERROR(SEARCH("計画",N1027)))</formula>
    </cfRule>
    <cfRule type="containsText" dxfId="2395" priority="1692" operator="containsText" text="机上">
      <formula>NOT(ISERROR(SEARCH("机上",N1027)))</formula>
    </cfRule>
  </conditionalFormatting>
  <conditionalFormatting sqref="N1028">
    <cfRule type="containsText" dxfId="2394" priority="1687" operator="containsText" text="計画">
      <formula>NOT(ISERROR(SEARCH("計画",N1028)))</formula>
    </cfRule>
    <cfRule type="containsText" dxfId="2393" priority="1689" operator="containsText" text="机上">
      <formula>NOT(ISERROR(SEARCH("机上",N1028)))</formula>
    </cfRule>
  </conditionalFormatting>
  <conditionalFormatting sqref="N1029">
    <cfRule type="containsText" dxfId="2392" priority="1684" operator="containsText" text="計画">
      <formula>NOT(ISERROR(SEARCH("計画",N1029)))</formula>
    </cfRule>
    <cfRule type="containsText" dxfId="2391" priority="1686" operator="containsText" text="机上">
      <formula>NOT(ISERROR(SEARCH("机上",N1029)))</formula>
    </cfRule>
  </conditionalFormatting>
  <conditionalFormatting sqref="N1030">
    <cfRule type="containsText" dxfId="2390" priority="1681" operator="containsText" text="計画">
      <formula>NOT(ISERROR(SEARCH("計画",N1030)))</formula>
    </cfRule>
    <cfRule type="containsText" dxfId="2389" priority="1683" operator="containsText" text="机上">
      <formula>NOT(ISERROR(SEARCH("机上",N1030)))</formula>
    </cfRule>
  </conditionalFormatting>
  <conditionalFormatting sqref="N1031">
    <cfRule type="containsText" dxfId="2388" priority="1678" operator="containsText" text="計画">
      <formula>NOT(ISERROR(SEARCH("計画",N1031)))</formula>
    </cfRule>
    <cfRule type="containsText" dxfId="2387" priority="1680" operator="containsText" text="机上">
      <formula>NOT(ISERROR(SEARCH("机上",N1031)))</formula>
    </cfRule>
  </conditionalFormatting>
  <conditionalFormatting sqref="N1032">
    <cfRule type="containsText" dxfId="2386" priority="1675" operator="containsText" text="計画">
      <formula>NOT(ISERROR(SEARCH("計画",N1032)))</formula>
    </cfRule>
    <cfRule type="containsText" dxfId="2385" priority="1677" operator="containsText" text="机上">
      <formula>NOT(ISERROR(SEARCH("机上",N1032)))</formula>
    </cfRule>
  </conditionalFormatting>
  <conditionalFormatting sqref="N1034">
    <cfRule type="containsText" dxfId="2384" priority="1672" operator="containsText" text="計画">
      <formula>NOT(ISERROR(SEARCH("計画",N1034)))</formula>
    </cfRule>
    <cfRule type="containsText" dxfId="2383" priority="1674" operator="containsText" text="机上">
      <formula>NOT(ISERROR(SEARCH("机上",N1034)))</formula>
    </cfRule>
  </conditionalFormatting>
  <conditionalFormatting sqref="N1035">
    <cfRule type="containsText" dxfId="2382" priority="1669" operator="containsText" text="計画">
      <formula>NOT(ISERROR(SEARCH("計画",N1035)))</formula>
    </cfRule>
    <cfRule type="containsText" dxfId="2381" priority="1671" operator="containsText" text="机上">
      <formula>NOT(ISERROR(SEARCH("机上",N1035)))</formula>
    </cfRule>
  </conditionalFormatting>
  <conditionalFormatting sqref="N1036">
    <cfRule type="containsText" dxfId="2380" priority="1666" operator="containsText" text="計画">
      <formula>NOT(ISERROR(SEARCH("計画",N1036)))</formula>
    </cfRule>
    <cfRule type="containsText" dxfId="2379" priority="1668" operator="containsText" text="机上">
      <formula>NOT(ISERROR(SEARCH("机上",N1036)))</formula>
    </cfRule>
  </conditionalFormatting>
  <conditionalFormatting sqref="N1037">
    <cfRule type="containsText" dxfId="2378" priority="1663" operator="containsText" text="計画">
      <formula>NOT(ISERROR(SEARCH("計画",N1037)))</formula>
    </cfRule>
    <cfRule type="containsText" dxfId="2377" priority="1665" operator="containsText" text="机上">
      <formula>NOT(ISERROR(SEARCH("机上",N1037)))</formula>
    </cfRule>
  </conditionalFormatting>
  <conditionalFormatting sqref="N1038">
    <cfRule type="containsText" dxfId="2376" priority="1660" operator="containsText" text="計画">
      <formula>NOT(ISERROR(SEARCH("計画",N1038)))</formula>
    </cfRule>
    <cfRule type="containsText" dxfId="2375" priority="1662" operator="containsText" text="机上">
      <formula>NOT(ISERROR(SEARCH("机上",N1038)))</formula>
    </cfRule>
  </conditionalFormatting>
  <conditionalFormatting sqref="N1039">
    <cfRule type="containsText" dxfId="2374" priority="1657" operator="containsText" text="計画">
      <formula>NOT(ISERROR(SEARCH("計画",N1039)))</formula>
    </cfRule>
    <cfRule type="containsText" dxfId="2373" priority="1659" operator="containsText" text="机上">
      <formula>NOT(ISERROR(SEARCH("机上",N1039)))</formula>
    </cfRule>
  </conditionalFormatting>
  <conditionalFormatting sqref="N1040">
    <cfRule type="containsText" dxfId="2372" priority="1654" operator="containsText" text="計画">
      <formula>NOT(ISERROR(SEARCH("計画",N1040)))</formula>
    </cfRule>
    <cfRule type="containsText" dxfId="2371" priority="1656" operator="containsText" text="机上">
      <formula>NOT(ISERROR(SEARCH("机上",N1040)))</formula>
    </cfRule>
  </conditionalFormatting>
  <conditionalFormatting sqref="N1041">
    <cfRule type="containsText" dxfId="2370" priority="1651" operator="containsText" text="計画">
      <formula>NOT(ISERROR(SEARCH("計画",N1041)))</formula>
    </cfRule>
    <cfRule type="containsText" dxfId="2369" priority="1653" operator="containsText" text="机上">
      <formula>NOT(ISERROR(SEARCH("机上",N1041)))</formula>
    </cfRule>
  </conditionalFormatting>
  <conditionalFormatting sqref="N1042">
    <cfRule type="containsText" dxfId="2368" priority="1648" operator="containsText" text="計画">
      <formula>NOT(ISERROR(SEARCH("計画",N1042)))</formula>
    </cfRule>
    <cfRule type="containsText" dxfId="2367" priority="1650" operator="containsText" text="机上">
      <formula>NOT(ISERROR(SEARCH("机上",N1042)))</formula>
    </cfRule>
  </conditionalFormatting>
  <conditionalFormatting sqref="N1043">
    <cfRule type="containsText" dxfId="2366" priority="1645" operator="containsText" text="計画">
      <formula>NOT(ISERROR(SEARCH("計画",N1043)))</formula>
    </cfRule>
    <cfRule type="containsText" dxfId="2365" priority="1647" operator="containsText" text="机上">
      <formula>NOT(ISERROR(SEARCH("机上",N1043)))</formula>
    </cfRule>
  </conditionalFormatting>
  <conditionalFormatting sqref="N1044">
    <cfRule type="containsText" dxfId="2364" priority="1642" operator="containsText" text="計画">
      <formula>NOT(ISERROR(SEARCH("計画",N1044)))</formula>
    </cfRule>
    <cfRule type="containsText" dxfId="2363" priority="1644" operator="containsText" text="机上">
      <formula>NOT(ISERROR(SEARCH("机上",N1044)))</formula>
    </cfRule>
  </conditionalFormatting>
  <conditionalFormatting sqref="N1045">
    <cfRule type="containsText" dxfId="2362" priority="1639" operator="containsText" text="計画">
      <formula>NOT(ISERROR(SEARCH("計画",N1045)))</formula>
    </cfRule>
    <cfRule type="containsText" dxfId="2361" priority="1641" operator="containsText" text="机上">
      <formula>NOT(ISERROR(SEARCH("机上",N1045)))</formula>
    </cfRule>
  </conditionalFormatting>
  <conditionalFormatting sqref="N1046">
    <cfRule type="containsText" dxfId="2360" priority="1636" operator="containsText" text="計画">
      <formula>NOT(ISERROR(SEARCH("計画",N1046)))</formula>
    </cfRule>
    <cfRule type="containsText" dxfId="2359" priority="1638" operator="containsText" text="机上">
      <formula>NOT(ISERROR(SEARCH("机上",N1046)))</formula>
    </cfRule>
  </conditionalFormatting>
  <conditionalFormatting sqref="N1047">
    <cfRule type="containsText" dxfId="2358" priority="1633" operator="containsText" text="計画">
      <formula>NOT(ISERROR(SEARCH("計画",N1047)))</formula>
    </cfRule>
    <cfRule type="containsText" dxfId="2357" priority="1635" operator="containsText" text="机上">
      <formula>NOT(ISERROR(SEARCH("机上",N1047)))</formula>
    </cfRule>
  </conditionalFormatting>
  <conditionalFormatting sqref="N1048">
    <cfRule type="containsText" dxfId="2356" priority="1630" operator="containsText" text="計画">
      <formula>NOT(ISERROR(SEARCH("計画",N1048)))</formula>
    </cfRule>
    <cfRule type="containsText" dxfId="2355" priority="1632" operator="containsText" text="机上">
      <formula>NOT(ISERROR(SEARCH("机上",N1048)))</formula>
    </cfRule>
  </conditionalFormatting>
  <conditionalFormatting sqref="N1049">
    <cfRule type="containsText" dxfId="2354" priority="1627" operator="containsText" text="計画">
      <formula>NOT(ISERROR(SEARCH("計画",N1049)))</formula>
    </cfRule>
    <cfRule type="containsText" dxfId="2353" priority="1629" operator="containsText" text="机上">
      <formula>NOT(ISERROR(SEARCH("机上",N1049)))</formula>
    </cfRule>
  </conditionalFormatting>
  <conditionalFormatting sqref="N1050">
    <cfRule type="containsText" dxfId="2352" priority="1624" operator="containsText" text="計画">
      <formula>NOT(ISERROR(SEARCH("計画",N1050)))</formula>
    </cfRule>
    <cfRule type="containsText" dxfId="2351" priority="1626" operator="containsText" text="机上">
      <formula>NOT(ISERROR(SEARCH("机上",N1050)))</formula>
    </cfRule>
  </conditionalFormatting>
  <conditionalFormatting sqref="N1051">
    <cfRule type="containsText" dxfId="2350" priority="1621" operator="containsText" text="計画">
      <formula>NOT(ISERROR(SEARCH("計画",N1051)))</formula>
    </cfRule>
    <cfRule type="containsText" dxfId="2349" priority="1623" operator="containsText" text="机上">
      <formula>NOT(ISERROR(SEARCH("机上",N1051)))</formula>
    </cfRule>
  </conditionalFormatting>
  <conditionalFormatting sqref="N1052">
    <cfRule type="containsText" dxfId="2348" priority="1618" operator="containsText" text="計画">
      <formula>NOT(ISERROR(SEARCH("計画",N1052)))</formula>
    </cfRule>
    <cfRule type="containsText" dxfId="2347" priority="1620" operator="containsText" text="机上">
      <formula>NOT(ISERROR(SEARCH("机上",N1052)))</formula>
    </cfRule>
  </conditionalFormatting>
  <conditionalFormatting sqref="N1053">
    <cfRule type="containsText" dxfId="2346" priority="1615" operator="containsText" text="計画">
      <formula>NOT(ISERROR(SEARCH("計画",N1053)))</formula>
    </cfRule>
    <cfRule type="containsText" dxfId="2345" priority="1617" operator="containsText" text="机上">
      <formula>NOT(ISERROR(SEARCH("机上",N1053)))</formula>
    </cfRule>
  </conditionalFormatting>
  <conditionalFormatting sqref="N1054">
    <cfRule type="containsText" dxfId="2344" priority="1612" operator="containsText" text="計画">
      <formula>NOT(ISERROR(SEARCH("計画",N1054)))</formula>
    </cfRule>
    <cfRule type="containsText" dxfId="2343" priority="1614" operator="containsText" text="机上">
      <formula>NOT(ISERROR(SEARCH("机上",N1054)))</formula>
    </cfRule>
  </conditionalFormatting>
  <conditionalFormatting sqref="N1055">
    <cfRule type="containsText" dxfId="2342" priority="1609" operator="containsText" text="計画">
      <formula>NOT(ISERROR(SEARCH("計画",N1055)))</formula>
    </cfRule>
    <cfRule type="containsText" dxfId="2341" priority="1611" operator="containsText" text="机上">
      <formula>NOT(ISERROR(SEARCH("机上",N1055)))</formula>
    </cfRule>
  </conditionalFormatting>
  <conditionalFormatting sqref="N1056">
    <cfRule type="containsText" dxfId="2340" priority="1606" operator="containsText" text="計画">
      <formula>NOT(ISERROR(SEARCH("計画",N1056)))</formula>
    </cfRule>
    <cfRule type="containsText" dxfId="2339" priority="1608" operator="containsText" text="机上">
      <formula>NOT(ISERROR(SEARCH("机上",N1056)))</formula>
    </cfRule>
  </conditionalFormatting>
  <conditionalFormatting sqref="N1057">
    <cfRule type="containsText" dxfId="2338" priority="1603" operator="containsText" text="計画">
      <formula>NOT(ISERROR(SEARCH("計画",N1057)))</formula>
    </cfRule>
    <cfRule type="containsText" dxfId="2337" priority="1605" operator="containsText" text="机上">
      <formula>NOT(ISERROR(SEARCH("机上",N1057)))</formula>
    </cfRule>
  </conditionalFormatting>
  <conditionalFormatting sqref="N1058">
    <cfRule type="containsText" dxfId="2336" priority="1600" operator="containsText" text="計画">
      <formula>NOT(ISERROR(SEARCH("計画",N1058)))</formula>
    </cfRule>
    <cfRule type="containsText" dxfId="2335" priority="1602" operator="containsText" text="机上">
      <formula>NOT(ISERROR(SEARCH("机上",N1058)))</formula>
    </cfRule>
  </conditionalFormatting>
  <conditionalFormatting sqref="N1059">
    <cfRule type="containsText" dxfId="2334" priority="1597" operator="containsText" text="計画">
      <formula>NOT(ISERROR(SEARCH("計画",N1059)))</formula>
    </cfRule>
    <cfRule type="containsText" dxfId="2333" priority="1599" operator="containsText" text="机上">
      <formula>NOT(ISERROR(SEARCH("机上",N1059)))</formula>
    </cfRule>
  </conditionalFormatting>
  <conditionalFormatting sqref="N1060">
    <cfRule type="containsText" dxfId="2332" priority="1594" operator="containsText" text="計画">
      <formula>NOT(ISERROR(SEARCH("計画",N1060)))</formula>
    </cfRule>
    <cfRule type="containsText" dxfId="2331" priority="1596" operator="containsText" text="机上">
      <formula>NOT(ISERROR(SEARCH("机上",N1060)))</formula>
    </cfRule>
  </conditionalFormatting>
  <conditionalFormatting sqref="N1061">
    <cfRule type="containsText" dxfId="2330" priority="1591" operator="containsText" text="計画">
      <formula>NOT(ISERROR(SEARCH("計画",N1061)))</formula>
    </cfRule>
    <cfRule type="containsText" dxfId="2329" priority="1593" operator="containsText" text="机上">
      <formula>NOT(ISERROR(SEARCH("机上",N1061)))</formula>
    </cfRule>
  </conditionalFormatting>
  <conditionalFormatting sqref="N1062">
    <cfRule type="containsText" dxfId="2328" priority="1588" operator="containsText" text="計画">
      <formula>NOT(ISERROR(SEARCH("計画",N1062)))</formula>
    </cfRule>
    <cfRule type="containsText" dxfId="2327" priority="1590" operator="containsText" text="机上">
      <formula>NOT(ISERROR(SEARCH("机上",N1062)))</formula>
    </cfRule>
  </conditionalFormatting>
  <conditionalFormatting sqref="N1063">
    <cfRule type="containsText" dxfId="2326" priority="1585" operator="containsText" text="計画">
      <formula>NOT(ISERROR(SEARCH("計画",N1063)))</formula>
    </cfRule>
    <cfRule type="containsText" dxfId="2325" priority="1587" operator="containsText" text="机上">
      <formula>NOT(ISERROR(SEARCH("机上",N1063)))</formula>
    </cfRule>
  </conditionalFormatting>
  <conditionalFormatting sqref="N1064">
    <cfRule type="containsText" dxfId="2324" priority="1582" operator="containsText" text="計画">
      <formula>NOT(ISERROR(SEARCH("計画",N1064)))</formula>
    </cfRule>
    <cfRule type="containsText" dxfId="2323" priority="1584" operator="containsText" text="机上">
      <formula>NOT(ISERROR(SEARCH("机上",N1064)))</formula>
    </cfRule>
  </conditionalFormatting>
  <conditionalFormatting sqref="N1065">
    <cfRule type="containsText" dxfId="2322" priority="1579" operator="containsText" text="計画">
      <formula>NOT(ISERROR(SEARCH("計画",N1065)))</formula>
    </cfRule>
    <cfRule type="containsText" dxfId="2321" priority="1581" operator="containsText" text="机上">
      <formula>NOT(ISERROR(SEARCH("机上",N1065)))</formula>
    </cfRule>
  </conditionalFormatting>
  <conditionalFormatting sqref="N1066">
    <cfRule type="containsText" dxfId="2320" priority="1576" operator="containsText" text="計画">
      <formula>NOT(ISERROR(SEARCH("計画",N1066)))</formula>
    </cfRule>
    <cfRule type="containsText" dxfId="2319" priority="1578" operator="containsText" text="机上">
      <formula>NOT(ISERROR(SEARCH("机上",N1066)))</formula>
    </cfRule>
  </conditionalFormatting>
  <conditionalFormatting sqref="N1067">
    <cfRule type="containsText" dxfId="2318" priority="1573" operator="containsText" text="計画">
      <formula>NOT(ISERROR(SEARCH("計画",N1067)))</formula>
    </cfRule>
    <cfRule type="containsText" dxfId="2317" priority="1575" operator="containsText" text="机上">
      <formula>NOT(ISERROR(SEARCH("机上",N1067)))</formula>
    </cfRule>
  </conditionalFormatting>
  <conditionalFormatting sqref="N1068">
    <cfRule type="containsText" dxfId="2316" priority="1570" operator="containsText" text="計画">
      <formula>NOT(ISERROR(SEARCH("計画",N1068)))</formula>
    </cfRule>
    <cfRule type="containsText" dxfId="2315" priority="1572" operator="containsText" text="机上">
      <formula>NOT(ISERROR(SEARCH("机上",N1068)))</formula>
    </cfRule>
  </conditionalFormatting>
  <conditionalFormatting sqref="N1069">
    <cfRule type="containsText" dxfId="2314" priority="1567" operator="containsText" text="計画">
      <formula>NOT(ISERROR(SEARCH("計画",N1069)))</formula>
    </cfRule>
    <cfRule type="containsText" dxfId="2313" priority="1569" operator="containsText" text="机上">
      <formula>NOT(ISERROR(SEARCH("机上",N1069)))</formula>
    </cfRule>
  </conditionalFormatting>
  <conditionalFormatting sqref="N1070">
    <cfRule type="containsText" dxfId="2312" priority="1564" operator="containsText" text="計画">
      <formula>NOT(ISERROR(SEARCH("計画",N1070)))</formula>
    </cfRule>
    <cfRule type="containsText" dxfId="2311" priority="1566" operator="containsText" text="机上">
      <formula>NOT(ISERROR(SEARCH("机上",N1070)))</formula>
    </cfRule>
  </conditionalFormatting>
  <conditionalFormatting sqref="N1071">
    <cfRule type="containsText" dxfId="2310" priority="1561" operator="containsText" text="計画">
      <formula>NOT(ISERROR(SEARCH("計画",N1071)))</formula>
    </cfRule>
    <cfRule type="containsText" dxfId="2309" priority="1563" operator="containsText" text="机上">
      <formula>NOT(ISERROR(SEARCH("机上",N1071)))</formula>
    </cfRule>
  </conditionalFormatting>
  <conditionalFormatting sqref="N1072">
    <cfRule type="containsText" dxfId="2308" priority="1558" operator="containsText" text="計画">
      <formula>NOT(ISERROR(SEARCH("計画",N1072)))</formula>
    </cfRule>
    <cfRule type="containsText" dxfId="2307" priority="1560" operator="containsText" text="机上">
      <formula>NOT(ISERROR(SEARCH("机上",N1072)))</formula>
    </cfRule>
  </conditionalFormatting>
  <conditionalFormatting sqref="N1082">
    <cfRule type="containsText" dxfId="2306" priority="1555" operator="containsText" text="計画">
      <formula>NOT(ISERROR(SEARCH("計画",N1082)))</formula>
    </cfRule>
    <cfRule type="containsText" dxfId="2305" priority="1557" operator="containsText" text="机上">
      <formula>NOT(ISERROR(SEARCH("机上",N1082)))</formula>
    </cfRule>
  </conditionalFormatting>
  <conditionalFormatting sqref="N1083">
    <cfRule type="containsText" dxfId="2304" priority="1552" operator="containsText" text="計画">
      <formula>NOT(ISERROR(SEARCH("計画",N1083)))</formula>
    </cfRule>
    <cfRule type="containsText" dxfId="2303" priority="1554" operator="containsText" text="机上">
      <formula>NOT(ISERROR(SEARCH("机上",N1083)))</formula>
    </cfRule>
  </conditionalFormatting>
  <conditionalFormatting sqref="N1084">
    <cfRule type="containsText" dxfId="2302" priority="1549" operator="containsText" text="計画">
      <formula>NOT(ISERROR(SEARCH("計画",N1084)))</formula>
    </cfRule>
    <cfRule type="containsText" dxfId="2301" priority="1551" operator="containsText" text="机上">
      <formula>NOT(ISERROR(SEARCH("机上",N1084)))</formula>
    </cfRule>
  </conditionalFormatting>
  <conditionalFormatting sqref="N1085">
    <cfRule type="containsText" dxfId="2300" priority="1546" operator="containsText" text="計画">
      <formula>NOT(ISERROR(SEARCH("計画",N1085)))</formula>
    </cfRule>
    <cfRule type="containsText" dxfId="2299" priority="1548" operator="containsText" text="机上">
      <formula>NOT(ISERROR(SEARCH("机上",N1085)))</formula>
    </cfRule>
  </conditionalFormatting>
  <conditionalFormatting sqref="N1086">
    <cfRule type="containsText" dxfId="2298" priority="1543" operator="containsText" text="計画">
      <formula>NOT(ISERROR(SEARCH("計画",N1086)))</formula>
    </cfRule>
    <cfRule type="containsText" dxfId="2297" priority="1545" operator="containsText" text="机上">
      <formula>NOT(ISERROR(SEARCH("机上",N1086)))</formula>
    </cfRule>
  </conditionalFormatting>
  <conditionalFormatting sqref="N1087">
    <cfRule type="containsText" dxfId="2296" priority="1540" operator="containsText" text="計画">
      <formula>NOT(ISERROR(SEARCH("計画",N1087)))</formula>
    </cfRule>
    <cfRule type="containsText" dxfId="2295" priority="1542" operator="containsText" text="机上">
      <formula>NOT(ISERROR(SEARCH("机上",N1087)))</formula>
    </cfRule>
  </conditionalFormatting>
  <conditionalFormatting sqref="N1088">
    <cfRule type="containsText" dxfId="2294" priority="1537" operator="containsText" text="計画">
      <formula>NOT(ISERROR(SEARCH("計画",N1088)))</formula>
    </cfRule>
    <cfRule type="containsText" dxfId="2293" priority="1539" operator="containsText" text="机上">
      <formula>NOT(ISERROR(SEARCH("机上",N1088)))</formula>
    </cfRule>
  </conditionalFormatting>
  <conditionalFormatting sqref="N1089">
    <cfRule type="containsText" dxfId="2292" priority="1534" operator="containsText" text="計画">
      <formula>NOT(ISERROR(SEARCH("計画",N1089)))</formula>
    </cfRule>
    <cfRule type="containsText" dxfId="2291" priority="1536" operator="containsText" text="机上">
      <formula>NOT(ISERROR(SEARCH("机上",N1089)))</formula>
    </cfRule>
  </conditionalFormatting>
  <conditionalFormatting sqref="N1091">
    <cfRule type="containsText" dxfId="2290" priority="1531" operator="containsText" text="計画">
      <formula>NOT(ISERROR(SEARCH("計画",N1091)))</formula>
    </cfRule>
    <cfRule type="containsText" dxfId="2289" priority="1533" operator="containsText" text="机上">
      <formula>NOT(ISERROR(SEARCH("机上",N1091)))</formula>
    </cfRule>
  </conditionalFormatting>
  <conditionalFormatting sqref="N1092">
    <cfRule type="containsText" dxfId="2288" priority="1528" operator="containsText" text="計画">
      <formula>NOT(ISERROR(SEARCH("計画",N1092)))</formula>
    </cfRule>
    <cfRule type="containsText" dxfId="2287" priority="1530" operator="containsText" text="机上">
      <formula>NOT(ISERROR(SEARCH("机上",N1092)))</formula>
    </cfRule>
  </conditionalFormatting>
  <conditionalFormatting sqref="N1093">
    <cfRule type="containsText" dxfId="2286" priority="1525" operator="containsText" text="計画">
      <formula>NOT(ISERROR(SEARCH("計画",N1093)))</formula>
    </cfRule>
    <cfRule type="containsText" dxfId="2285" priority="1527" operator="containsText" text="机上">
      <formula>NOT(ISERROR(SEARCH("机上",N1093)))</formula>
    </cfRule>
  </conditionalFormatting>
  <conditionalFormatting sqref="N1094">
    <cfRule type="containsText" dxfId="2284" priority="1522" operator="containsText" text="計画">
      <formula>NOT(ISERROR(SEARCH("計画",N1094)))</formula>
    </cfRule>
    <cfRule type="containsText" dxfId="2283" priority="1524" operator="containsText" text="机上">
      <formula>NOT(ISERROR(SEARCH("机上",N1094)))</formula>
    </cfRule>
  </conditionalFormatting>
  <conditionalFormatting sqref="N1095">
    <cfRule type="containsText" dxfId="2282" priority="1519" operator="containsText" text="計画">
      <formula>NOT(ISERROR(SEARCH("計画",N1095)))</formula>
    </cfRule>
    <cfRule type="containsText" dxfId="2281" priority="1521" operator="containsText" text="机上">
      <formula>NOT(ISERROR(SEARCH("机上",N1095)))</formula>
    </cfRule>
  </conditionalFormatting>
  <conditionalFormatting sqref="N1096">
    <cfRule type="containsText" dxfId="2280" priority="1516" operator="containsText" text="計画">
      <formula>NOT(ISERROR(SEARCH("計画",N1096)))</formula>
    </cfRule>
    <cfRule type="containsText" dxfId="2279" priority="1518" operator="containsText" text="机上">
      <formula>NOT(ISERROR(SEARCH("机上",N1096)))</formula>
    </cfRule>
  </conditionalFormatting>
  <conditionalFormatting sqref="N1097">
    <cfRule type="containsText" dxfId="2278" priority="1513" operator="containsText" text="計画">
      <formula>NOT(ISERROR(SEARCH("計画",N1097)))</formula>
    </cfRule>
    <cfRule type="containsText" dxfId="2277" priority="1515" operator="containsText" text="机上">
      <formula>NOT(ISERROR(SEARCH("机上",N1097)))</formula>
    </cfRule>
  </conditionalFormatting>
  <conditionalFormatting sqref="N1098">
    <cfRule type="containsText" dxfId="2276" priority="1510" operator="containsText" text="計画">
      <formula>NOT(ISERROR(SEARCH("計画",N1098)))</formula>
    </cfRule>
    <cfRule type="containsText" dxfId="2275" priority="1512" operator="containsText" text="机上">
      <formula>NOT(ISERROR(SEARCH("机上",N1098)))</formula>
    </cfRule>
  </conditionalFormatting>
  <conditionalFormatting sqref="N1100">
    <cfRule type="containsText" dxfId="2274" priority="1507" operator="containsText" text="計画">
      <formula>NOT(ISERROR(SEARCH("計画",N1100)))</formula>
    </cfRule>
    <cfRule type="containsText" dxfId="2273" priority="1509" operator="containsText" text="机上">
      <formula>NOT(ISERROR(SEARCH("机上",N1100)))</formula>
    </cfRule>
  </conditionalFormatting>
  <conditionalFormatting sqref="N1101">
    <cfRule type="containsText" dxfId="2272" priority="1504" operator="containsText" text="計画">
      <formula>NOT(ISERROR(SEARCH("計画",N1101)))</formula>
    </cfRule>
    <cfRule type="containsText" dxfId="2271" priority="1506" operator="containsText" text="机上">
      <formula>NOT(ISERROR(SEARCH("机上",N1101)))</formula>
    </cfRule>
  </conditionalFormatting>
  <conditionalFormatting sqref="N1102">
    <cfRule type="containsText" dxfId="2270" priority="1501" operator="containsText" text="計画">
      <formula>NOT(ISERROR(SEARCH("計画",N1102)))</formula>
    </cfRule>
    <cfRule type="containsText" dxfId="2269" priority="1503" operator="containsText" text="机上">
      <formula>NOT(ISERROR(SEARCH("机上",N1102)))</formula>
    </cfRule>
  </conditionalFormatting>
  <conditionalFormatting sqref="N1103">
    <cfRule type="containsText" dxfId="2268" priority="1498" operator="containsText" text="計画">
      <formula>NOT(ISERROR(SEARCH("計画",N1103)))</formula>
    </cfRule>
    <cfRule type="containsText" dxfId="2267" priority="1500" operator="containsText" text="机上">
      <formula>NOT(ISERROR(SEARCH("机上",N1103)))</formula>
    </cfRule>
  </conditionalFormatting>
  <conditionalFormatting sqref="N1104">
    <cfRule type="containsText" dxfId="2266" priority="1495" operator="containsText" text="計画">
      <formula>NOT(ISERROR(SEARCH("計画",N1104)))</formula>
    </cfRule>
    <cfRule type="containsText" dxfId="2265" priority="1497" operator="containsText" text="机上">
      <formula>NOT(ISERROR(SEARCH("机上",N1104)))</formula>
    </cfRule>
  </conditionalFormatting>
  <conditionalFormatting sqref="N1105">
    <cfRule type="containsText" dxfId="2264" priority="1492" operator="containsText" text="計画">
      <formula>NOT(ISERROR(SEARCH("計画",N1105)))</formula>
    </cfRule>
    <cfRule type="containsText" dxfId="2263" priority="1494" operator="containsText" text="机上">
      <formula>NOT(ISERROR(SEARCH("机上",N1105)))</formula>
    </cfRule>
  </conditionalFormatting>
  <conditionalFormatting sqref="N1106">
    <cfRule type="containsText" dxfId="2262" priority="1489" operator="containsText" text="計画">
      <formula>NOT(ISERROR(SEARCH("計画",N1106)))</formula>
    </cfRule>
    <cfRule type="containsText" dxfId="2261" priority="1491" operator="containsText" text="机上">
      <formula>NOT(ISERROR(SEARCH("机上",N1106)))</formula>
    </cfRule>
  </conditionalFormatting>
  <conditionalFormatting sqref="N1107">
    <cfRule type="containsText" dxfId="2260" priority="1486" operator="containsText" text="計画">
      <formula>NOT(ISERROR(SEARCH("計画",N1107)))</formula>
    </cfRule>
    <cfRule type="containsText" dxfId="2259" priority="1488" operator="containsText" text="机上">
      <formula>NOT(ISERROR(SEARCH("机上",N1107)))</formula>
    </cfRule>
  </conditionalFormatting>
  <conditionalFormatting sqref="N1108">
    <cfRule type="containsText" dxfId="2258" priority="1483" operator="containsText" text="計画">
      <formula>NOT(ISERROR(SEARCH("計画",N1108)))</formula>
    </cfRule>
    <cfRule type="containsText" dxfId="2257" priority="1485" operator="containsText" text="机上">
      <formula>NOT(ISERROR(SEARCH("机上",N1108)))</formula>
    </cfRule>
  </conditionalFormatting>
  <conditionalFormatting sqref="N1109">
    <cfRule type="containsText" dxfId="2256" priority="1480" operator="containsText" text="計画">
      <formula>NOT(ISERROR(SEARCH("計画",N1109)))</formula>
    </cfRule>
    <cfRule type="containsText" dxfId="2255" priority="1482" operator="containsText" text="机上">
      <formula>NOT(ISERROR(SEARCH("机上",N1109)))</formula>
    </cfRule>
  </conditionalFormatting>
  <conditionalFormatting sqref="N1110">
    <cfRule type="containsText" dxfId="2254" priority="1477" operator="containsText" text="計画">
      <formula>NOT(ISERROR(SEARCH("計画",N1110)))</formula>
    </cfRule>
    <cfRule type="containsText" dxfId="2253" priority="1479" operator="containsText" text="机上">
      <formula>NOT(ISERROR(SEARCH("机上",N1110)))</formula>
    </cfRule>
  </conditionalFormatting>
  <conditionalFormatting sqref="N1111">
    <cfRule type="containsText" dxfId="2252" priority="1474" operator="containsText" text="計画">
      <formula>NOT(ISERROR(SEARCH("計画",N1111)))</formula>
    </cfRule>
    <cfRule type="containsText" dxfId="2251" priority="1476" operator="containsText" text="机上">
      <formula>NOT(ISERROR(SEARCH("机上",N1111)))</formula>
    </cfRule>
  </conditionalFormatting>
  <conditionalFormatting sqref="N1112">
    <cfRule type="containsText" dxfId="2250" priority="1471" operator="containsText" text="計画">
      <formula>NOT(ISERROR(SEARCH("計画",N1112)))</formula>
    </cfRule>
    <cfRule type="containsText" dxfId="2249" priority="1473" operator="containsText" text="机上">
      <formula>NOT(ISERROR(SEARCH("机上",N1112)))</formula>
    </cfRule>
  </conditionalFormatting>
  <conditionalFormatting sqref="N1113">
    <cfRule type="containsText" dxfId="2248" priority="1468" operator="containsText" text="計画">
      <formula>NOT(ISERROR(SEARCH("計画",N1113)))</formula>
    </cfRule>
    <cfRule type="containsText" dxfId="2247" priority="1470" operator="containsText" text="机上">
      <formula>NOT(ISERROR(SEARCH("机上",N1113)))</formula>
    </cfRule>
  </conditionalFormatting>
  <conditionalFormatting sqref="N1114">
    <cfRule type="containsText" dxfId="2246" priority="1465" operator="containsText" text="計画">
      <formula>NOT(ISERROR(SEARCH("計画",N1114)))</formula>
    </cfRule>
    <cfRule type="containsText" dxfId="2245" priority="1467" operator="containsText" text="机上">
      <formula>NOT(ISERROR(SEARCH("机上",N1114)))</formula>
    </cfRule>
  </conditionalFormatting>
  <conditionalFormatting sqref="N1115">
    <cfRule type="containsText" dxfId="2244" priority="1462" operator="containsText" text="計画">
      <formula>NOT(ISERROR(SEARCH("計画",N1115)))</formula>
    </cfRule>
    <cfRule type="containsText" dxfId="2243" priority="1464" operator="containsText" text="机上">
      <formula>NOT(ISERROR(SEARCH("机上",N1115)))</formula>
    </cfRule>
  </conditionalFormatting>
  <conditionalFormatting sqref="N1116">
    <cfRule type="containsText" dxfId="2242" priority="1459" operator="containsText" text="計画">
      <formula>NOT(ISERROR(SEARCH("計画",N1116)))</formula>
    </cfRule>
    <cfRule type="containsText" dxfId="2241" priority="1461" operator="containsText" text="机上">
      <formula>NOT(ISERROR(SEARCH("机上",N1116)))</formula>
    </cfRule>
  </conditionalFormatting>
  <conditionalFormatting sqref="N1117">
    <cfRule type="containsText" dxfId="2240" priority="1456" operator="containsText" text="計画">
      <formula>NOT(ISERROR(SEARCH("計画",N1117)))</formula>
    </cfRule>
    <cfRule type="containsText" dxfId="2239" priority="1458" operator="containsText" text="机上">
      <formula>NOT(ISERROR(SEARCH("机上",N1117)))</formula>
    </cfRule>
  </conditionalFormatting>
  <conditionalFormatting sqref="N1118">
    <cfRule type="containsText" dxfId="2238" priority="1453" operator="containsText" text="計画">
      <formula>NOT(ISERROR(SEARCH("計画",N1118)))</formula>
    </cfRule>
    <cfRule type="containsText" dxfId="2237" priority="1455" operator="containsText" text="机上">
      <formula>NOT(ISERROR(SEARCH("机上",N1118)))</formula>
    </cfRule>
  </conditionalFormatting>
  <conditionalFormatting sqref="N1119">
    <cfRule type="containsText" dxfId="2236" priority="1450" operator="containsText" text="計画">
      <formula>NOT(ISERROR(SEARCH("計画",N1119)))</formula>
    </cfRule>
    <cfRule type="containsText" dxfId="2235" priority="1452" operator="containsText" text="机上">
      <formula>NOT(ISERROR(SEARCH("机上",N1119)))</formula>
    </cfRule>
  </conditionalFormatting>
  <conditionalFormatting sqref="N1120">
    <cfRule type="containsText" dxfId="2234" priority="1447" operator="containsText" text="計画">
      <formula>NOT(ISERROR(SEARCH("計画",N1120)))</formula>
    </cfRule>
    <cfRule type="containsText" dxfId="2233" priority="1449" operator="containsText" text="机上">
      <formula>NOT(ISERROR(SEARCH("机上",N1120)))</formula>
    </cfRule>
  </conditionalFormatting>
  <conditionalFormatting sqref="N1121">
    <cfRule type="containsText" dxfId="2232" priority="1444" operator="containsText" text="計画">
      <formula>NOT(ISERROR(SEARCH("計画",N1121)))</formula>
    </cfRule>
    <cfRule type="containsText" dxfId="2231" priority="1446" operator="containsText" text="机上">
      <formula>NOT(ISERROR(SEARCH("机上",N1121)))</formula>
    </cfRule>
  </conditionalFormatting>
  <conditionalFormatting sqref="N1122">
    <cfRule type="containsText" dxfId="2230" priority="1441" operator="containsText" text="計画">
      <formula>NOT(ISERROR(SEARCH("計画",N1122)))</formula>
    </cfRule>
    <cfRule type="containsText" dxfId="2229" priority="1443" operator="containsText" text="机上">
      <formula>NOT(ISERROR(SEARCH("机上",N1122)))</formula>
    </cfRule>
  </conditionalFormatting>
  <conditionalFormatting sqref="N1123">
    <cfRule type="containsText" dxfId="2228" priority="1438" operator="containsText" text="計画">
      <formula>NOT(ISERROR(SEARCH("計画",N1123)))</formula>
    </cfRule>
    <cfRule type="containsText" dxfId="2227" priority="1440" operator="containsText" text="机上">
      <formula>NOT(ISERROR(SEARCH("机上",N1123)))</formula>
    </cfRule>
  </conditionalFormatting>
  <conditionalFormatting sqref="N1124">
    <cfRule type="containsText" dxfId="2226" priority="1435" operator="containsText" text="計画">
      <formula>NOT(ISERROR(SEARCH("計画",N1124)))</formula>
    </cfRule>
    <cfRule type="containsText" dxfId="2225" priority="1437" operator="containsText" text="机上">
      <formula>NOT(ISERROR(SEARCH("机上",N1124)))</formula>
    </cfRule>
  </conditionalFormatting>
  <conditionalFormatting sqref="N1125">
    <cfRule type="containsText" dxfId="2224" priority="1432" operator="containsText" text="計画">
      <formula>NOT(ISERROR(SEARCH("計画",N1125)))</formula>
    </cfRule>
    <cfRule type="containsText" dxfId="2223" priority="1434" operator="containsText" text="机上">
      <formula>NOT(ISERROR(SEARCH("机上",N1125)))</formula>
    </cfRule>
  </conditionalFormatting>
  <conditionalFormatting sqref="N1126">
    <cfRule type="containsText" dxfId="2222" priority="1429" operator="containsText" text="計画">
      <formula>NOT(ISERROR(SEARCH("計画",N1126)))</formula>
    </cfRule>
    <cfRule type="containsText" dxfId="2221" priority="1431" operator="containsText" text="机上">
      <formula>NOT(ISERROR(SEARCH("机上",N1126)))</formula>
    </cfRule>
  </conditionalFormatting>
  <conditionalFormatting sqref="N1127">
    <cfRule type="containsText" dxfId="2220" priority="1426" operator="containsText" text="計画">
      <formula>NOT(ISERROR(SEARCH("計画",N1127)))</formula>
    </cfRule>
    <cfRule type="containsText" dxfId="2219" priority="1428" operator="containsText" text="机上">
      <formula>NOT(ISERROR(SEARCH("机上",N1127)))</formula>
    </cfRule>
  </conditionalFormatting>
  <conditionalFormatting sqref="N1128">
    <cfRule type="containsText" dxfId="2218" priority="1423" operator="containsText" text="計画">
      <formula>NOT(ISERROR(SEARCH("計画",N1128)))</formula>
    </cfRule>
    <cfRule type="containsText" dxfId="2217" priority="1425" operator="containsText" text="机上">
      <formula>NOT(ISERROR(SEARCH("机上",N1128)))</formula>
    </cfRule>
  </conditionalFormatting>
  <conditionalFormatting sqref="N1129">
    <cfRule type="containsText" dxfId="2216" priority="1420" operator="containsText" text="計画">
      <formula>NOT(ISERROR(SEARCH("計画",N1129)))</formula>
    </cfRule>
    <cfRule type="containsText" dxfId="2215" priority="1422" operator="containsText" text="机上">
      <formula>NOT(ISERROR(SEARCH("机上",N1129)))</formula>
    </cfRule>
  </conditionalFormatting>
  <conditionalFormatting sqref="N1130">
    <cfRule type="containsText" dxfId="2214" priority="1417" operator="containsText" text="計画">
      <formula>NOT(ISERROR(SEARCH("計画",N1130)))</formula>
    </cfRule>
    <cfRule type="containsText" dxfId="2213" priority="1419" operator="containsText" text="机上">
      <formula>NOT(ISERROR(SEARCH("机上",N1130)))</formula>
    </cfRule>
  </conditionalFormatting>
  <conditionalFormatting sqref="N1131">
    <cfRule type="containsText" dxfId="2212" priority="1414" operator="containsText" text="計画">
      <formula>NOT(ISERROR(SEARCH("計画",N1131)))</formula>
    </cfRule>
    <cfRule type="containsText" dxfId="2211" priority="1416" operator="containsText" text="机上">
      <formula>NOT(ISERROR(SEARCH("机上",N1131)))</formula>
    </cfRule>
  </conditionalFormatting>
  <conditionalFormatting sqref="N1132">
    <cfRule type="containsText" dxfId="2210" priority="1411" operator="containsText" text="計画">
      <formula>NOT(ISERROR(SEARCH("計画",N1132)))</formula>
    </cfRule>
    <cfRule type="containsText" dxfId="2209" priority="1413" operator="containsText" text="机上">
      <formula>NOT(ISERROR(SEARCH("机上",N1132)))</formula>
    </cfRule>
  </conditionalFormatting>
  <conditionalFormatting sqref="N1133">
    <cfRule type="containsText" dxfId="2208" priority="1408" operator="containsText" text="計画">
      <formula>NOT(ISERROR(SEARCH("計画",N1133)))</formula>
    </cfRule>
    <cfRule type="containsText" dxfId="2207" priority="1410" operator="containsText" text="机上">
      <formula>NOT(ISERROR(SEARCH("机上",N1133)))</formula>
    </cfRule>
  </conditionalFormatting>
  <conditionalFormatting sqref="N1134">
    <cfRule type="containsText" dxfId="2206" priority="1405" operator="containsText" text="計画">
      <formula>NOT(ISERROR(SEARCH("計画",N1134)))</formula>
    </cfRule>
    <cfRule type="containsText" dxfId="2205" priority="1407" operator="containsText" text="机上">
      <formula>NOT(ISERROR(SEARCH("机上",N1134)))</formula>
    </cfRule>
  </conditionalFormatting>
  <conditionalFormatting sqref="N1135">
    <cfRule type="containsText" dxfId="2204" priority="1402" operator="containsText" text="計画">
      <formula>NOT(ISERROR(SEARCH("計画",N1135)))</formula>
    </cfRule>
    <cfRule type="containsText" dxfId="2203" priority="1404" operator="containsText" text="机上">
      <formula>NOT(ISERROR(SEARCH("机上",N1135)))</formula>
    </cfRule>
  </conditionalFormatting>
  <conditionalFormatting sqref="N1136">
    <cfRule type="containsText" dxfId="2202" priority="1399" operator="containsText" text="計画">
      <formula>NOT(ISERROR(SEARCH("計画",N1136)))</formula>
    </cfRule>
    <cfRule type="containsText" dxfId="2201" priority="1401" operator="containsText" text="机上">
      <formula>NOT(ISERROR(SEARCH("机上",N1136)))</formula>
    </cfRule>
  </conditionalFormatting>
  <conditionalFormatting sqref="N1137">
    <cfRule type="containsText" dxfId="2200" priority="1396" operator="containsText" text="計画">
      <formula>NOT(ISERROR(SEARCH("計画",N1137)))</formula>
    </cfRule>
    <cfRule type="containsText" dxfId="2199" priority="1398" operator="containsText" text="机上">
      <formula>NOT(ISERROR(SEARCH("机上",N1137)))</formula>
    </cfRule>
  </conditionalFormatting>
  <conditionalFormatting sqref="N1138">
    <cfRule type="containsText" dxfId="2198" priority="1393" operator="containsText" text="計画">
      <formula>NOT(ISERROR(SEARCH("計画",N1138)))</formula>
    </cfRule>
    <cfRule type="containsText" dxfId="2197" priority="1395" operator="containsText" text="机上">
      <formula>NOT(ISERROR(SEARCH("机上",N1138)))</formula>
    </cfRule>
  </conditionalFormatting>
  <conditionalFormatting sqref="N1142">
    <cfRule type="containsText" dxfId="2196" priority="1390" operator="containsText" text="計画">
      <formula>NOT(ISERROR(SEARCH("計画",N1142)))</formula>
    </cfRule>
    <cfRule type="containsText" dxfId="2195" priority="1392" operator="containsText" text="机上">
      <formula>NOT(ISERROR(SEARCH("机上",N1142)))</formula>
    </cfRule>
  </conditionalFormatting>
  <conditionalFormatting sqref="N1143">
    <cfRule type="containsText" dxfId="2194" priority="1387" operator="containsText" text="計画">
      <formula>NOT(ISERROR(SEARCH("計画",N1143)))</formula>
    </cfRule>
    <cfRule type="containsText" dxfId="2193" priority="1389" operator="containsText" text="机上">
      <formula>NOT(ISERROR(SEARCH("机上",N1143)))</formula>
    </cfRule>
  </conditionalFormatting>
  <conditionalFormatting sqref="N1144">
    <cfRule type="containsText" dxfId="2192" priority="1384" operator="containsText" text="計画">
      <formula>NOT(ISERROR(SEARCH("計画",N1144)))</formula>
    </cfRule>
    <cfRule type="containsText" dxfId="2191" priority="1386" operator="containsText" text="机上">
      <formula>NOT(ISERROR(SEARCH("机上",N1144)))</formula>
    </cfRule>
  </conditionalFormatting>
  <conditionalFormatting sqref="N1145">
    <cfRule type="containsText" dxfId="2190" priority="1381" operator="containsText" text="計画">
      <formula>NOT(ISERROR(SEARCH("計画",N1145)))</formula>
    </cfRule>
    <cfRule type="containsText" dxfId="2189" priority="1383" operator="containsText" text="机上">
      <formula>NOT(ISERROR(SEARCH("机上",N1145)))</formula>
    </cfRule>
  </conditionalFormatting>
  <conditionalFormatting sqref="N1146">
    <cfRule type="containsText" dxfId="2188" priority="1378" operator="containsText" text="計画">
      <formula>NOT(ISERROR(SEARCH("計画",N1146)))</formula>
    </cfRule>
    <cfRule type="containsText" dxfId="2187" priority="1380" operator="containsText" text="机上">
      <formula>NOT(ISERROR(SEARCH("机上",N1146)))</formula>
    </cfRule>
  </conditionalFormatting>
  <conditionalFormatting sqref="N1147">
    <cfRule type="containsText" dxfId="2186" priority="1375" operator="containsText" text="計画">
      <formula>NOT(ISERROR(SEARCH("計画",N1147)))</formula>
    </cfRule>
    <cfRule type="containsText" dxfId="2185" priority="1377" operator="containsText" text="机上">
      <formula>NOT(ISERROR(SEARCH("机上",N1147)))</formula>
    </cfRule>
  </conditionalFormatting>
  <conditionalFormatting sqref="N1148">
    <cfRule type="containsText" dxfId="2184" priority="1372" operator="containsText" text="計画">
      <formula>NOT(ISERROR(SEARCH("計画",N1148)))</formula>
    </cfRule>
    <cfRule type="containsText" dxfId="2183" priority="1374" operator="containsText" text="机上">
      <formula>NOT(ISERROR(SEARCH("机上",N1148)))</formula>
    </cfRule>
  </conditionalFormatting>
  <conditionalFormatting sqref="N1149">
    <cfRule type="containsText" dxfId="2182" priority="1369" operator="containsText" text="計画">
      <formula>NOT(ISERROR(SEARCH("計画",N1149)))</formula>
    </cfRule>
    <cfRule type="containsText" dxfId="2181" priority="1371" operator="containsText" text="机上">
      <formula>NOT(ISERROR(SEARCH("机上",N1149)))</formula>
    </cfRule>
  </conditionalFormatting>
  <conditionalFormatting sqref="N1150">
    <cfRule type="containsText" dxfId="2180" priority="1366" operator="containsText" text="計画">
      <formula>NOT(ISERROR(SEARCH("計画",N1150)))</formula>
    </cfRule>
    <cfRule type="containsText" dxfId="2179" priority="1368" operator="containsText" text="机上">
      <formula>NOT(ISERROR(SEARCH("机上",N1150)))</formula>
    </cfRule>
  </conditionalFormatting>
  <conditionalFormatting sqref="N1151">
    <cfRule type="containsText" dxfId="2178" priority="1363" operator="containsText" text="計画">
      <formula>NOT(ISERROR(SEARCH("計画",N1151)))</formula>
    </cfRule>
    <cfRule type="containsText" dxfId="2177" priority="1365" operator="containsText" text="机上">
      <formula>NOT(ISERROR(SEARCH("机上",N1151)))</formula>
    </cfRule>
  </conditionalFormatting>
  <conditionalFormatting sqref="N1152">
    <cfRule type="containsText" dxfId="2176" priority="1360" operator="containsText" text="計画">
      <formula>NOT(ISERROR(SEARCH("計画",N1152)))</formula>
    </cfRule>
    <cfRule type="containsText" dxfId="2175" priority="1362" operator="containsText" text="机上">
      <formula>NOT(ISERROR(SEARCH("机上",N1152)))</formula>
    </cfRule>
  </conditionalFormatting>
  <conditionalFormatting sqref="N1153">
    <cfRule type="containsText" dxfId="2174" priority="1357" operator="containsText" text="計画">
      <formula>NOT(ISERROR(SEARCH("計画",N1153)))</formula>
    </cfRule>
    <cfRule type="containsText" dxfId="2173" priority="1359" operator="containsText" text="机上">
      <formula>NOT(ISERROR(SEARCH("机上",N1153)))</formula>
    </cfRule>
  </conditionalFormatting>
  <conditionalFormatting sqref="N1154">
    <cfRule type="containsText" dxfId="2172" priority="1354" operator="containsText" text="計画">
      <formula>NOT(ISERROR(SEARCH("計画",N1154)))</formula>
    </cfRule>
    <cfRule type="containsText" dxfId="2171" priority="1356" operator="containsText" text="机上">
      <formula>NOT(ISERROR(SEARCH("机上",N1154)))</formula>
    </cfRule>
  </conditionalFormatting>
  <conditionalFormatting sqref="N1155">
    <cfRule type="containsText" dxfId="2170" priority="1351" operator="containsText" text="計画">
      <formula>NOT(ISERROR(SEARCH("計画",N1155)))</formula>
    </cfRule>
    <cfRule type="containsText" dxfId="2169" priority="1353" operator="containsText" text="机上">
      <formula>NOT(ISERROR(SEARCH("机上",N1155)))</formula>
    </cfRule>
  </conditionalFormatting>
  <conditionalFormatting sqref="N1156">
    <cfRule type="containsText" dxfId="2168" priority="1348" operator="containsText" text="計画">
      <formula>NOT(ISERROR(SEARCH("計画",N1156)))</formula>
    </cfRule>
    <cfRule type="containsText" dxfId="2167" priority="1350" operator="containsText" text="机上">
      <formula>NOT(ISERROR(SEARCH("机上",N1156)))</formula>
    </cfRule>
  </conditionalFormatting>
  <conditionalFormatting sqref="N1157">
    <cfRule type="containsText" dxfId="2166" priority="1345" operator="containsText" text="計画">
      <formula>NOT(ISERROR(SEARCH("計画",N1157)))</formula>
    </cfRule>
    <cfRule type="containsText" dxfId="2165" priority="1347" operator="containsText" text="机上">
      <formula>NOT(ISERROR(SEARCH("机上",N1157)))</formula>
    </cfRule>
  </conditionalFormatting>
  <conditionalFormatting sqref="N1158">
    <cfRule type="containsText" dxfId="2164" priority="1342" operator="containsText" text="計画">
      <formula>NOT(ISERROR(SEARCH("計画",N1158)))</formula>
    </cfRule>
    <cfRule type="containsText" dxfId="2163" priority="1344" operator="containsText" text="机上">
      <formula>NOT(ISERROR(SEARCH("机上",N1158)))</formula>
    </cfRule>
  </conditionalFormatting>
  <conditionalFormatting sqref="N1159">
    <cfRule type="containsText" dxfId="2162" priority="1339" operator="containsText" text="計画">
      <formula>NOT(ISERROR(SEARCH("計画",N1159)))</formula>
    </cfRule>
    <cfRule type="containsText" dxfId="2161" priority="1341" operator="containsText" text="机上">
      <formula>NOT(ISERROR(SEARCH("机上",N1159)))</formula>
    </cfRule>
  </conditionalFormatting>
  <conditionalFormatting sqref="N1160">
    <cfRule type="containsText" dxfId="2160" priority="1336" operator="containsText" text="計画">
      <formula>NOT(ISERROR(SEARCH("計画",N1160)))</formula>
    </cfRule>
    <cfRule type="containsText" dxfId="2159" priority="1338" operator="containsText" text="机上">
      <formula>NOT(ISERROR(SEARCH("机上",N1160)))</formula>
    </cfRule>
  </conditionalFormatting>
  <conditionalFormatting sqref="N1161">
    <cfRule type="containsText" dxfId="2158" priority="1333" operator="containsText" text="計画">
      <formula>NOT(ISERROR(SEARCH("計画",N1161)))</formula>
    </cfRule>
    <cfRule type="containsText" dxfId="2157" priority="1335" operator="containsText" text="机上">
      <formula>NOT(ISERROR(SEARCH("机上",N1161)))</formula>
    </cfRule>
  </conditionalFormatting>
  <conditionalFormatting sqref="N1162">
    <cfRule type="containsText" dxfId="2156" priority="1330" operator="containsText" text="計画">
      <formula>NOT(ISERROR(SEARCH("計画",N1162)))</formula>
    </cfRule>
    <cfRule type="containsText" dxfId="2155" priority="1332" operator="containsText" text="机上">
      <formula>NOT(ISERROR(SEARCH("机上",N1162)))</formula>
    </cfRule>
  </conditionalFormatting>
  <conditionalFormatting sqref="N1163">
    <cfRule type="containsText" dxfId="2154" priority="1327" operator="containsText" text="計画">
      <formula>NOT(ISERROR(SEARCH("計画",N1163)))</formula>
    </cfRule>
    <cfRule type="containsText" dxfId="2153" priority="1329" operator="containsText" text="机上">
      <formula>NOT(ISERROR(SEARCH("机上",N1163)))</formula>
    </cfRule>
  </conditionalFormatting>
  <conditionalFormatting sqref="N1164">
    <cfRule type="containsText" dxfId="2152" priority="1324" operator="containsText" text="計画">
      <formula>NOT(ISERROR(SEARCH("計画",N1164)))</formula>
    </cfRule>
    <cfRule type="containsText" dxfId="2151" priority="1326" operator="containsText" text="机上">
      <formula>NOT(ISERROR(SEARCH("机上",N1164)))</formula>
    </cfRule>
  </conditionalFormatting>
  <conditionalFormatting sqref="N1165">
    <cfRule type="containsText" dxfId="2150" priority="1321" operator="containsText" text="計画">
      <formula>NOT(ISERROR(SEARCH("計画",N1165)))</formula>
    </cfRule>
    <cfRule type="containsText" dxfId="2149" priority="1323" operator="containsText" text="机上">
      <formula>NOT(ISERROR(SEARCH("机上",N1165)))</formula>
    </cfRule>
  </conditionalFormatting>
  <conditionalFormatting sqref="N1166">
    <cfRule type="containsText" dxfId="2148" priority="1318" operator="containsText" text="計画">
      <formula>NOT(ISERROR(SEARCH("計画",N1166)))</formula>
    </cfRule>
    <cfRule type="containsText" dxfId="2147" priority="1320" operator="containsText" text="机上">
      <formula>NOT(ISERROR(SEARCH("机上",N1166)))</formula>
    </cfRule>
  </conditionalFormatting>
  <conditionalFormatting sqref="N1167">
    <cfRule type="containsText" dxfId="2146" priority="1315" operator="containsText" text="計画">
      <formula>NOT(ISERROR(SEARCH("計画",N1167)))</formula>
    </cfRule>
    <cfRule type="containsText" dxfId="2145" priority="1317" operator="containsText" text="机上">
      <formula>NOT(ISERROR(SEARCH("机上",N1167)))</formula>
    </cfRule>
  </conditionalFormatting>
  <conditionalFormatting sqref="N1168">
    <cfRule type="containsText" dxfId="2144" priority="1312" operator="containsText" text="計画">
      <formula>NOT(ISERROR(SEARCH("計画",N1168)))</formula>
    </cfRule>
    <cfRule type="containsText" dxfId="2143" priority="1314" operator="containsText" text="机上">
      <formula>NOT(ISERROR(SEARCH("机上",N1168)))</formula>
    </cfRule>
  </conditionalFormatting>
  <conditionalFormatting sqref="N1169">
    <cfRule type="containsText" dxfId="2142" priority="1309" operator="containsText" text="計画">
      <formula>NOT(ISERROR(SEARCH("計画",N1169)))</formula>
    </cfRule>
    <cfRule type="containsText" dxfId="2141" priority="1311" operator="containsText" text="机上">
      <formula>NOT(ISERROR(SEARCH("机上",N1169)))</formula>
    </cfRule>
  </conditionalFormatting>
  <conditionalFormatting sqref="N1170">
    <cfRule type="containsText" dxfId="2140" priority="1306" operator="containsText" text="計画">
      <formula>NOT(ISERROR(SEARCH("計画",N1170)))</formula>
    </cfRule>
    <cfRule type="containsText" dxfId="2139" priority="1308" operator="containsText" text="机上">
      <formula>NOT(ISERROR(SEARCH("机上",N1170)))</formula>
    </cfRule>
  </conditionalFormatting>
  <conditionalFormatting sqref="N1171">
    <cfRule type="containsText" dxfId="2138" priority="1303" operator="containsText" text="計画">
      <formula>NOT(ISERROR(SEARCH("計画",N1171)))</formula>
    </cfRule>
    <cfRule type="containsText" dxfId="2137" priority="1305" operator="containsText" text="机上">
      <formula>NOT(ISERROR(SEARCH("机上",N1171)))</formula>
    </cfRule>
  </conditionalFormatting>
  <conditionalFormatting sqref="N1172">
    <cfRule type="containsText" dxfId="2136" priority="1300" operator="containsText" text="計画">
      <formula>NOT(ISERROR(SEARCH("計画",N1172)))</formula>
    </cfRule>
    <cfRule type="containsText" dxfId="2135" priority="1302" operator="containsText" text="机上">
      <formula>NOT(ISERROR(SEARCH("机上",N1172)))</formula>
    </cfRule>
  </conditionalFormatting>
  <conditionalFormatting sqref="N1173">
    <cfRule type="containsText" dxfId="2134" priority="1297" operator="containsText" text="計画">
      <formula>NOT(ISERROR(SEARCH("計画",N1173)))</formula>
    </cfRule>
    <cfRule type="containsText" dxfId="2133" priority="1299" operator="containsText" text="机上">
      <formula>NOT(ISERROR(SEARCH("机上",N1173)))</formula>
    </cfRule>
  </conditionalFormatting>
  <conditionalFormatting sqref="N1174">
    <cfRule type="containsText" dxfId="2132" priority="1294" operator="containsText" text="計画">
      <formula>NOT(ISERROR(SEARCH("計画",N1174)))</formula>
    </cfRule>
    <cfRule type="containsText" dxfId="2131" priority="1296" operator="containsText" text="机上">
      <formula>NOT(ISERROR(SEARCH("机上",N1174)))</formula>
    </cfRule>
  </conditionalFormatting>
  <conditionalFormatting sqref="N1175">
    <cfRule type="containsText" dxfId="2130" priority="1291" operator="containsText" text="計画">
      <formula>NOT(ISERROR(SEARCH("計画",N1175)))</formula>
    </cfRule>
    <cfRule type="containsText" dxfId="2129" priority="1293" operator="containsText" text="机上">
      <formula>NOT(ISERROR(SEARCH("机上",N1175)))</formula>
    </cfRule>
  </conditionalFormatting>
  <conditionalFormatting sqref="N1176">
    <cfRule type="containsText" dxfId="2128" priority="1288" operator="containsText" text="計画">
      <formula>NOT(ISERROR(SEARCH("計画",N1176)))</formula>
    </cfRule>
    <cfRule type="containsText" dxfId="2127" priority="1290" operator="containsText" text="机上">
      <formula>NOT(ISERROR(SEARCH("机上",N1176)))</formula>
    </cfRule>
  </conditionalFormatting>
  <conditionalFormatting sqref="N1177">
    <cfRule type="containsText" dxfId="2126" priority="1285" operator="containsText" text="計画">
      <formula>NOT(ISERROR(SEARCH("計画",N1177)))</formula>
    </cfRule>
    <cfRule type="containsText" dxfId="2125" priority="1287" operator="containsText" text="机上">
      <formula>NOT(ISERROR(SEARCH("机上",N1177)))</formula>
    </cfRule>
  </conditionalFormatting>
  <conditionalFormatting sqref="N1178">
    <cfRule type="containsText" dxfId="2124" priority="1282" operator="containsText" text="計画">
      <formula>NOT(ISERROR(SEARCH("計画",N1178)))</formula>
    </cfRule>
    <cfRule type="containsText" dxfId="2123" priority="1284" operator="containsText" text="机上">
      <formula>NOT(ISERROR(SEARCH("机上",N1178)))</formula>
    </cfRule>
  </conditionalFormatting>
  <conditionalFormatting sqref="N1179">
    <cfRule type="containsText" dxfId="2122" priority="1279" operator="containsText" text="計画">
      <formula>NOT(ISERROR(SEARCH("計画",N1179)))</formula>
    </cfRule>
    <cfRule type="containsText" dxfId="2121" priority="1281" operator="containsText" text="机上">
      <formula>NOT(ISERROR(SEARCH("机上",N1179)))</formula>
    </cfRule>
  </conditionalFormatting>
  <conditionalFormatting sqref="N1180">
    <cfRule type="containsText" dxfId="2120" priority="1276" operator="containsText" text="計画">
      <formula>NOT(ISERROR(SEARCH("計画",N1180)))</formula>
    </cfRule>
    <cfRule type="containsText" dxfId="2119" priority="1278" operator="containsText" text="机上">
      <formula>NOT(ISERROR(SEARCH("机上",N1180)))</formula>
    </cfRule>
  </conditionalFormatting>
  <conditionalFormatting sqref="N1181">
    <cfRule type="containsText" dxfId="2118" priority="1273" operator="containsText" text="計画">
      <formula>NOT(ISERROR(SEARCH("計画",N1181)))</formula>
    </cfRule>
    <cfRule type="containsText" dxfId="2117" priority="1275" operator="containsText" text="机上">
      <formula>NOT(ISERROR(SEARCH("机上",N1181)))</formula>
    </cfRule>
  </conditionalFormatting>
  <conditionalFormatting sqref="N1182">
    <cfRule type="containsText" dxfId="2116" priority="1270" operator="containsText" text="計画">
      <formula>NOT(ISERROR(SEARCH("計画",N1182)))</formula>
    </cfRule>
    <cfRule type="containsText" dxfId="2115" priority="1272" operator="containsText" text="机上">
      <formula>NOT(ISERROR(SEARCH("机上",N1182)))</formula>
    </cfRule>
  </conditionalFormatting>
  <conditionalFormatting sqref="N1183">
    <cfRule type="containsText" dxfId="2114" priority="1267" operator="containsText" text="計画">
      <formula>NOT(ISERROR(SEARCH("計画",N1183)))</formula>
    </cfRule>
    <cfRule type="containsText" dxfId="2113" priority="1269" operator="containsText" text="机上">
      <formula>NOT(ISERROR(SEARCH("机上",N1183)))</formula>
    </cfRule>
  </conditionalFormatting>
  <conditionalFormatting sqref="N1184">
    <cfRule type="containsText" dxfId="2112" priority="1264" operator="containsText" text="計画">
      <formula>NOT(ISERROR(SEARCH("計画",N1184)))</formula>
    </cfRule>
    <cfRule type="containsText" dxfId="2111" priority="1266" operator="containsText" text="机上">
      <formula>NOT(ISERROR(SEARCH("机上",N1184)))</formula>
    </cfRule>
  </conditionalFormatting>
  <conditionalFormatting sqref="N1185">
    <cfRule type="containsText" dxfId="2110" priority="1261" operator="containsText" text="計画">
      <formula>NOT(ISERROR(SEARCH("計画",N1185)))</formula>
    </cfRule>
    <cfRule type="containsText" dxfId="2109" priority="1263" operator="containsText" text="机上">
      <formula>NOT(ISERROR(SEARCH("机上",N1185)))</formula>
    </cfRule>
  </conditionalFormatting>
  <conditionalFormatting sqref="N1186">
    <cfRule type="containsText" dxfId="2108" priority="1258" operator="containsText" text="計画">
      <formula>NOT(ISERROR(SEARCH("計画",N1186)))</formula>
    </cfRule>
    <cfRule type="containsText" dxfId="2107" priority="1260" operator="containsText" text="机上">
      <formula>NOT(ISERROR(SEARCH("机上",N1186)))</formula>
    </cfRule>
  </conditionalFormatting>
  <conditionalFormatting sqref="N1187">
    <cfRule type="containsText" dxfId="2106" priority="1255" operator="containsText" text="計画">
      <formula>NOT(ISERROR(SEARCH("計画",N1187)))</formula>
    </cfRule>
    <cfRule type="containsText" dxfId="2105" priority="1257" operator="containsText" text="机上">
      <formula>NOT(ISERROR(SEARCH("机上",N1187)))</formula>
    </cfRule>
  </conditionalFormatting>
  <conditionalFormatting sqref="N1188">
    <cfRule type="containsText" dxfId="2104" priority="1252" operator="containsText" text="計画">
      <formula>NOT(ISERROR(SEARCH("計画",N1188)))</formula>
    </cfRule>
    <cfRule type="containsText" dxfId="2103" priority="1254" operator="containsText" text="机上">
      <formula>NOT(ISERROR(SEARCH("机上",N1188)))</formula>
    </cfRule>
  </conditionalFormatting>
  <conditionalFormatting sqref="N1189">
    <cfRule type="containsText" dxfId="2102" priority="1249" operator="containsText" text="計画">
      <formula>NOT(ISERROR(SEARCH("計画",N1189)))</formula>
    </cfRule>
    <cfRule type="containsText" dxfId="2101" priority="1251" operator="containsText" text="机上">
      <formula>NOT(ISERROR(SEARCH("机上",N1189)))</formula>
    </cfRule>
  </conditionalFormatting>
  <conditionalFormatting sqref="N1190">
    <cfRule type="containsText" dxfId="2100" priority="1246" operator="containsText" text="計画">
      <formula>NOT(ISERROR(SEARCH("計画",N1190)))</formula>
    </cfRule>
    <cfRule type="containsText" dxfId="2099" priority="1248" operator="containsText" text="机上">
      <formula>NOT(ISERROR(SEARCH("机上",N1190)))</formula>
    </cfRule>
  </conditionalFormatting>
  <conditionalFormatting sqref="N1191">
    <cfRule type="containsText" dxfId="2098" priority="1243" operator="containsText" text="計画">
      <formula>NOT(ISERROR(SEARCH("計画",N1191)))</formula>
    </cfRule>
    <cfRule type="containsText" dxfId="2097" priority="1245" operator="containsText" text="机上">
      <formula>NOT(ISERROR(SEARCH("机上",N1191)))</formula>
    </cfRule>
  </conditionalFormatting>
  <conditionalFormatting sqref="N1192">
    <cfRule type="containsText" dxfId="2096" priority="1240" operator="containsText" text="計画">
      <formula>NOT(ISERROR(SEARCH("計画",N1192)))</formula>
    </cfRule>
    <cfRule type="containsText" dxfId="2095" priority="1242" operator="containsText" text="机上">
      <formula>NOT(ISERROR(SEARCH("机上",N1192)))</formula>
    </cfRule>
  </conditionalFormatting>
  <conditionalFormatting sqref="N1193">
    <cfRule type="containsText" dxfId="2094" priority="1237" operator="containsText" text="計画">
      <formula>NOT(ISERROR(SEARCH("計画",N1193)))</formula>
    </cfRule>
    <cfRule type="containsText" dxfId="2093" priority="1239" operator="containsText" text="机上">
      <formula>NOT(ISERROR(SEARCH("机上",N1193)))</formula>
    </cfRule>
  </conditionalFormatting>
  <conditionalFormatting sqref="N1194">
    <cfRule type="containsText" dxfId="2092" priority="1234" operator="containsText" text="計画">
      <formula>NOT(ISERROR(SEARCH("計画",N1194)))</formula>
    </cfRule>
    <cfRule type="containsText" dxfId="2091" priority="1236" operator="containsText" text="机上">
      <formula>NOT(ISERROR(SEARCH("机上",N1194)))</formula>
    </cfRule>
  </conditionalFormatting>
  <conditionalFormatting sqref="N1195">
    <cfRule type="containsText" dxfId="2090" priority="1231" operator="containsText" text="計画">
      <formula>NOT(ISERROR(SEARCH("計画",N1195)))</formula>
    </cfRule>
    <cfRule type="containsText" dxfId="2089" priority="1233" operator="containsText" text="机上">
      <formula>NOT(ISERROR(SEARCH("机上",N1195)))</formula>
    </cfRule>
  </conditionalFormatting>
  <conditionalFormatting sqref="N1196">
    <cfRule type="containsText" dxfId="2088" priority="1228" operator="containsText" text="計画">
      <formula>NOT(ISERROR(SEARCH("計画",N1196)))</formula>
    </cfRule>
    <cfRule type="containsText" dxfId="2087" priority="1230" operator="containsText" text="机上">
      <formula>NOT(ISERROR(SEARCH("机上",N1196)))</formula>
    </cfRule>
  </conditionalFormatting>
  <conditionalFormatting sqref="N1197">
    <cfRule type="containsText" dxfId="2086" priority="1225" operator="containsText" text="計画">
      <formula>NOT(ISERROR(SEARCH("計画",N1197)))</formula>
    </cfRule>
    <cfRule type="containsText" dxfId="2085" priority="1227" operator="containsText" text="机上">
      <formula>NOT(ISERROR(SEARCH("机上",N1197)))</formula>
    </cfRule>
  </conditionalFormatting>
  <conditionalFormatting sqref="N1199">
    <cfRule type="containsText" dxfId="2084" priority="1222" operator="containsText" text="計画">
      <formula>NOT(ISERROR(SEARCH("計画",N1199)))</formula>
    </cfRule>
    <cfRule type="containsText" dxfId="2083" priority="1224" operator="containsText" text="机上">
      <formula>NOT(ISERROR(SEARCH("机上",N1199)))</formula>
    </cfRule>
  </conditionalFormatting>
  <conditionalFormatting sqref="N1200">
    <cfRule type="containsText" dxfId="2082" priority="1219" operator="containsText" text="計画">
      <formula>NOT(ISERROR(SEARCH("計画",N1200)))</formula>
    </cfRule>
    <cfRule type="containsText" dxfId="2081" priority="1221" operator="containsText" text="机上">
      <formula>NOT(ISERROR(SEARCH("机上",N1200)))</formula>
    </cfRule>
  </conditionalFormatting>
  <conditionalFormatting sqref="N1201">
    <cfRule type="containsText" dxfId="2080" priority="1216" operator="containsText" text="計画">
      <formula>NOT(ISERROR(SEARCH("計画",N1201)))</formula>
    </cfRule>
    <cfRule type="containsText" dxfId="2079" priority="1218" operator="containsText" text="机上">
      <formula>NOT(ISERROR(SEARCH("机上",N1201)))</formula>
    </cfRule>
  </conditionalFormatting>
  <conditionalFormatting sqref="N1202">
    <cfRule type="containsText" dxfId="2078" priority="1213" operator="containsText" text="計画">
      <formula>NOT(ISERROR(SEARCH("計画",N1202)))</formula>
    </cfRule>
    <cfRule type="containsText" dxfId="2077" priority="1215" operator="containsText" text="机上">
      <formula>NOT(ISERROR(SEARCH("机上",N1202)))</formula>
    </cfRule>
  </conditionalFormatting>
  <conditionalFormatting sqref="N1203">
    <cfRule type="containsText" dxfId="2076" priority="1210" operator="containsText" text="計画">
      <formula>NOT(ISERROR(SEARCH("計画",N1203)))</formula>
    </cfRule>
    <cfRule type="containsText" dxfId="2075" priority="1212" operator="containsText" text="机上">
      <formula>NOT(ISERROR(SEARCH("机上",N1203)))</formula>
    </cfRule>
  </conditionalFormatting>
  <conditionalFormatting sqref="N1204">
    <cfRule type="containsText" dxfId="2074" priority="1207" operator="containsText" text="計画">
      <formula>NOT(ISERROR(SEARCH("計画",N1204)))</formula>
    </cfRule>
    <cfRule type="containsText" dxfId="2073" priority="1209" operator="containsText" text="机上">
      <formula>NOT(ISERROR(SEARCH("机上",N1204)))</formula>
    </cfRule>
  </conditionalFormatting>
  <conditionalFormatting sqref="N1205">
    <cfRule type="containsText" dxfId="2072" priority="1204" operator="containsText" text="計画">
      <formula>NOT(ISERROR(SEARCH("計画",N1205)))</formula>
    </cfRule>
    <cfRule type="containsText" dxfId="2071" priority="1206" operator="containsText" text="机上">
      <formula>NOT(ISERROR(SEARCH("机上",N1205)))</formula>
    </cfRule>
  </conditionalFormatting>
  <conditionalFormatting sqref="N1206">
    <cfRule type="containsText" dxfId="2070" priority="1201" operator="containsText" text="計画">
      <formula>NOT(ISERROR(SEARCH("計画",N1206)))</formula>
    </cfRule>
    <cfRule type="containsText" dxfId="2069" priority="1203" operator="containsText" text="机上">
      <formula>NOT(ISERROR(SEARCH("机上",N1206)))</formula>
    </cfRule>
  </conditionalFormatting>
  <conditionalFormatting sqref="N1207">
    <cfRule type="containsText" dxfId="2068" priority="1198" operator="containsText" text="計画">
      <formula>NOT(ISERROR(SEARCH("計画",N1207)))</formula>
    </cfRule>
    <cfRule type="containsText" dxfId="2067" priority="1200" operator="containsText" text="机上">
      <formula>NOT(ISERROR(SEARCH("机上",N1207)))</formula>
    </cfRule>
  </conditionalFormatting>
  <conditionalFormatting sqref="N1208">
    <cfRule type="containsText" dxfId="2066" priority="1195" operator="containsText" text="計画">
      <formula>NOT(ISERROR(SEARCH("計画",N1208)))</formula>
    </cfRule>
    <cfRule type="containsText" dxfId="2065" priority="1197" operator="containsText" text="机上">
      <formula>NOT(ISERROR(SEARCH("机上",N1208)))</formula>
    </cfRule>
  </conditionalFormatting>
  <conditionalFormatting sqref="N1209">
    <cfRule type="containsText" dxfId="2064" priority="1192" operator="containsText" text="計画">
      <formula>NOT(ISERROR(SEARCH("計画",N1209)))</formula>
    </cfRule>
    <cfRule type="containsText" dxfId="2063" priority="1194" operator="containsText" text="机上">
      <formula>NOT(ISERROR(SEARCH("机上",N1209)))</formula>
    </cfRule>
  </conditionalFormatting>
  <conditionalFormatting sqref="N1210">
    <cfRule type="containsText" dxfId="2062" priority="1189" operator="containsText" text="計画">
      <formula>NOT(ISERROR(SEARCH("計画",N1210)))</formula>
    </cfRule>
    <cfRule type="containsText" dxfId="2061" priority="1191" operator="containsText" text="机上">
      <formula>NOT(ISERROR(SEARCH("机上",N1210)))</formula>
    </cfRule>
  </conditionalFormatting>
  <conditionalFormatting sqref="N1211">
    <cfRule type="containsText" dxfId="2060" priority="1186" operator="containsText" text="計画">
      <formula>NOT(ISERROR(SEARCH("計画",N1211)))</formula>
    </cfRule>
    <cfRule type="containsText" dxfId="2059" priority="1188" operator="containsText" text="机上">
      <formula>NOT(ISERROR(SEARCH("机上",N1211)))</formula>
    </cfRule>
  </conditionalFormatting>
  <conditionalFormatting sqref="N1212">
    <cfRule type="containsText" dxfId="2058" priority="1183" operator="containsText" text="計画">
      <formula>NOT(ISERROR(SEARCH("計画",N1212)))</formula>
    </cfRule>
    <cfRule type="containsText" dxfId="2057" priority="1185" operator="containsText" text="机上">
      <formula>NOT(ISERROR(SEARCH("机上",N1212)))</formula>
    </cfRule>
  </conditionalFormatting>
  <conditionalFormatting sqref="N1213">
    <cfRule type="containsText" dxfId="2056" priority="1180" operator="containsText" text="計画">
      <formula>NOT(ISERROR(SEARCH("計画",N1213)))</formula>
    </cfRule>
    <cfRule type="containsText" dxfId="2055" priority="1182" operator="containsText" text="机上">
      <formula>NOT(ISERROR(SEARCH("机上",N1213)))</formula>
    </cfRule>
  </conditionalFormatting>
  <conditionalFormatting sqref="N1214">
    <cfRule type="containsText" dxfId="2054" priority="1177" operator="containsText" text="計画">
      <formula>NOT(ISERROR(SEARCH("計画",N1214)))</formula>
    </cfRule>
    <cfRule type="containsText" dxfId="2053" priority="1179" operator="containsText" text="机上">
      <formula>NOT(ISERROR(SEARCH("机上",N1214)))</formula>
    </cfRule>
  </conditionalFormatting>
  <conditionalFormatting sqref="N1215">
    <cfRule type="containsText" dxfId="2052" priority="1174" operator="containsText" text="計画">
      <formula>NOT(ISERROR(SEARCH("計画",N1215)))</formula>
    </cfRule>
    <cfRule type="containsText" dxfId="2051" priority="1176" operator="containsText" text="机上">
      <formula>NOT(ISERROR(SEARCH("机上",N1215)))</formula>
    </cfRule>
  </conditionalFormatting>
  <conditionalFormatting sqref="N1216">
    <cfRule type="containsText" dxfId="2050" priority="1171" operator="containsText" text="計画">
      <formula>NOT(ISERROR(SEARCH("計画",N1216)))</formula>
    </cfRule>
    <cfRule type="containsText" dxfId="2049" priority="1173" operator="containsText" text="机上">
      <formula>NOT(ISERROR(SEARCH("机上",N1216)))</formula>
    </cfRule>
  </conditionalFormatting>
  <conditionalFormatting sqref="N1228">
    <cfRule type="containsText" dxfId="2048" priority="1168" operator="containsText" text="計画">
      <formula>NOT(ISERROR(SEARCH("計画",N1228)))</formula>
    </cfRule>
    <cfRule type="containsText" dxfId="2047" priority="1170" operator="containsText" text="机上">
      <formula>NOT(ISERROR(SEARCH("机上",N1228)))</formula>
    </cfRule>
  </conditionalFormatting>
  <conditionalFormatting sqref="N1229">
    <cfRule type="containsText" dxfId="2046" priority="1165" operator="containsText" text="計画">
      <formula>NOT(ISERROR(SEARCH("計画",N1229)))</formula>
    </cfRule>
    <cfRule type="containsText" dxfId="2045" priority="1167" operator="containsText" text="机上">
      <formula>NOT(ISERROR(SEARCH("机上",N1229)))</formula>
    </cfRule>
  </conditionalFormatting>
  <conditionalFormatting sqref="N1230">
    <cfRule type="containsText" dxfId="2044" priority="1162" operator="containsText" text="計画">
      <formula>NOT(ISERROR(SEARCH("計画",N1230)))</formula>
    </cfRule>
    <cfRule type="containsText" dxfId="2043" priority="1164" operator="containsText" text="机上">
      <formula>NOT(ISERROR(SEARCH("机上",N1230)))</formula>
    </cfRule>
  </conditionalFormatting>
  <conditionalFormatting sqref="N1231">
    <cfRule type="containsText" dxfId="2042" priority="1159" operator="containsText" text="計画">
      <formula>NOT(ISERROR(SEARCH("計画",N1231)))</formula>
    </cfRule>
    <cfRule type="containsText" dxfId="2041" priority="1161" operator="containsText" text="机上">
      <formula>NOT(ISERROR(SEARCH("机上",N1231)))</formula>
    </cfRule>
  </conditionalFormatting>
  <conditionalFormatting sqref="N1232">
    <cfRule type="containsText" dxfId="2040" priority="1156" operator="containsText" text="計画">
      <formula>NOT(ISERROR(SEARCH("計画",N1232)))</formula>
    </cfRule>
    <cfRule type="containsText" dxfId="2039" priority="1158" operator="containsText" text="机上">
      <formula>NOT(ISERROR(SEARCH("机上",N1232)))</formula>
    </cfRule>
  </conditionalFormatting>
  <conditionalFormatting sqref="N1233">
    <cfRule type="containsText" dxfId="2038" priority="1153" operator="containsText" text="計画">
      <formula>NOT(ISERROR(SEARCH("計画",N1233)))</formula>
    </cfRule>
    <cfRule type="containsText" dxfId="2037" priority="1155" operator="containsText" text="机上">
      <formula>NOT(ISERROR(SEARCH("机上",N1233)))</formula>
    </cfRule>
  </conditionalFormatting>
  <conditionalFormatting sqref="N1234">
    <cfRule type="containsText" dxfId="2036" priority="1150" operator="containsText" text="計画">
      <formula>NOT(ISERROR(SEARCH("計画",N1234)))</formula>
    </cfRule>
    <cfRule type="containsText" dxfId="2035" priority="1152" operator="containsText" text="机上">
      <formula>NOT(ISERROR(SEARCH("机上",N1234)))</formula>
    </cfRule>
  </conditionalFormatting>
  <conditionalFormatting sqref="N1235">
    <cfRule type="containsText" dxfId="2034" priority="1147" operator="containsText" text="計画">
      <formula>NOT(ISERROR(SEARCH("計画",N1235)))</formula>
    </cfRule>
    <cfRule type="containsText" dxfId="2033" priority="1149" operator="containsText" text="机上">
      <formula>NOT(ISERROR(SEARCH("机上",N1235)))</formula>
    </cfRule>
  </conditionalFormatting>
  <conditionalFormatting sqref="N1236">
    <cfRule type="containsText" dxfId="2032" priority="1144" operator="containsText" text="計画">
      <formula>NOT(ISERROR(SEARCH("計画",N1236)))</formula>
    </cfRule>
    <cfRule type="containsText" dxfId="2031" priority="1146" operator="containsText" text="机上">
      <formula>NOT(ISERROR(SEARCH("机上",N1236)))</formula>
    </cfRule>
  </conditionalFormatting>
  <conditionalFormatting sqref="N1237">
    <cfRule type="containsText" dxfId="2030" priority="1141" operator="containsText" text="計画">
      <formula>NOT(ISERROR(SEARCH("計画",N1237)))</formula>
    </cfRule>
    <cfRule type="containsText" dxfId="2029" priority="1143" operator="containsText" text="机上">
      <formula>NOT(ISERROR(SEARCH("机上",N1237)))</formula>
    </cfRule>
  </conditionalFormatting>
  <conditionalFormatting sqref="N1239">
    <cfRule type="containsText" dxfId="2028" priority="1138" operator="containsText" text="計画">
      <formula>NOT(ISERROR(SEARCH("計画",N1239)))</formula>
    </cfRule>
    <cfRule type="containsText" dxfId="2027" priority="1140" operator="containsText" text="机上">
      <formula>NOT(ISERROR(SEARCH("机上",N1239)))</formula>
    </cfRule>
  </conditionalFormatting>
  <conditionalFormatting sqref="N1240:N1243">
    <cfRule type="containsText" dxfId="2026" priority="1135" operator="containsText" text="計画">
      <formula>NOT(ISERROR(SEARCH("計画",N1240)))</formula>
    </cfRule>
    <cfRule type="containsText" dxfId="2025" priority="1137" operator="containsText" text="机上">
      <formula>NOT(ISERROR(SEARCH("机上",N1240)))</formula>
    </cfRule>
  </conditionalFormatting>
  <conditionalFormatting sqref="N1244">
    <cfRule type="containsText" dxfId="2024" priority="1132" operator="containsText" text="計画">
      <formula>NOT(ISERROR(SEARCH("計画",N1244)))</formula>
    </cfRule>
    <cfRule type="containsText" dxfId="2023" priority="1134" operator="containsText" text="机上">
      <formula>NOT(ISERROR(SEARCH("机上",N1244)))</formula>
    </cfRule>
  </conditionalFormatting>
  <conditionalFormatting sqref="N1245">
    <cfRule type="containsText" dxfId="2022" priority="1129" operator="containsText" text="計画">
      <formula>NOT(ISERROR(SEARCH("計画",N1245)))</formula>
    </cfRule>
    <cfRule type="containsText" dxfId="2021" priority="1131" operator="containsText" text="机上">
      <formula>NOT(ISERROR(SEARCH("机上",N1245)))</formula>
    </cfRule>
  </conditionalFormatting>
  <conditionalFormatting sqref="N1246">
    <cfRule type="containsText" dxfId="2020" priority="1126" operator="containsText" text="計画">
      <formula>NOT(ISERROR(SEARCH("計画",N1246)))</formula>
    </cfRule>
    <cfRule type="containsText" dxfId="2019" priority="1128" operator="containsText" text="机上">
      <formula>NOT(ISERROR(SEARCH("机上",N1246)))</formula>
    </cfRule>
  </conditionalFormatting>
  <conditionalFormatting sqref="N1247">
    <cfRule type="containsText" dxfId="2018" priority="1123" operator="containsText" text="計画">
      <formula>NOT(ISERROR(SEARCH("計画",N1247)))</formula>
    </cfRule>
    <cfRule type="containsText" dxfId="2017" priority="1125" operator="containsText" text="机上">
      <formula>NOT(ISERROR(SEARCH("机上",N1247)))</formula>
    </cfRule>
  </conditionalFormatting>
  <conditionalFormatting sqref="N1248">
    <cfRule type="containsText" dxfId="2016" priority="1120" operator="containsText" text="計画">
      <formula>NOT(ISERROR(SEARCH("計画",N1248)))</formula>
    </cfRule>
    <cfRule type="containsText" dxfId="2015" priority="1122" operator="containsText" text="机上">
      <formula>NOT(ISERROR(SEARCH("机上",N1248)))</formula>
    </cfRule>
  </conditionalFormatting>
  <conditionalFormatting sqref="N1249">
    <cfRule type="containsText" dxfId="2014" priority="1117" operator="containsText" text="計画">
      <formula>NOT(ISERROR(SEARCH("計画",N1249)))</formula>
    </cfRule>
    <cfRule type="containsText" dxfId="2013" priority="1119" operator="containsText" text="机上">
      <formula>NOT(ISERROR(SEARCH("机上",N1249)))</formula>
    </cfRule>
  </conditionalFormatting>
  <conditionalFormatting sqref="N1250">
    <cfRule type="containsText" dxfId="2012" priority="1114" operator="containsText" text="計画">
      <formula>NOT(ISERROR(SEARCH("計画",N1250)))</formula>
    </cfRule>
    <cfRule type="containsText" dxfId="2011" priority="1116" operator="containsText" text="机上">
      <formula>NOT(ISERROR(SEARCH("机上",N1250)))</formula>
    </cfRule>
  </conditionalFormatting>
  <conditionalFormatting sqref="N1251">
    <cfRule type="containsText" dxfId="2010" priority="1111" operator="containsText" text="計画">
      <formula>NOT(ISERROR(SEARCH("計画",N1251)))</formula>
    </cfRule>
    <cfRule type="containsText" dxfId="2009" priority="1113" operator="containsText" text="机上">
      <formula>NOT(ISERROR(SEARCH("机上",N1251)))</formula>
    </cfRule>
  </conditionalFormatting>
  <conditionalFormatting sqref="N1252">
    <cfRule type="containsText" dxfId="2008" priority="1108" operator="containsText" text="計画">
      <formula>NOT(ISERROR(SEARCH("計画",N1252)))</formula>
    </cfRule>
    <cfRule type="containsText" dxfId="2007" priority="1110" operator="containsText" text="机上">
      <formula>NOT(ISERROR(SEARCH("机上",N1252)))</formula>
    </cfRule>
  </conditionalFormatting>
  <conditionalFormatting sqref="N1253">
    <cfRule type="containsText" dxfId="2006" priority="1105" operator="containsText" text="計画">
      <formula>NOT(ISERROR(SEARCH("計画",N1253)))</formula>
    </cfRule>
    <cfRule type="containsText" dxfId="2005" priority="1107" operator="containsText" text="机上">
      <formula>NOT(ISERROR(SEARCH("机上",N1253)))</formula>
    </cfRule>
  </conditionalFormatting>
  <conditionalFormatting sqref="N1254">
    <cfRule type="containsText" dxfId="2004" priority="1102" operator="containsText" text="計画">
      <formula>NOT(ISERROR(SEARCH("計画",N1254)))</formula>
    </cfRule>
    <cfRule type="containsText" dxfId="2003" priority="1104" operator="containsText" text="机上">
      <formula>NOT(ISERROR(SEARCH("机上",N1254)))</formula>
    </cfRule>
  </conditionalFormatting>
  <conditionalFormatting sqref="N1255">
    <cfRule type="containsText" dxfId="2002" priority="1099" operator="containsText" text="計画">
      <formula>NOT(ISERROR(SEARCH("計画",N1255)))</formula>
    </cfRule>
    <cfRule type="containsText" dxfId="2001" priority="1101" operator="containsText" text="机上">
      <formula>NOT(ISERROR(SEARCH("机上",N1255)))</formula>
    </cfRule>
  </conditionalFormatting>
  <conditionalFormatting sqref="N1256">
    <cfRule type="containsText" dxfId="2000" priority="1096" operator="containsText" text="計画">
      <formula>NOT(ISERROR(SEARCH("計画",N1256)))</formula>
    </cfRule>
    <cfRule type="containsText" dxfId="1999" priority="1098" operator="containsText" text="机上">
      <formula>NOT(ISERROR(SEARCH("机上",N1256)))</formula>
    </cfRule>
  </conditionalFormatting>
  <conditionalFormatting sqref="N1257">
    <cfRule type="containsText" dxfId="1998" priority="1093" operator="containsText" text="計画">
      <formula>NOT(ISERROR(SEARCH("計画",N1257)))</formula>
    </cfRule>
    <cfRule type="containsText" dxfId="1997" priority="1095" operator="containsText" text="机上">
      <formula>NOT(ISERROR(SEARCH("机上",N1257)))</formula>
    </cfRule>
  </conditionalFormatting>
  <conditionalFormatting sqref="N1258">
    <cfRule type="containsText" dxfId="1996" priority="1090" operator="containsText" text="計画">
      <formula>NOT(ISERROR(SEARCH("計画",N1258)))</formula>
    </cfRule>
    <cfRule type="containsText" dxfId="1995" priority="1092" operator="containsText" text="机上">
      <formula>NOT(ISERROR(SEARCH("机上",N1258)))</formula>
    </cfRule>
  </conditionalFormatting>
  <conditionalFormatting sqref="N1259">
    <cfRule type="containsText" dxfId="1994" priority="1087" operator="containsText" text="計画">
      <formula>NOT(ISERROR(SEARCH("計画",N1259)))</formula>
    </cfRule>
    <cfRule type="containsText" dxfId="1993" priority="1089" operator="containsText" text="机上">
      <formula>NOT(ISERROR(SEARCH("机上",N1259)))</formula>
    </cfRule>
  </conditionalFormatting>
  <conditionalFormatting sqref="N1260:N1261">
    <cfRule type="containsText" dxfId="1992" priority="1084" operator="containsText" text="計画">
      <formula>NOT(ISERROR(SEARCH("計画",N1260)))</formula>
    </cfRule>
    <cfRule type="containsText" dxfId="1991" priority="1086" operator="containsText" text="机上">
      <formula>NOT(ISERROR(SEARCH("机上",N1260)))</formula>
    </cfRule>
  </conditionalFormatting>
  <conditionalFormatting sqref="N1262">
    <cfRule type="containsText" dxfId="1990" priority="1081" operator="containsText" text="計画">
      <formula>NOT(ISERROR(SEARCH("計画",N1262)))</formula>
    </cfRule>
    <cfRule type="containsText" dxfId="1989" priority="1083" operator="containsText" text="机上">
      <formula>NOT(ISERROR(SEARCH("机上",N1262)))</formula>
    </cfRule>
  </conditionalFormatting>
  <conditionalFormatting sqref="N1265">
    <cfRule type="containsText" dxfId="1988" priority="1078" operator="containsText" text="計画">
      <formula>NOT(ISERROR(SEARCH("計画",N1265)))</formula>
    </cfRule>
    <cfRule type="containsText" dxfId="1987" priority="1080" operator="containsText" text="机上">
      <formula>NOT(ISERROR(SEARCH("机上",N1265)))</formula>
    </cfRule>
  </conditionalFormatting>
  <conditionalFormatting sqref="N1266">
    <cfRule type="containsText" dxfId="1986" priority="1075" operator="containsText" text="計画">
      <formula>NOT(ISERROR(SEARCH("計画",N1266)))</formula>
    </cfRule>
    <cfRule type="containsText" dxfId="1985" priority="1077" operator="containsText" text="机上">
      <formula>NOT(ISERROR(SEARCH("机上",N1266)))</formula>
    </cfRule>
  </conditionalFormatting>
  <conditionalFormatting sqref="N1267">
    <cfRule type="containsText" dxfId="1984" priority="1072" operator="containsText" text="計画">
      <formula>NOT(ISERROR(SEARCH("計画",N1267)))</formula>
    </cfRule>
    <cfRule type="containsText" dxfId="1983" priority="1074" operator="containsText" text="机上">
      <formula>NOT(ISERROR(SEARCH("机上",N1267)))</formula>
    </cfRule>
  </conditionalFormatting>
  <conditionalFormatting sqref="N1268">
    <cfRule type="containsText" dxfId="1982" priority="1069" operator="containsText" text="計画">
      <formula>NOT(ISERROR(SEARCH("計画",N1268)))</formula>
    </cfRule>
    <cfRule type="containsText" dxfId="1981" priority="1071" operator="containsText" text="机上">
      <formula>NOT(ISERROR(SEARCH("机上",N1268)))</formula>
    </cfRule>
  </conditionalFormatting>
  <conditionalFormatting sqref="N1269:N1270">
    <cfRule type="containsText" dxfId="1980" priority="1066" operator="containsText" text="計画">
      <formula>NOT(ISERROR(SEARCH("計画",N1269)))</formula>
    </cfRule>
    <cfRule type="containsText" dxfId="1979" priority="1068" operator="containsText" text="机上">
      <formula>NOT(ISERROR(SEARCH("机上",N1269)))</formula>
    </cfRule>
  </conditionalFormatting>
  <conditionalFormatting sqref="N1271">
    <cfRule type="containsText" dxfId="1978" priority="1063" operator="containsText" text="計画">
      <formula>NOT(ISERROR(SEARCH("計画",N1271)))</formula>
    </cfRule>
    <cfRule type="containsText" dxfId="1977" priority="1065" operator="containsText" text="机上">
      <formula>NOT(ISERROR(SEARCH("机上",N1271)))</formula>
    </cfRule>
  </conditionalFormatting>
  <conditionalFormatting sqref="N1272">
    <cfRule type="containsText" dxfId="1976" priority="1060" operator="containsText" text="計画">
      <formula>NOT(ISERROR(SEARCH("計画",N1272)))</formula>
    </cfRule>
    <cfRule type="containsText" dxfId="1975" priority="1062" operator="containsText" text="机上">
      <formula>NOT(ISERROR(SEARCH("机上",N1272)))</formula>
    </cfRule>
  </conditionalFormatting>
  <conditionalFormatting sqref="N1273">
    <cfRule type="containsText" dxfId="1974" priority="1057" operator="containsText" text="計画">
      <formula>NOT(ISERROR(SEARCH("計画",N1273)))</formula>
    </cfRule>
    <cfRule type="containsText" dxfId="1973" priority="1059" operator="containsText" text="机上">
      <formula>NOT(ISERROR(SEARCH("机上",N1273)))</formula>
    </cfRule>
  </conditionalFormatting>
  <conditionalFormatting sqref="N1274">
    <cfRule type="containsText" dxfId="1972" priority="1054" operator="containsText" text="計画">
      <formula>NOT(ISERROR(SEARCH("計画",N1274)))</formula>
    </cfRule>
    <cfRule type="containsText" dxfId="1971" priority="1056" operator="containsText" text="机上">
      <formula>NOT(ISERROR(SEARCH("机上",N1274)))</formula>
    </cfRule>
  </conditionalFormatting>
  <conditionalFormatting sqref="N1275">
    <cfRule type="containsText" dxfId="1970" priority="1051" operator="containsText" text="計画">
      <formula>NOT(ISERROR(SEARCH("計画",N1275)))</formula>
    </cfRule>
    <cfRule type="containsText" dxfId="1969" priority="1053" operator="containsText" text="机上">
      <formula>NOT(ISERROR(SEARCH("机上",N1275)))</formula>
    </cfRule>
  </conditionalFormatting>
  <conditionalFormatting sqref="N1277">
    <cfRule type="containsText" dxfId="1968" priority="1048" operator="containsText" text="計画">
      <formula>NOT(ISERROR(SEARCH("計画",N1277)))</formula>
    </cfRule>
    <cfRule type="containsText" dxfId="1967" priority="1050" operator="containsText" text="机上">
      <formula>NOT(ISERROR(SEARCH("机上",N1277)))</formula>
    </cfRule>
  </conditionalFormatting>
  <conditionalFormatting sqref="N1278:N1279">
    <cfRule type="containsText" dxfId="1966" priority="1045" operator="containsText" text="計画">
      <formula>NOT(ISERROR(SEARCH("計画",N1278)))</formula>
    </cfRule>
    <cfRule type="containsText" dxfId="1965" priority="1047" operator="containsText" text="机上">
      <formula>NOT(ISERROR(SEARCH("机上",N1278)))</formula>
    </cfRule>
  </conditionalFormatting>
  <conditionalFormatting sqref="N1280:N1286">
    <cfRule type="containsText" dxfId="1964" priority="1042" operator="containsText" text="計画">
      <formula>NOT(ISERROR(SEARCH("計画",N1280)))</formula>
    </cfRule>
    <cfRule type="containsText" dxfId="1963" priority="1044" operator="containsText" text="机上">
      <formula>NOT(ISERROR(SEARCH("机上",N1280)))</formula>
    </cfRule>
  </conditionalFormatting>
  <conditionalFormatting sqref="N1319">
    <cfRule type="containsText" dxfId="1962" priority="1039" operator="containsText" text="計画">
      <formula>NOT(ISERROR(SEARCH("計画",N1319)))</formula>
    </cfRule>
    <cfRule type="containsText" dxfId="1961" priority="1041" operator="containsText" text="机上">
      <formula>NOT(ISERROR(SEARCH("机上",N1319)))</formula>
    </cfRule>
  </conditionalFormatting>
  <conditionalFormatting sqref="N1321">
    <cfRule type="containsText" dxfId="1960" priority="1036" operator="containsText" text="計画">
      <formula>NOT(ISERROR(SEARCH("計画",N1321)))</formula>
    </cfRule>
    <cfRule type="containsText" dxfId="1959" priority="1038" operator="containsText" text="机上">
      <formula>NOT(ISERROR(SEARCH("机上",N1321)))</formula>
    </cfRule>
  </conditionalFormatting>
  <conditionalFormatting sqref="N1322">
    <cfRule type="containsText" dxfId="1958" priority="1033" operator="containsText" text="計画">
      <formula>NOT(ISERROR(SEARCH("計画",N1322)))</formula>
    </cfRule>
    <cfRule type="containsText" dxfId="1957" priority="1035" operator="containsText" text="机上">
      <formula>NOT(ISERROR(SEARCH("机上",N1322)))</formula>
    </cfRule>
  </conditionalFormatting>
  <conditionalFormatting sqref="N1323">
    <cfRule type="containsText" dxfId="1956" priority="1030" operator="containsText" text="計画">
      <formula>NOT(ISERROR(SEARCH("計画",N1323)))</formula>
    </cfRule>
    <cfRule type="containsText" dxfId="1955" priority="1032" operator="containsText" text="机上">
      <formula>NOT(ISERROR(SEARCH("机上",N1323)))</formula>
    </cfRule>
  </conditionalFormatting>
  <conditionalFormatting sqref="N1324">
    <cfRule type="containsText" dxfId="1954" priority="1027" operator="containsText" text="計画">
      <formula>NOT(ISERROR(SEARCH("計画",N1324)))</formula>
    </cfRule>
    <cfRule type="containsText" dxfId="1953" priority="1029" operator="containsText" text="机上">
      <formula>NOT(ISERROR(SEARCH("机上",N1324)))</formula>
    </cfRule>
  </conditionalFormatting>
  <conditionalFormatting sqref="N1329">
    <cfRule type="containsText" dxfId="1952" priority="1024" operator="containsText" text="計画">
      <formula>NOT(ISERROR(SEARCH("計画",N1329)))</formula>
    </cfRule>
    <cfRule type="containsText" dxfId="1951" priority="1026" operator="containsText" text="机上">
      <formula>NOT(ISERROR(SEARCH("机上",N1329)))</formula>
    </cfRule>
  </conditionalFormatting>
  <conditionalFormatting sqref="N1334">
    <cfRule type="containsText" dxfId="1950" priority="1021" operator="containsText" text="計画">
      <formula>NOT(ISERROR(SEARCH("計画",N1334)))</formula>
    </cfRule>
    <cfRule type="containsText" dxfId="1949" priority="1023" operator="containsText" text="机上">
      <formula>NOT(ISERROR(SEARCH("机上",N1334)))</formula>
    </cfRule>
  </conditionalFormatting>
  <conditionalFormatting sqref="N1335">
    <cfRule type="containsText" dxfId="1948" priority="1018" operator="containsText" text="計画">
      <formula>NOT(ISERROR(SEARCH("計画",N1335)))</formula>
    </cfRule>
    <cfRule type="containsText" dxfId="1947" priority="1020" operator="containsText" text="机上">
      <formula>NOT(ISERROR(SEARCH("机上",N1335)))</formula>
    </cfRule>
  </conditionalFormatting>
  <conditionalFormatting sqref="N1336">
    <cfRule type="containsText" dxfId="1946" priority="1015" operator="containsText" text="計画">
      <formula>NOT(ISERROR(SEARCH("計画",N1336)))</formula>
    </cfRule>
    <cfRule type="containsText" dxfId="1945" priority="1017" operator="containsText" text="机上">
      <formula>NOT(ISERROR(SEARCH("机上",N1336)))</formula>
    </cfRule>
  </conditionalFormatting>
  <conditionalFormatting sqref="N1337">
    <cfRule type="containsText" dxfId="1944" priority="1012" operator="containsText" text="計画">
      <formula>NOT(ISERROR(SEARCH("計画",N1337)))</formula>
    </cfRule>
    <cfRule type="containsText" dxfId="1943" priority="1014" operator="containsText" text="机上">
      <formula>NOT(ISERROR(SEARCH("机上",N1337)))</formula>
    </cfRule>
  </conditionalFormatting>
  <conditionalFormatting sqref="N1338">
    <cfRule type="containsText" dxfId="1942" priority="1009" operator="containsText" text="計画">
      <formula>NOT(ISERROR(SEARCH("計画",N1338)))</formula>
    </cfRule>
    <cfRule type="containsText" dxfId="1941" priority="1011" operator="containsText" text="机上">
      <formula>NOT(ISERROR(SEARCH("机上",N1338)))</formula>
    </cfRule>
  </conditionalFormatting>
  <conditionalFormatting sqref="N1340">
    <cfRule type="containsText" dxfId="1940" priority="1006" operator="containsText" text="計画">
      <formula>NOT(ISERROR(SEARCH("計画",N1340)))</formula>
    </cfRule>
    <cfRule type="containsText" dxfId="1939" priority="1008" operator="containsText" text="机上">
      <formula>NOT(ISERROR(SEARCH("机上",N1340)))</formula>
    </cfRule>
  </conditionalFormatting>
  <conditionalFormatting sqref="N1341">
    <cfRule type="containsText" dxfId="1938" priority="1003" operator="containsText" text="計画">
      <formula>NOT(ISERROR(SEARCH("計画",N1341)))</formula>
    </cfRule>
    <cfRule type="containsText" dxfId="1937" priority="1005" operator="containsText" text="机上">
      <formula>NOT(ISERROR(SEARCH("机上",N1341)))</formula>
    </cfRule>
  </conditionalFormatting>
  <conditionalFormatting sqref="N1344">
    <cfRule type="containsText" dxfId="1936" priority="1000" operator="containsText" text="計画">
      <formula>NOT(ISERROR(SEARCH("計画",N1344)))</formula>
    </cfRule>
    <cfRule type="containsText" dxfId="1935" priority="1002" operator="containsText" text="机上">
      <formula>NOT(ISERROR(SEARCH("机上",N1344)))</formula>
    </cfRule>
  </conditionalFormatting>
  <conditionalFormatting sqref="N1345">
    <cfRule type="containsText" dxfId="1934" priority="997" operator="containsText" text="計画">
      <formula>NOT(ISERROR(SEARCH("計画",N1345)))</formula>
    </cfRule>
    <cfRule type="containsText" dxfId="1933" priority="999" operator="containsText" text="机上">
      <formula>NOT(ISERROR(SEARCH("机上",N1345)))</formula>
    </cfRule>
  </conditionalFormatting>
  <conditionalFormatting sqref="N1346">
    <cfRule type="containsText" dxfId="1932" priority="994" operator="containsText" text="計画">
      <formula>NOT(ISERROR(SEARCH("計画",N1346)))</formula>
    </cfRule>
    <cfRule type="containsText" dxfId="1931" priority="996" operator="containsText" text="机上">
      <formula>NOT(ISERROR(SEARCH("机上",N1346)))</formula>
    </cfRule>
  </conditionalFormatting>
  <conditionalFormatting sqref="N1347:N1348">
    <cfRule type="containsText" dxfId="1930" priority="991" operator="containsText" text="計画">
      <formula>NOT(ISERROR(SEARCH("計画",N1347)))</formula>
    </cfRule>
    <cfRule type="containsText" dxfId="1929" priority="993" operator="containsText" text="机上">
      <formula>NOT(ISERROR(SEARCH("机上",N1347)))</formula>
    </cfRule>
  </conditionalFormatting>
  <conditionalFormatting sqref="N1349">
    <cfRule type="containsText" dxfId="1928" priority="988" operator="containsText" text="計画">
      <formula>NOT(ISERROR(SEARCH("計画",N1349)))</formula>
    </cfRule>
    <cfRule type="containsText" dxfId="1927" priority="990" operator="containsText" text="机上">
      <formula>NOT(ISERROR(SEARCH("机上",N1349)))</formula>
    </cfRule>
  </conditionalFormatting>
  <conditionalFormatting sqref="N1352">
    <cfRule type="containsText" dxfId="1926" priority="985" operator="containsText" text="計画">
      <formula>NOT(ISERROR(SEARCH("計画",N1352)))</formula>
    </cfRule>
    <cfRule type="containsText" dxfId="1925" priority="987" operator="containsText" text="机上">
      <formula>NOT(ISERROR(SEARCH("机上",N1352)))</formula>
    </cfRule>
  </conditionalFormatting>
  <conditionalFormatting sqref="N1353">
    <cfRule type="containsText" dxfId="1924" priority="982" operator="containsText" text="計画">
      <formula>NOT(ISERROR(SEARCH("計画",N1353)))</formula>
    </cfRule>
    <cfRule type="containsText" dxfId="1923" priority="984" operator="containsText" text="机上">
      <formula>NOT(ISERROR(SEARCH("机上",N1353)))</formula>
    </cfRule>
  </conditionalFormatting>
  <conditionalFormatting sqref="N1354">
    <cfRule type="containsText" dxfId="1922" priority="979" operator="containsText" text="計画">
      <formula>NOT(ISERROR(SEARCH("計画",N1354)))</formula>
    </cfRule>
    <cfRule type="containsText" dxfId="1921" priority="981" operator="containsText" text="机上">
      <formula>NOT(ISERROR(SEARCH("机上",N1354)))</formula>
    </cfRule>
  </conditionalFormatting>
  <conditionalFormatting sqref="N1355">
    <cfRule type="containsText" dxfId="1920" priority="976" operator="containsText" text="計画">
      <formula>NOT(ISERROR(SEARCH("計画",N1355)))</formula>
    </cfRule>
    <cfRule type="containsText" dxfId="1919" priority="978" operator="containsText" text="机上">
      <formula>NOT(ISERROR(SEARCH("机上",N1355)))</formula>
    </cfRule>
  </conditionalFormatting>
  <conditionalFormatting sqref="N1356">
    <cfRule type="containsText" dxfId="1918" priority="973" operator="containsText" text="計画">
      <formula>NOT(ISERROR(SEARCH("計画",N1356)))</formula>
    </cfRule>
    <cfRule type="containsText" dxfId="1917" priority="975" operator="containsText" text="机上">
      <formula>NOT(ISERROR(SEARCH("机上",N1356)))</formula>
    </cfRule>
  </conditionalFormatting>
  <conditionalFormatting sqref="N1357">
    <cfRule type="containsText" dxfId="1916" priority="970" operator="containsText" text="計画">
      <formula>NOT(ISERROR(SEARCH("計画",N1357)))</formula>
    </cfRule>
    <cfRule type="containsText" dxfId="1915" priority="972" operator="containsText" text="机上">
      <formula>NOT(ISERROR(SEARCH("机上",N1357)))</formula>
    </cfRule>
  </conditionalFormatting>
  <conditionalFormatting sqref="N1358:N1362">
    <cfRule type="containsText" dxfId="1914" priority="967" operator="containsText" text="計画">
      <formula>NOT(ISERROR(SEARCH("計画",N1358)))</formula>
    </cfRule>
    <cfRule type="containsText" dxfId="1913" priority="969" operator="containsText" text="机上">
      <formula>NOT(ISERROR(SEARCH("机上",N1358)))</formula>
    </cfRule>
  </conditionalFormatting>
  <conditionalFormatting sqref="N1373">
    <cfRule type="containsText" dxfId="1912" priority="964" operator="containsText" text="計画">
      <formula>NOT(ISERROR(SEARCH("計画",N1373)))</formula>
    </cfRule>
    <cfRule type="containsText" dxfId="1911" priority="966" operator="containsText" text="机上">
      <formula>NOT(ISERROR(SEARCH("机上",N1373)))</formula>
    </cfRule>
  </conditionalFormatting>
  <conditionalFormatting sqref="N1374">
    <cfRule type="containsText" dxfId="1910" priority="961" operator="containsText" text="計画">
      <formula>NOT(ISERROR(SEARCH("計画",N1374)))</formula>
    </cfRule>
    <cfRule type="containsText" dxfId="1909" priority="963" operator="containsText" text="机上">
      <formula>NOT(ISERROR(SEARCH("机上",N1374)))</formula>
    </cfRule>
  </conditionalFormatting>
  <conditionalFormatting sqref="N1375">
    <cfRule type="containsText" dxfId="1908" priority="958" operator="containsText" text="計画">
      <formula>NOT(ISERROR(SEARCH("計画",N1375)))</formula>
    </cfRule>
    <cfRule type="containsText" dxfId="1907" priority="960" operator="containsText" text="机上">
      <formula>NOT(ISERROR(SEARCH("机上",N1375)))</formula>
    </cfRule>
  </conditionalFormatting>
  <conditionalFormatting sqref="N1376:N1381">
    <cfRule type="containsText" dxfId="1906" priority="955" operator="containsText" text="計画">
      <formula>NOT(ISERROR(SEARCH("計画",N1376)))</formula>
    </cfRule>
    <cfRule type="containsText" dxfId="1905" priority="957" operator="containsText" text="机上">
      <formula>NOT(ISERROR(SEARCH("机上",N1376)))</formula>
    </cfRule>
  </conditionalFormatting>
  <conditionalFormatting sqref="N1382">
    <cfRule type="containsText" dxfId="1904" priority="952" operator="containsText" text="計画">
      <formula>NOT(ISERROR(SEARCH("計画",N1382)))</formula>
    </cfRule>
    <cfRule type="containsText" dxfId="1903" priority="954" operator="containsText" text="机上">
      <formula>NOT(ISERROR(SEARCH("机上",N1382)))</formula>
    </cfRule>
  </conditionalFormatting>
  <conditionalFormatting sqref="N2074">
    <cfRule type="containsText" dxfId="1902" priority="949" operator="containsText" text="計画">
      <formula>NOT(ISERROR(SEARCH("計画",N2074)))</formula>
    </cfRule>
    <cfRule type="containsText" dxfId="1901" priority="951" operator="containsText" text="机上">
      <formula>NOT(ISERROR(SEARCH("机上",N2074)))</formula>
    </cfRule>
  </conditionalFormatting>
  <conditionalFormatting sqref="N2082">
    <cfRule type="containsText" dxfId="1900" priority="946" operator="containsText" text="計画">
      <formula>NOT(ISERROR(SEARCH("計画",N2082)))</formula>
    </cfRule>
    <cfRule type="containsText" dxfId="1899" priority="948" operator="containsText" text="机上">
      <formula>NOT(ISERROR(SEARCH("机上",N2082)))</formula>
    </cfRule>
  </conditionalFormatting>
  <conditionalFormatting sqref="N2083">
    <cfRule type="containsText" dxfId="1898" priority="943" operator="containsText" text="計画">
      <formula>NOT(ISERROR(SEARCH("計画",N2083)))</formula>
    </cfRule>
    <cfRule type="containsText" dxfId="1897" priority="945" operator="containsText" text="机上">
      <formula>NOT(ISERROR(SEARCH("机上",N2083)))</formula>
    </cfRule>
  </conditionalFormatting>
  <conditionalFormatting sqref="N2084">
    <cfRule type="containsText" dxfId="1896" priority="940" operator="containsText" text="計画">
      <formula>NOT(ISERROR(SEARCH("計画",N2084)))</formula>
    </cfRule>
    <cfRule type="containsText" dxfId="1895" priority="942" operator="containsText" text="机上">
      <formula>NOT(ISERROR(SEARCH("机上",N2084)))</formula>
    </cfRule>
  </conditionalFormatting>
  <conditionalFormatting sqref="N2095">
    <cfRule type="containsText" dxfId="1894" priority="937" operator="containsText" text="計画">
      <formula>NOT(ISERROR(SEARCH("計画",N2095)))</formula>
    </cfRule>
    <cfRule type="containsText" dxfId="1893" priority="939" operator="containsText" text="机上">
      <formula>NOT(ISERROR(SEARCH("机上",N2095)))</formula>
    </cfRule>
  </conditionalFormatting>
  <conditionalFormatting sqref="N2096">
    <cfRule type="containsText" dxfId="1892" priority="934" operator="containsText" text="計画">
      <formula>NOT(ISERROR(SEARCH("計画",N2096)))</formula>
    </cfRule>
    <cfRule type="containsText" dxfId="1891" priority="936" operator="containsText" text="机上">
      <formula>NOT(ISERROR(SEARCH("机上",N2096)))</formula>
    </cfRule>
  </conditionalFormatting>
  <conditionalFormatting sqref="N2002">
    <cfRule type="containsText" dxfId="1890" priority="931" operator="containsText" text="計画">
      <formula>NOT(ISERROR(SEARCH("計画",N2002)))</formula>
    </cfRule>
    <cfRule type="containsText" dxfId="1889" priority="933" operator="containsText" text="机上">
      <formula>NOT(ISERROR(SEARCH("机上",N2002)))</formula>
    </cfRule>
  </conditionalFormatting>
  <conditionalFormatting sqref="N2003">
    <cfRule type="containsText" dxfId="1888" priority="928" operator="containsText" text="計画">
      <formula>NOT(ISERROR(SEARCH("計画",N2003)))</formula>
    </cfRule>
    <cfRule type="containsText" dxfId="1887" priority="930" operator="containsText" text="机上">
      <formula>NOT(ISERROR(SEARCH("机上",N2003)))</formula>
    </cfRule>
  </conditionalFormatting>
  <conditionalFormatting sqref="N2004">
    <cfRule type="containsText" dxfId="1886" priority="925" operator="containsText" text="計画">
      <formula>NOT(ISERROR(SEARCH("計画",N2004)))</formula>
    </cfRule>
    <cfRule type="containsText" dxfId="1885" priority="927" operator="containsText" text="机上">
      <formula>NOT(ISERROR(SEARCH("机上",N2004)))</formula>
    </cfRule>
  </conditionalFormatting>
  <conditionalFormatting sqref="N1976">
    <cfRule type="containsText" dxfId="1884" priority="922" operator="containsText" text="計画">
      <formula>NOT(ISERROR(SEARCH("計画",N1976)))</formula>
    </cfRule>
    <cfRule type="containsText" dxfId="1883" priority="924" operator="containsText" text="机上">
      <formula>NOT(ISERROR(SEARCH("机上",N1976)))</formula>
    </cfRule>
  </conditionalFormatting>
  <conditionalFormatting sqref="N1978">
    <cfRule type="containsText" dxfId="1882" priority="919" operator="containsText" text="計画">
      <formula>NOT(ISERROR(SEARCH("計画",N1978)))</formula>
    </cfRule>
    <cfRule type="containsText" dxfId="1881" priority="921" operator="containsText" text="机上">
      <formula>NOT(ISERROR(SEARCH("机上",N1978)))</formula>
    </cfRule>
  </conditionalFormatting>
  <conditionalFormatting sqref="N1980">
    <cfRule type="containsText" dxfId="1880" priority="916" operator="containsText" text="計画">
      <formula>NOT(ISERROR(SEARCH("計画",N1980)))</formula>
    </cfRule>
    <cfRule type="containsText" dxfId="1879" priority="918" operator="containsText" text="机上">
      <formula>NOT(ISERROR(SEARCH("机上",N1980)))</formula>
    </cfRule>
  </conditionalFormatting>
  <conditionalFormatting sqref="N1981">
    <cfRule type="containsText" dxfId="1878" priority="913" operator="containsText" text="計画">
      <formula>NOT(ISERROR(SEARCH("計画",N1981)))</formula>
    </cfRule>
    <cfRule type="containsText" dxfId="1877" priority="915" operator="containsText" text="机上">
      <formula>NOT(ISERROR(SEARCH("机上",N1981)))</formula>
    </cfRule>
  </conditionalFormatting>
  <conditionalFormatting sqref="N1913">
    <cfRule type="containsText" dxfId="1876" priority="910" operator="containsText" text="計画">
      <formula>NOT(ISERROR(SEARCH("計画",N1913)))</formula>
    </cfRule>
    <cfRule type="containsText" dxfId="1875" priority="912" operator="containsText" text="机上">
      <formula>NOT(ISERROR(SEARCH("机上",N1913)))</formula>
    </cfRule>
  </conditionalFormatting>
  <conditionalFormatting sqref="N1915">
    <cfRule type="containsText" dxfId="1874" priority="907" operator="containsText" text="計画">
      <formula>NOT(ISERROR(SEARCH("計画",N1915)))</formula>
    </cfRule>
    <cfRule type="containsText" dxfId="1873" priority="909" operator="containsText" text="机上">
      <formula>NOT(ISERROR(SEARCH("机上",N1915)))</formula>
    </cfRule>
  </conditionalFormatting>
  <conditionalFormatting sqref="N1917">
    <cfRule type="containsText" dxfId="1872" priority="904" operator="containsText" text="計画">
      <formula>NOT(ISERROR(SEARCH("計画",N1917)))</formula>
    </cfRule>
    <cfRule type="containsText" dxfId="1871" priority="906" operator="containsText" text="机上">
      <formula>NOT(ISERROR(SEARCH("机上",N1917)))</formula>
    </cfRule>
  </conditionalFormatting>
  <conditionalFormatting sqref="N1918">
    <cfRule type="containsText" dxfId="1870" priority="901" operator="containsText" text="計画">
      <formula>NOT(ISERROR(SEARCH("計画",N1918)))</formula>
    </cfRule>
    <cfRule type="containsText" dxfId="1869" priority="903" operator="containsText" text="机上">
      <formula>NOT(ISERROR(SEARCH("机上",N1918)))</formula>
    </cfRule>
  </conditionalFormatting>
  <conditionalFormatting sqref="N1919">
    <cfRule type="containsText" dxfId="1868" priority="898" operator="containsText" text="計画">
      <formula>NOT(ISERROR(SEARCH("計画",N1919)))</formula>
    </cfRule>
    <cfRule type="containsText" dxfId="1867" priority="900" operator="containsText" text="机上">
      <formula>NOT(ISERROR(SEARCH("机上",N1919)))</formula>
    </cfRule>
  </conditionalFormatting>
  <conditionalFormatting sqref="N1920">
    <cfRule type="containsText" dxfId="1866" priority="895" operator="containsText" text="計画">
      <formula>NOT(ISERROR(SEARCH("計画",N1920)))</formula>
    </cfRule>
    <cfRule type="containsText" dxfId="1865" priority="897" operator="containsText" text="机上">
      <formula>NOT(ISERROR(SEARCH("机上",N1920)))</formula>
    </cfRule>
  </conditionalFormatting>
  <conditionalFormatting sqref="N1921">
    <cfRule type="containsText" dxfId="1864" priority="892" operator="containsText" text="計画">
      <formula>NOT(ISERROR(SEARCH("計画",N1921)))</formula>
    </cfRule>
    <cfRule type="containsText" dxfId="1863" priority="894" operator="containsText" text="机上">
      <formula>NOT(ISERROR(SEARCH("机上",N1921)))</formula>
    </cfRule>
  </conditionalFormatting>
  <conditionalFormatting sqref="N1922">
    <cfRule type="containsText" dxfId="1862" priority="889" operator="containsText" text="計画">
      <formula>NOT(ISERROR(SEARCH("計画",N1922)))</formula>
    </cfRule>
    <cfRule type="containsText" dxfId="1861" priority="891" operator="containsText" text="机上">
      <formula>NOT(ISERROR(SEARCH("机上",N1922)))</formula>
    </cfRule>
  </conditionalFormatting>
  <conditionalFormatting sqref="N1923">
    <cfRule type="containsText" dxfId="1860" priority="886" operator="containsText" text="計画">
      <formula>NOT(ISERROR(SEARCH("計画",N1923)))</formula>
    </cfRule>
    <cfRule type="containsText" dxfId="1859" priority="888" operator="containsText" text="机上">
      <formula>NOT(ISERROR(SEARCH("机上",N1923)))</formula>
    </cfRule>
  </conditionalFormatting>
  <conditionalFormatting sqref="N1924">
    <cfRule type="containsText" dxfId="1858" priority="883" operator="containsText" text="計画">
      <formula>NOT(ISERROR(SEARCH("計画",N1924)))</formula>
    </cfRule>
    <cfRule type="containsText" dxfId="1857" priority="885" operator="containsText" text="机上">
      <formula>NOT(ISERROR(SEARCH("机上",N1924)))</formula>
    </cfRule>
  </conditionalFormatting>
  <conditionalFormatting sqref="N1925">
    <cfRule type="containsText" dxfId="1856" priority="880" operator="containsText" text="計画">
      <formula>NOT(ISERROR(SEARCH("計画",N1925)))</formula>
    </cfRule>
    <cfRule type="containsText" dxfId="1855" priority="882" operator="containsText" text="机上">
      <formula>NOT(ISERROR(SEARCH("机上",N1925)))</formula>
    </cfRule>
  </conditionalFormatting>
  <conditionalFormatting sqref="N1926">
    <cfRule type="containsText" dxfId="1854" priority="877" operator="containsText" text="計画">
      <formula>NOT(ISERROR(SEARCH("計画",N1926)))</formula>
    </cfRule>
    <cfRule type="containsText" dxfId="1853" priority="879" operator="containsText" text="机上">
      <formula>NOT(ISERROR(SEARCH("机上",N1926)))</formula>
    </cfRule>
  </conditionalFormatting>
  <conditionalFormatting sqref="N1927">
    <cfRule type="containsText" dxfId="1852" priority="874" operator="containsText" text="計画">
      <formula>NOT(ISERROR(SEARCH("計画",N1927)))</formula>
    </cfRule>
    <cfRule type="containsText" dxfId="1851" priority="876" operator="containsText" text="机上">
      <formula>NOT(ISERROR(SEARCH("机上",N1927)))</formula>
    </cfRule>
  </conditionalFormatting>
  <conditionalFormatting sqref="N1929">
    <cfRule type="containsText" dxfId="1850" priority="871" operator="containsText" text="計画">
      <formula>NOT(ISERROR(SEARCH("計画",N1929)))</formula>
    </cfRule>
    <cfRule type="containsText" dxfId="1849" priority="873" operator="containsText" text="机上">
      <formula>NOT(ISERROR(SEARCH("机上",N1929)))</formula>
    </cfRule>
  </conditionalFormatting>
  <conditionalFormatting sqref="N1930">
    <cfRule type="containsText" dxfId="1848" priority="868" operator="containsText" text="計画">
      <formula>NOT(ISERROR(SEARCH("計画",N1930)))</formula>
    </cfRule>
    <cfRule type="containsText" dxfId="1847" priority="870" operator="containsText" text="机上">
      <formula>NOT(ISERROR(SEARCH("机上",N1930)))</formula>
    </cfRule>
  </conditionalFormatting>
  <conditionalFormatting sqref="N1931">
    <cfRule type="containsText" dxfId="1846" priority="865" operator="containsText" text="計画">
      <formula>NOT(ISERROR(SEARCH("計画",N1931)))</formula>
    </cfRule>
    <cfRule type="containsText" dxfId="1845" priority="867" operator="containsText" text="机上">
      <formula>NOT(ISERROR(SEARCH("机上",N1931)))</formula>
    </cfRule>
  </conditionalFormatting>
  <conditionalFormatting sqref="N1932">
    <cfRule type="containsText" dxfId="1844" priority="862" operator="containsText" text="計画">
      <formula>NOT(ISERROR(SEARCH("計画",N1932)))</formula>
    </cfRule>
    <cfRule type="containsText" dxfId="1843" priority="864" operator="containsText" text="机上">
      <formula>NOT(ISERROR(SEARCH("机上",N1932)))</formula>
    </cfRule>
  </conditionalFormatting>
  <conditionalFormatting sqref="N1933">
    <cfRule type="containsText" dxfId="1842" priority="859" operator="containsText" text="計画">
      <formula>NOT(ISERROR(SEARCH("計画",N1933)))</formula>
    </cfRule>
    <cfRule type="containsText" dxfId="1841" priority="861" operator="containsText" text="机上">
      <formula>NOT(ISERROR(SEARCH("机上",N1933)))</formula>
    </cfRule>
  </conditionalFormatting>
  <conditionalFormatting sqref="N1934">
    <cfRule type="containsText" dxfId="1840" priority="856" operator="containsText" text="計画">
      <formula>NOT(ISERROR(SEARCH("計画",N1934)))</formula>
    </cfRule>
    <cfRule type="containsText" dxfId="1839" priority="858" operator="containsText" text="机上">
      <formula>NOT(ISERROR(SEARCH("机上",N1934)))</formula>
    </cfRule>
  </conditionalFormatting>
  <conditionalFormatting sqref="N1935">
    <cfRule type="containsText" dxfId="1838" priority="853" operator="containsText" text="計画">
      <formula>NOT(ISERROR(SEARCH("計画",N1935)))</formula>
    </cfRule>
    <cfRule type="containsText" dxfId="1837" priority="855" operator="containsText" text="机上">
      <formula>NOT(ISERROR(SEARCH("机上",N1935)))</formula>
    </cfRule>
  </conditionalFormatting>
  <conditionalFormatting sqref="N1939">
    <cfRule type="containsText" dxfId="1836" priority="850" operator="containsText" text="計画">
      <formula>NOT(ISERROR(SEARCH("計画",N1939)))</formula>
    </cfRule>
    <cfRule type="containsText" dxfId="1835" priority="852" operator="containsText" text="机上">
      <formula>NOT(ISERROR(SEARCH("机上",N1939)))</formula>
    </cfRule>
  </conditionalFormatting>
  <conditionalFormatting sqref="N1940">
    <cfRule type="containsText" dxfId="1834" priority="847" operator="containsText" text="計画">
      <formula>NOT(ISERROR(SEARCH("計画",N1940)))</formula>
    </cfRule>
    <cfRule type="containsText" dxfId="1833" priority="849" operator="containsText" text="机上">
      <formula>NOT(ISERROR(SEARCH("机上",N1940)))</formula>
    </cfRule>
  </conditionalFormatting>
  <conditionalFormatting sqref="N1941">
    <cfRule type="containsText" dxfId="1832" priority="844" operator="containsText" text="計画">
      <formula>NOT(ISERROR(SEARCH("計画",N1941)))</formula>
    </cfRule>
    <cfRule type="containsText" dxfId="1831" priority="846" operator="containsText" text="机上">
      <formula>NOT(ISERROR(SEARCH("机上",N1941)))</formula>
    </cfRule>
  </conditionalFormatting>
  <conditionalFormatting sqref="N1942">
    <cfRule type="containsText" dxfId="1830" priority="841" operator="containsText" text="計画">
      <formula>NOT(ISERROR(SEARCH("計画",N1942)))</formula>
    </cfRule>
    <cfRule type="containsText" dxfId="1829" priority="843" operator="containsText" text="机上">
      <formula>NOT(ISERROR(SEARCH("机上",N1942)))</formula>
    </cfRule>
  </conditionalFormatting>
  <conditionalFormatting sqref="N1943">
    <cfRule type="containsText" dxfId="1828" priority="838" operator="containsText" text="計画">
      <formula>NOT(ISERROR(SEARCH("計画",N1943)))</formula>
    </cfRule>
    <cfRule type="containsText" dxfId="1827" priority="840" operator="containsText" text="机上">
      <formula>NOT(ISERROR(SEARCH("机上",N1943)))</formula>
    </cfRule>
  </conditionalFormatting>
  <conditionalFormatting sqref="N1944">
    <cfRule type="containsText" dxfId="1826" priority="835" operator="containsText" text="計画">
      <formula>NOT(ISERROR(SEARCH("計画",N1944)))</formula>
    </cfRule>
    <cfRule type="containsText" dxfId="1825" priority="837" operator="containsText" text="机上">
      <formula>NOT(ISERROR(SEARCH("机上",N1944)))</formula>
    </cfRule>
  </conditionalFormatting>
  <conditionalFormatting sqref="N1945">
    <cfRule type="containsText" dxfId="1824" priority="832" operator="containsText" text="計画">
      <formula>NOT(ISERROR(SEARCH("計画",N1945)))</formula>
    </cfRule>
    <cfRule type="containsText" dxfId="1823" priority="834" operator="containsText" text="机上">
      <formula>NOT(ISERROR(SEARCH("机上",N1945)))</formula>
    </cfRule>
  </conditionalFormatting>
  <conditionalFormatting sqref="N1946">
    <cfRule type="containsText" dxfId="1822" priority="829" operator="containsText" text="計画">
      <formula>NOT(ISERROR(SEARCH("計画",N1946)))</formula>
    </cfRule>
    <cfRule type="containsText" dxfId="1821" priority="831" operator="containsText" text="机上">
      <formula>NOT(ISERROR(SEARCH("机上",N1946)))</formula>
    </cfRule>
  </conditionalFormatting>
  <conditionalFormatting sqref="N1947">
    <cfRule type="containsText" dxfId="1820" priority="826" operator="containsText" text="計画">
      <formula>NOT(ISERROR(SEARCH("計画",N1947)))</formula>
    </cfRule>
    <cfRule type="containsText" dxfId="1819" priority="828" operator="containsText" text="机上">
      <formula>NOT(ISERROR(SEARCH("机上",N1947)))</formula>
    </cfRule>
  </conditionalFormatting>
  <conditionalFormatting sqref="N1948">
    <cfRule type="containsText" dxfId="1818" priority="823" operator="containsText" text="計画">
      <formula>NOT(ISERROR(SEARCH("計画",N1948)))</formula>
    </cfRule>
    <cfRule type="containsText" dxfId="1817" priority="825" operator="containsText" text="机上">
      <formula>NOT(ISERROR(SEARCH("机上",N1948)))</formula>
    </cfRule>
  </conditionalFormatting>
  <conditionalFormatting sqref="N1949">
    <cfRule type="containsText" dxfId="1816" priority="820" operator="containsText" text="計画">
      <formula>NOT(ISERROR(SEARCH("計画",N1949)))</formula>
    </cfRule>
    <cfRule type="containsText" dxfId="1815" priority="822" operator="containsText" text="机上">
      <formula>NOT(ISERROR(SEARCH("机上",N1949)))</formula>
    </cfRule>
  </conditionalFormatting>
  <conditionalFormatting sqref="N1950">
    <cfRule type="containsText" dxfId="1814" priority="817" operator="containsText" text="計画">
      <formula>NOT(ISERROR(SEARCH("計画",N1950)))</formula>
    </cfRule>
    <cfRule type="containsText" dxfId="1813" priority="819" operator="containsText" text="机上">
      <formula>NOT(ISERROR(SEARCH("机上",N1950)))</formula>
    </cfRule>
  </conditionalFormatting>
  <conditionalFormatting sqref="N1951">
    <cfRule type="containsText" dxfId="1812" priority="814" operator="containsText" text="計画">
      <formula>NOT(ISERROR(SEARCH("計画",N1951)))</formula>
    </cfRule>
    <cfRule type="containsText" dxfId="1811" priority="816" operator="containsText" text="机上">
      <formula>NOT(ISERROR(SEARCH("机上",N1951)))</formula>
    </cfRule>
  </conditionalFormatting>
  <conditionalFormatting sqref="N1952">
    <cfRule type="containsText" dxfId="1810" priority="811" operator="containsText" text="計画">
      <formula>NOT(ISERROR(SEARCH("計画",N1952)))</formula>
    </cfRule>
    <cfRule type="containsText" dxfId="1809" priority="813" operator="containsText" text="机上">
      <formula>NOT(ISERROR(SEARCH("机上",N1952)))</formula>
    </cfRule>
  </conditionalFormatting>
  <conditionalFormatting sqref="N1953">
    <cfRule type="containsText" dxfId="1808" priority="808" operator="containsText" text="計画">
      <formula>NOT(ISERROR(SEARCH("計画",N1953)))</formula>
    </cfRule>
    <cfRule type="containsText" dxfId="1807" priority="810" operator="containsText" text="机上">
      <formula>NOT(ISERROR(SEARCH("机上",N1953)))</formula>
    </cfRule>
  </conditionalFormatting>
  <conditionalFormatting sqref="N1954">
    <cfRule type="containsText" dxfId="1806" priority="805" operator="containsText" text="計画">
      <formula>NOT(ISERROR(SEARCH("計画",N1954)))</formula>
    </cfRule>
    <cfRule type="containsText" dxfId="1805" priority="807" operator="containsText" text="机上">
      <formula>NOT(ISERROR(SEARCH("机上",N1954)))</formula>
    </cfRule>
  </conditionalFormatting>
  <conditionalFormatting sqref="N1955">
    <cfRule type="containsText" dxfId="1804" priority="802" operator="containsText" text="計画">
      <formula>NOT(ISERROR(SEARCH("計画",N1955)))</formula>
    </cfRule>
    <cfRule type="containsText" dxfId="1803" priority="804" operator="containsText" text="机上">
      <formula>NOT(ISERROR(SEARCH("机上",N1955)))</formula>
    </cfRule>
  </conditionalFormatting>
  <conditionalFormatting sqref="N1956">
    <cfRule type="containsText" dxfId="1802" priority="799" operator="containsText" text="計画">
      <formula>NOT(ISERROR(SEARCH("計画",N1956)))</formula>
    </cfRule>
    <cfRule type="containsText" dxfId="1801" priority="801" operator="containsText" text="机上">
      <formula>NOT(ISERROR(SEARCH("机上",N1956)))</formula>
    </cfRule>
  </conditionalFormatting>
  <conditionalFormatting sqref="N1957">
    <cfRule type="containsText" dxfId="1800" priority="796" operator="containsText" text="計画">
      <formula>NOT(ISERROR(SEARCH("計画",N1957)))</formula>
    </cfRule>
    <cfRule type="containsText" dxfId="1799" priority="798" operator="containsText" text="机上">
      <formula>NOT(ISERROR(SEARCH("机上",N1957)))</formula>
    </cfRule>
  </conditionalFormatting>
  <conditionalFormatting sqref="N1958">
    <cfRule type="containsText" dxfId="1798" priority="793" operator="containsText" text="計画">
      <formula>NOT(ISERROR(SEARCH("計画",N1958)))</formula>
    </cfRule>
    <cfRule type="containsText" dxfId="1797" priority="795" operator="containsText" text="机上">
      <formula>NOT(ISERROR(SEARCH("机上",N1958)))</formula>
    </cfRule>
  </conditionalFormatting>
  <conditionalFormatting sqref="N1959">
    <cfRule type="containsText" dxfId="1796" priority="790" operator="containsText" text="計画">
      <formula>NOT(ISERROR(SEARCH("計画",N1959)))</formula>
    </cfRule>
    <cfRule type="containsText" dxfId="1795" priority="792" operator="containsText" text="机上">
      <formula>NOT(ISERROR(SEARCH("机上",N1959)))</formula>
    </cfRule>
  </conditionalFormatting>
  <conditionalFormatting sqref="N1960">
    <cfRule type="containsText" dxfId="1794" priority="787" operator="containsText" text="計画">
      <formula>NOT(ISERROR(SEARCH("計画",N1960)))</formula>
    </cfRule>
    <cfRule type="containsText" dxfId="1793" priority="789" operator="containsText" text="机上">
      <formula>NOT(ISERROR(SEARCH("机上",N1960)))</formula>
    </cfRule>
  </conditionalFormatting>
  <conditionalFormatting sqref="N1961">
    <cfRule type="containsText" dxfId="1792" priority="784" operator="containsText" text="計画">
      <formula>NOT(ISERROR(SEARCH("計画",N1961)))</formula>
    </cfRule>
    <cfRule type="containsText" dxfId="1791" priority="786" operator="containsText" text="机上">
      <formula>NOT(ISERROR(SEARCH("机上",N1961)))</formula>
    </cfRule>
  </conditionalFormatting>
  <conditionalFormatting sqref="N1962">
    <cfRule type="containsText" dxfId="1790" priority="781" operator="containsText" text="計画">
      <formula>NOT(ISERROR(SEARCH("計画",N1962)))</formula>
    </cfRule>
    <cfRule type="containsText" dxfId="1789" priority="783" operator="containsText" text="机上">
      <formula>NOT(ISERROR(SEARCH("机上",N1962)))</formula>
    </cfRule>
  </conditionalFormatting>
  <conditionalFormatting sqref="N1963">
    <cfRule type="containsText" dxfId="1788" priority="778" operator="containsText" text="計画">
      <formula>NOT(ISERROR(SEARCH("計画",N1963)))</formula>
    </cfRule>
    <cfRule type="containsText" dxfId="1787" priority="780" operator="containsText" text="机上">
      <formula>NOT(ISERROR(SEARCH("机上",N1963)))</formula>
    </cfRule>
  </conditionalFormatting>
  <conditionalFormatting sqref="N1964">
    <cfRule type="containsText" dxfId="1786" priority="775" operator="containsText" text="計画">
      <formula>NOT(ISERROR(SEARCH("計画",N1964)))</formula>
    </cfRule>
    <cfRule type="containsText" dxfId="1785" priority="777" operator="containsText" text="机上">
      <formula>NOT(ISERROR(SEARCH("机上",N1964)))</formula>
    </cfRule>
  </conditionalFormatting>
  <conditionalFormatting sqref="N1965">
    <cfRule type="containsText" dxfId="1784" priority="772" operator="containsText" text="計画">
      <formula>NOT(ISERROR(SEARCH("計画",N1965)))</formula>
    </cfRule>
    <cfRule type="containsText" dxfId="1783" priority="774" operator="containsText" text="机上">
      <formula>NOT(ISERROR(SEARCH("机上",N1965)))</formula>
    </cfRule>
  </conditionalFormatting>
  <conditionalFormatting sqref="N1966">
    <cfRule type="containsText" dxfId="1782" priority="769" operator="containsText" text="計画">
      <formula>NOT(ISERROR(SEARCH("計画",N1966)))</formula>
    </cfRule>
    <cfRule type="containsText" dxfId="1781" priority="771" operator="containsText" text="机上">
      <formula>NOT(ISERROR(SEARCH("机上",N1966)))</formula>
    </cfRule>
  </conditionalFormatting>
  <conditionalFormatting sqref="N1967">
    <cfRule type="containsText" dxfId="1780" priority="766" operator="containsText" text="計画">
      <formula>NOT(ISERROR(SEARCH("計画",N1967)))</formula>
    </cfRule>
    <cfRule type="containsText" dxfId="1779" priority="768" operator="containsText" text="机上">
      <formula>NOT(ISERROR(SEARCH("机上",N1967)))</formula>
    </cfRule>
  </conditionalFormatting>
  <conditionalFormatting sqref="N1968">
    <cfRule type="containsText" dxfId="1778" priority="763" operator="containsText" text="計画">
      <formula>NOT(ISERROR(SEARCH("計画",N1968)))</formula>
    </cfRule>
    <cfRule type="containsText" dxfId="1777" priority="765" operator="containsText" text="机上">
      <formula>NOT(ISERROR(SEARCH("机上",N1968)))</formula>
    </cfRule>
  </conditionalFormatting>
  <conditionalFormatting sqref="N1969">
    <cfRule type="containsText" dxfId="1776" priority="760" operator="containsText" text="計画">
      <formula>NOT(ISERROR(SEARCH("計画",N1969)))</formula>
    </cfRule>
    <cfRule type="containsText" dxfId="1775" priority="762" operator="containsText" text="机上">
      <formula>NOT(ISERROR(SEARCH("机上",N1969)))</formula>
    </cfRule>
  </conditionalFormatting>
  <conditionalFormatting sqref="N1970">
    <cfRule type="containsText" dxfId="1774" priority="757" operator="containsText" text="計画">
      <formula>NOT(ISERROR(SEARCH("計画",N1970)))</formula>
    </cfRule>
    <cfRule type="containsText" dxfId="1773" priority="759" operator="containsText" text="机上">
      <formula>NOT(ISERROR(SEARCH("机上",N1970)))</formula>
    </cfRule>
  </conditionalFormatting>
  <conditionalFormatting sqref="N1971">
    <cfRule type="containsText" dxfId="1772" priority="754" operator="containsText" text="計画">
      <formula>NOT(ISERROR(SEARCH("計画",N1971)))</formula>
    </cfRule>
    <cfRule type="containsText" dxfId="1771" priority="756" operator="containsText" text="机上">
      <formula>NOT(ISERROR(SEARCH("机上",N1971)))</formula>
    </cfRule>
  </conditionalFormatting>
  <conditionalFormatting sqref="N1972">
    <cfRule type="containsText" dxfId="1770" priority="751" operator="containsText" text="計画">
      <formula>NOT(ISERROR(SEARCH("計画",N1972)))</formula>
    </cfRule>
    <cfRule type="containsText" dxfId="1769" priority="753" operator="containsText" text="机上">
      <formula>NOT(ISERROR(SEARCH("机上",N1972)))</formula>
    </cfRule>
  </conditionalFormatting>
  <conditionalFormatting sqref="N1390">
    <cfRule type="containsText" dxfId="1768" priority="748" operator="containsText" text="計画">
      <formula>NOT(ISERROR(SEARCH("計画",N1390)))</formula>
    </cfRule>
    <cfRule type="containsText" dxfId="1767" priority="750" operator="containsText" text="机上">
      <formula>NOT(ISERROR(SEARCH("机上",N1390)))</formula>
    </cfRule>
  </conditionalFormatting>
  <conditionalFormatting sqref="N1391">
    <cfRule type="containsText" dxfId="1766" priority="745" operator="containsText" text="計画">
      <formula>NOT(ISERROR(SEARCH("計画",N1391)))</formula>
    </cfRule>
    <cfRule type="containsText" dxfId="1765" priority="747" operator="containsText" text="机上">
      <formula>NOT(ISERROR(SEARCH("机上",N1391)))</formula>
    </cfRule>
  </conditionalFormatting>
  <conditionalFormatting sqref="N1404">
    <cfRule type="containsText" dxfId="1764" priority="742" operator="containsText" text="計画">
      <formula>NOT(ISERROR(SEARCH("計画",N1404)))</formula>
    </cfRule>
    <cfRule type="containsText" dxfId="1763" priority="744" operator="containsText" text="机上">
      <formula>NOT(ISERROR(SEARCH("机上",N1404)))</formula>
    </cfRule>
  </conditionalFormatting>
  <conditionalFormatting sqref="N1451">
    <cfRule type="containsText" dxfId="1762" priority="739" operator="containsText" text="計画">
      <formula>NOT(ISERROR(SEARCH("計画",N1451)))</formula>
    </cfRule>
    <cfRule type="containsText" dxfId="1761" priority="741" operator="containsText" text="机上">
      <formula>NOT(ISERROR(SEARCH("机上",N1451)))</formula>
    </cfRule>
  </conditionalFormatting>
  <conditionalFormatting sqref="N1647">
    <cfRule type="containsText" dxfId="1760" priority="736" operator="containsText" text="計画">
      <formula>NOT(ISERROR(SEARCH("計画",N1647)))</formula>
    </cfRule>
    <cfRule type="containsText" dxfId="1759" priority="738" operator="containsText" text="机上">
      <formula>NOT(ISERROR(SEARCH("机上",N1647)))</formula>
    </cfRule>
  </conditionalFormatting>
  <conditionalFormatting sqref="N1648">
    <cfRule type="containsText" dxfId="1758" priority="733" operator="containsText" text="計画">
      <formula>NOT(ISERROR(SEARCH("計画",N1648)))</formula>
    </cfRule>
    <cfRule type="containsText" dxfId="1757" priority="735" operator="containsText" text="机上">
      <formula>NOT(ISERROR(SEARCH("机上",N1648)))</formula>
    </cfRule>
  </conditionalFormatting>
  <conditionalFormatting sqref="N1649">
    <cfRule type="containsText" dxfId="1756" priority="730" operator="containsText" text="計画">
      <formula>NOT(ISERROR(SEARCH("計画",N1649)))</formula>
    </cfRule>
    <cfRule type="containsText" dxfId="1755" priority="732" operator="containsText" text="机上">
      <formula>NOT(ISERROR(SEARCH("机上",N1649)))</formula>
    </cfRule>
  </conditionalFormatting>
  <conditionalFormatting sqref="N1650">
    <cfRule type="containsText" dxfId="1754" priority="727" operator="containsText" text="計画">
      <formula>NOT(ISERROR(SEARCH("計画",N1650)))</formula>
    </cfRule>
    <cfRule type="containsText" dxfId="1753" priority="729" operator="containsText" text="机上">
      <formula>NOT(ISERROR(SEARCH("机上",N1650)))</formula>
    </cfRule>
  </conditionalFormatting>
  <conditionalFormatting sqref="N1651">
    <cfRule type="containsText" dxfId="1752" priority="724" operator="containsText" text="計画">
      <formula>NOT(ISERROR(SEARCH("計画",N1651)))</formula>
    </cfRule>
    <cfRule type="containsText" dxfId="1751" priority="726" operator="containsText" text="机上">
      <formula>NOT(ISERROR(SEARCH("机上",N1651)))</formula>
    </cfRule>
  </conditionalFormatting>
  <conditionalFormatting sqref="N1652">
    <cfRule type="containsText" dxfId="1750" priority="721" operator="containsText" text="計画">
      <formula>NOT(ISERROR(SEARCH("計画",N1652)))</formula>
    </cfRule>
    <cfRule type="containsText" dxfId="1749" priority="723" operator="containsText" text="机上">
      <formula>NOT(ISERROR(SEARCH("机上",N1652)))</formula>
    </cfRule>
  </conditionalFormatting>
  <conditionalFormatting sqref="N1653">
    <cfRule type="containsText" dxfId="1748" priority="718" operator="containsText" text="計画">
      <formula>NOT(ISERROR(SEARCH("計画",N1653)))</formula>
    </cfRule>
    <cfRule type="containsText" dxfId="1747" priority="720" operator="containsText" text="机上">
      <formula>NOT(ISERROR(SEARCH("机上",N1653)))</formula>
    </cfRule>
  </conditionalFormatting>
  <conditionalFormatting sqref="N1654">
    <cfRule type="containsText" dxfId="1746" priority="715" operator="containsText" text="計画">
      <formula>NOT(ISERROR(SEARCH("計画",N1654)))</formula>
    </cfRule>
    <cfRule type="containsText" dxfId="1745" priority="717" operator="containsText" text="机上">
      <formula>NOT(ISERROR(SEARCH("机上",N1654)))</formula>
    </cfRule>
  </conditionalFormatting>
  <conditionalFormatting sqref="N1655">
    <cfRule type="containsText" dxfId="1744" priority="712" operator="containsText" text="計画">
      <formula>NOT(ISERROR(SEARCH("計画",N1655)))</formula>
    </cfRule>
    <cfRule type="containsText" dxfId="1743" priority="714" operator="containsText" text="机上">
      <formula>NOT(ISERROR(SEARCH("机上",N1655)))</formula>
    </cfRule>
  </conditionalFormatting>
  <conditionalFormatting sqref="N1656">
    <cfRule type="containsText" dxfId="1742" priority="709" operator="containsText" text="計画">
      <formula>NOT(ISERROR(SEARCH("計画",N1656)))</formula>
    </cfRule>
    <cfRule type="containsText" dxfId="1741" priority="711" operator="containsText" text="机上">
      <formula>NOT(ISERROR(SEARCH("机上",N1656)))</formula>
    </cfRule>
  </conditionalFormatting>
  <conditionalFormatting sqref="N1657">
    <cfRule type="containsText" dxfId="1740" priority="706" operator="containsText" text="計画">
      <formula>NOT(ISERROR(SEARCH("計画",N1657)))</formula>
    </cfRule>
    <cfRule type="containsText" dxfId="1739" priority="708" operator="containsText" text="机上">
      <formula>NOT(ISERROR(SEARCH("机上",N1657)))</formula>
    </cfRule>
  </conditionalFormatting>
  <conditionalFormatting sqref="N1658">
    <cfRule type="containsText" dxfId="1738" priority="703" operator="containsText" text="計画">
      <formula>NOT(ISERROR(SEARCH("計画",N1658)))</formula>
    </cfRule>
    <cfRule type="containsText" dxfId="1737" priority="705" operator="containsText" text="机上">
      <formula>NOT(ISERROR(SEARCH("机上",N1658)))</formula>
    </cfRule>
  </conditionalFormatting>
  <conditionalFormatting sqref="N1659">
    <cfRule type="containsText" dxfId="1736" priority="700" operator="containsText" text="計画">
      <formula>NOT(ISERROR(SEARCH("計画",N1659)))</formula>
    </cfRule>
    <cfRule type="containsText" dxfId="1735" priority="702" operator="containsText" text="机上">
      <formula>NOT(ISERROR(SEARCH("机上",N1659)))</formula>
    </cfRule>
  </conditionalFormatting>
  <conditionalFormatting sqref="N1660">
    <cfRule type="containsText" dxfId="1734" priority="697" operator="containsText" text="計画">
      <formula>NOT(ISERROR(SEARCH("計画",N1660)))</formula>
    </cfRule>
    <cfRule type="containsText" dxfId="1733" priority="699" operator="containsText" text="机上">
      <formula>NOT(ISERROR(SEARCH("机上",N1660)))</formula>
    </cfRule>
  </conditionalFormatting>
  <conditionalFormatting sqref="N1661">
    <cfRule type="containsText" dxfId="1732" priority="695" operator="containsText" text="計画">
      <formula>NOT(ISERROR(SEARCH("計画",N1661)))</formula>
    </cfRule>
    <cfRule type="containsText" dxfId="1731" priority="696" operator="containsText" text="机上">
      <formula>NOT(ISERROR(SEARCH("机上",N1661)))</formula>
    </cfRule>
  </conditionalFormatting>
  <conditionalFormatting sqref="N1663">
    <cfRule type="containsText" dxfId="1730" priority="693" operator="containsText" text="計画">
      <formula>NOT(ISERROR(SEARCH("計画",N1663)))</formula>
    </cfRule>
    <cfRule type="containsText" dxfId="1729" priority="694" operator="containsText" text="机上">
      <formula>NOT(ISERROR(SEARCH("机上",N1663)))</formula>
    </cfRule>
  </conditionalFormatting>
  <conditionalFormatting sqref="N1664">
    <cfRule type="containsText" dxfId="1728" priority="691" operator="containsText" text="計画">
      <formula>NOT(ISERROR(SEARCH("計画",N1664)))</formula>
    </cfRule>
    <cfRule type="containsText" dxfId="1727" priority="692" operator="containsText" text="机上">
      <formula>NOT(ISERROR(SEARCH("机上",N1664)))</formula>
    </cfRule>
  </conditionalFormatting>
  <conditionalFormatting sqref="N1665">
    <cfRule type="containsText" dxfId="1726" priority="689" operator="containsText" text="計画">
      <formula>NOT(ISERROR(SEARCH("計画",N1665)))</formula>
    </cfRule>
    <cfRule type="containsText" dxfId="1725" priority="690" operator="containsText" text="机上">
      <formula>NOT(ISERROR(SEARCH("机上",N1665)))</formula>
    </cfRule>
  </conditionalFormatting>
  <conditionalFormatting sqref="N1667">
    <cfRule type="containsText" dxfId="1724" priority="687" operator="containsText" text="計画">
      <formula>NOT(ISERROR(SEARCH("計画",N1667)))</formula>
    </cfRule>
    <cfRule type="containsText" dxfId="1723" priority="688" operator="containsText" text="机上">
      <formula>NOT(ISERROR(SEARCH("机上",N1667)))</formula>
    </cfRule>
  </conditionalFormatting>
  <conditionalFormatting sqref="N1668:N1669">
    <cfRule type="containsText" dxfId="1722" priority="684" operator="containsText" text="計画">
      <formula>NOT(ISERROR(SEARCH("計画",N1668)))</formula>
    </cfRule>
    <cfRule type="containsText" dxfId="1721" priority="686" operator="containsText" text="机上">
      <formula>NOT(ISERROR(SEARCH("机上",N1668)))</formula>
    </cfRule>
  </conditionalFormatting>
  <conditionalFormatting sqref="N1670">
    <cfRule type="containsText" dxfId="1720" priority="681" operator="containsText" text="計画">
      <formula>NOT(ISERROR(SEARCH("計画",N1670)))</formula>
    </cfRule>
    <cfRule type="containsText" dxfId="1719" priority="683" operator="containsText" text="机上">
      <formula>NOT(ISERROR(SEARCH("机上",N1670)))</formula>
    </cfRule>
  </conditionalFormatting>
  <conditionalFormatting sqref="N1672">
    <cfRule type="containsText" dxfId="1718" priority="678" operator="containsText" text="計画">
      <formula>NOT(ISERROR(SEARCH("計画",N1672)))</formula>
    </cfRule>
    <cfRule type="containsText" dxfId="1717" priority="680" operator="containsText" text="机上">
      <formula>NOT(ISERROR(SEARCH("机上",N1672)))</formula>
    </cfRule>
  </conditionalFormatting>
  <conditionalFormatting sqref="N1673">
    <cfRule type="containsText" dxfId="1716" priority="675" operator="containsText" text="計画">
      <formula>NOT(ISERROR(SEARCH("計画",N1673)))</formula>
    </cfRule>
    <cfRule type="containsText" dxfId="1715" priority="677" operator="containsText" text="机上">
      <formula>NOT(ISERROR(SEARCH("机上",N1673)))</formula>
    </cfRule>
  </conditionalFormatting>
  <conditionalFormatting sqref="N1674">
    <cfRule type="containsText" dxfId="1714" priority="672" operator="containsText" text="計画">
      <formula>NOT(ISERROR(SEARCH("計画",N1674)))</formula>
    </cfRule>
    <cfRule type="containsText" dxfId="1713" priority="674" operator="containsText" text="机上">
      <formula>NOT(ISERROR(SEARCH("机上",N1674)))</formula>
    </cfRule>
  </conditionalFormatting>
  <conditionalFormatting sqref="N1675">
    <cfRule type="containsText" dxfId="1712" priority="669" operator="containsText" text="計画">
      <formula>NOT(ISERROR(SEARCH("計画",N1675)))</formula>
    </cfRule>
    <cfRule type="containsText" dxfId="1711" priority="671" operator="containsText" text="机上">
      <formula>NOT(ISERROR(SEARCH("机上",N1675)))</formula>
    </cfRule>
  </conditionalFormatting>
  <conditionalFormatting sqref="N1676">
    <cfRule type="containsText" dxfId="1710" priority="666" operator="containsText" text="計画">
      <formula>NOT(ISERROR(SEARCH("計画",N1676)))</formula>
    </cfRule>
    <cfRule type="containsText" dxfId="1709" priority="668" operator="containsText" text="机上">
      <formula>NOT(ISERROR(SEARCH("机上",N1676)))</formula>
    </cfRule>
  </conditionalFormatting>
  <conditionalFormatting sqref="N1677">
    <cfRule type="containsText" dxfId="1708" priority="663" operator="containsText" text="計画">
      <formula>NOT(ISERROR(SEARCH("計画",N1677)))</formula>
    </cfRule>
    <cfRule type="containsText" dxfId="1707" priority="665" operator="containsText" text="机上">
      <formula>NOT(ISERROR(SEARCH("机上",N1677)))</formula>
    </cfRule>
  </conditionalFormatting>
  <conditionalFormatting sqref="N1678">
    <cfRule type="containsText" dxfId="1706" priority="660" operator="containsText" text="計画">
      <formula>NOT(ISERROR(SEARCH("計画",N1678)))</formula>
    </cfRule>
    <cfRule type="containsText" dxfId="1705" priority="662" operator="containsText" text="机上">
      <formula>NOT(ISERROR(SEARCH("机上",N1678)))</formula>
    </cfRule>
  </conditionalFormatting>
  <conditionalFormatting sqref="N1679">
    <cfRule type="containsText" dxfId="1704" priority="657" operator="containsText" text="計画">
      <formula>NOT(ISERROR(SEARCH("計画",N1679)))</formula>
    </cfRule>
    <cfRule type="containsText" dxfId="1703" priority="659" operator="containsText" text="机上">
      <formula>NOT(ISERROR(SEARCH("机上",N1679)))</formula>
    </cfRule>
  </conditionalFormatting>
  <conditionalFormatting sqref="N1680">
    <cfRule type="containsText" dxfId="1702" priority="654" operator="containsText" text="計画">
      <formula>NOT(ISERROR(SEARCH("計画",N1680)))</formula>
    </cfRule>
    <cfRule type="containsText" dxfId="1701" priority="656" operator="containsText" text="机上">
      <formula>NOT(ISERROR(SEARCH("机上",N1680)))</formula>
    </cfRule>
  </conditionalFormatting>
  <conditionalFormatting sqref="N1681">
    <cfRule type="containsText" dxfId="1700" priority="651" operator="containsText" text="計画">
      <formula>NOT(ISERROR(SEARCH("計画",N1681)))</formula>
    </cfRule>
    <cfRule type="containsText" dxfId="1699" priority="653" operator="containsText" text="机上">
      <formula>NOT(ISERROR(SEARCH("机上",N1681)))</formula>
    </cfRule>
  </conditionalFormatting>
  <conditionalFormatting sqref="N1682">
    <cfRule type="containsText" dxfId="1698" priority="648" operator="containsText" text="計画">
      <formula>NOT(ISERROR(SEARCH("計画",N1682)))</formula>
    </cfRule>
    <cfRule type="containsText" dxfId="1697" priority="650" operator="containsText" text="机上">
      <formula>NOT(ISERROR(SEARCH("机上",N1682)))</formula>
    </cfRule>
  </conditionalFormatting>
  <conditionalFormatting sqref="N1683">
    <cfRule type="containsText" dxfId="1696" priority="645" operator="containsText" text="計画">
      <formula>NOT(ISERROR(SEARCH("計画",N1683)))</formula>
    </cfRule>
    <cfRule type="containsText" dxfId="1695" priority="647" operator="containsText" text="机上">
      <formula>NOT(ISERROR(SEARCH("机上",N1683)))</formula>
    </cfRule>
  </conditionalFormatting>
  <conditionalFormatting sqref="N1684">
    <cfRule type="containsText" dxfId="1694" priority="642" operator="containsText" text="計画">
      <formula>NOT(ISERROR(SEARCH("計画",N1684)))</formula>
    </cfRule>
    <cfRule type="containsText" dxfId="1693" priority="644" operator="containsText" text="机上">
      <formula>NOT(ISERROR(SEARCH("机上",N1684)))</formula>
    </cfRule>
  </conditionalFormatting>
  <conditionalFormatting sqref="N1685">
    <cfRule type="containsText" dxfId="1692" priority="639" operator="containsText" text="計画">
      <formula>NOT(ISERROR(SEARCH("計画",N1685)))</formula>
    </cfRule>
    <cfRule type="containsText" dxfId="1691" priority="641" operator="containsText" text="机上">
      <formula>NOT(ISERROR(SEARCH("机上",N1685)))</formula>
    </cfRule>
  </conditionalFormatting>
  <conditionalFormatting sqref="N1686">
    <cfRule type="containsText" dxfId="1690" priority="636" operator="containsText" text="計画">
      <formula>NOT(ISERROR(SEARCH("計画",N1686)))</formula>
    </cfRule>
    <cfRule type="containsText" dxfId="1689" priority="638" operator="containsText" text="机上">
      <formula>NOT(ISERROR(SEARCH("机上",N1686)))</formula>
    </cfRule>
  </conditionalFormatting>
  <conditionalFormatting sqref="N1687">
    <cfRule type="containsText" dxfId="1688" priority="633" operator="containsText" text="計画">
      <formula>NOT(ISERROR(SEARCH("計画",N1687)))</formula>
    </cfRule>
    <cfRule type="containsText" dxfId="1687" priority="635" operator="containsText" text="机上">
      <formula>NOT(ISERROR(SEARCH("机上",N1687)))</formula>
    </cfRule>
  </conditionalFormatting>
  <conditionalFormatting sqref="N1688">
    <cfRule type="containsText" dxfId="1686" priority="630" operator="containsText" text="計画">
      <formula>NOT(ISERROR(SEARCH("計画",N1688)))</formula>
    </cfRule>
    <cfRule type="containsText" dxfId="1685" priority="632" operator="containsText" text="机上">
      <formula>NOT(ISERROR(SEARCH("机上",N1688)))</formula>
    </cfRule>
  </conditionalFormatting>
  <conditionalFormatting sqref="N1689">
    <cfRule type="containsText" dxfId="1684" priority="627" operator="containsText" text="計画">
      <formula>NOT(ISERROR(SEARCH("計画",N1689)))</formula>
    </cfRule>
    <cfRule type="containsText" dxfId="1683" priority="629" operator="containsText" text="机上">
      <formula>NOT(ISERROR(SEARCH("机上",N1689)))</formula>
    </cfRule>
  </conditionalFormatting>
  <conditionalFormatting sqref="N1690">
    <cfRule type="containsText" dxfId="1682" priority="624" operator="containsText" text="計画">
      <formula>NOT(ISERROR(SEARCH("計画",N1690)))</formula>
    </cfRule>
    <cfRule type="containsText" dxfId="1681" priority="626" operator="containsText" text="机上">
      <formula>NOT(ISERROR(SEARCH("机上",N1690)))</formula>
    </cfRule>
  </conditionalFormatting>
  <conditionalFormatting sqref="N1691">
    <cfRule type="containsText" dxfId="1680" priority="621" operator="containsText" text="計画">
      <formula>NOT(ISERROR(SEARCH("計画",N1691)))</formula>
    </cfRule>
    <cfRule type="containsText" dxfId="1679" priority="623" operator="containsText" text="机上">
      <formula>NOT(ISERROR(SEARCH("机上",N1691)))</formula>
    </cfRule>
  </conditionalFormatting>
  <conditionalFormatting sqref="N1692">
    <cfRule type="containsText" dxfId="1678" priority="618" operator="containsText" text="計画">
      <formula>NOT(ISERROR(SEARCH("計画",N1692)))</formula>
    </cfRule>
    <cfRule type="containsText" dxfId="1677" priority="620" operator="containsText" text="机上">
      <formula>NOT(ISERROR(SEARCH("机上",N1692)))</formula>
    </cfRule>
  </conditionalFormatting>
  <conditionalFormatting sqref="N1693">
    <cfRule type="containsText" dxfId="1676" priority="615" operator="containsText" text="計画">
      <formula>NOT(ISERROR(SEARCH("計画",N1693)))</formula>
    </cfRule>
    <cfRule type="containsText" dxfId="1675" priority="617" operator="containsText" text="机上">
      <formula>NOT(ISERROR(SEARCH("机上",N1693)))</formula>
    </cfRule>
  </conditionalFormatting>
  <conditionalFormatting sqref="N1694">
    <cfRule type="containsText" dxfId="1674" priority="612" operator="containsText" text="計画">
      <formula>NOT(ISERROR(SEARCH("計画",N1694)))</formula>
    </cfRule>
    <cfRule type="containsText" dxfId="1673" priority="614" operator="containsText" text="机上">
      <formula>NOT(ISERROR(SEARCH("机上",N1694)))</formula>
    </cfRule>
  </conditionalFormatting>
  <conditionalFormatting sqref="N1695">
    <cfRule type="containsText" dxfId="1672" priority="609" operator="containsText" text="計画">
      <formula>NOT(ISERROR(SEARCH("計画",N1695)))</formula>
    </cfRule>
    <cfRule type="containsText" dxfId="1671" priority="611" operator="containsText" text="机上">
      <formula>NOT(ISERROR(SEARCH("机上",N1695)))</formula>
    </cfRule>
  </conditionalFormatting>
  <conditionalFormatting sqref="N1696">
    <cfRule type="containsText" dxfId="1670" priority="606" operator="containsText" text="計画">
      <formula>NOT(ISERROR(SEARCH("計画",N1696)))</formula>
    </cfRule>
    <cfRule type="containsText" dxfId="1669" priority="608" operator="containsText" text="机上">
      <formula>NOT(ISERROR(SEARCH("机上",N1696)))</formula>
    </cfRule>
  </conditionalFormatting>
  <conditionalFormatting sqref="N1697">
    <cfRule type="containsText" dxfId="1668" priority="603" operator="containsText" text="計画">
      <formula>NOT(ISERROR(SEARCH("計画",N1697)))</formula>
    </cfRule>
    <cfRule type="containsText" dxfId="1667" priority="605" operator="containsText" text="机上">
      <formula>NOT(ISERROR(SEARCH("机上",N1697)))</formula>
    </cfRule>
  </conditionalFormatting>
  <conditionalFormatting sqref="N1698">
    <cfRule type="containsText" dxfId="1666" priority="600" operator="containsText" text="計画">
      <formula>NOT(ISERROR(SEARCH("計画",N1698)))</formula>
    </cfRule>
    <cfRule type="containsText" dxfId="1665" priority="602" operator="containsText" text="机上">
      <formula>NOT(ISERROR(SEARCH("机上",N1698)))</formula>
    </cfRule>
  </conditionalFormatting>
  <conditionalFormatting sqref="N1699">
    <cfRule type="containsText" dxfId="1664" priority="597" operator="containsText" text="計画">
      <formula>NOT(ISERROR(SEARCH("計画",N1699)))</formula>
    </cfRule>
    <cfRule type="containsText" dxfId="1663" priority="599" operator="containsText" text="机上">
      <formula>NOT(ISERROR(SEARCH("机上",N1699)))</formula>
    </cfRule>
  </conditionalFormatting>
  <conditionalFormatting sqref="N1700">
    <cfRule type="containsText" dxfId="1662" priority="594" operator="containsText" text="計画">
      <formula>NOT(ISERROR(SEARCH("計画",N1700)))</formula>
    </cfRule>
    <cfRule type="containsText" dxfId="1661" priority="596" operator="containsText" text="机上">
      <formula>NOT(ISERROR(SEARCH("机上",N1700)))</formula>
    </cfRule>
  </conditionalFormatting>
  <conditionalFormatting sqref="N1701:N1702">
    <cfRule type="containsText" dxfId="1660" priority="591" operator="containsText" text="計画">
      <formula>NOT(ISERROR(SEARCH("計画",N1701)))</formula>
    </cfRule>
    <cfRule type="containsText" dxfId="1659" priority="593" operator="containsText" text="机上">
      <formula>NOT(ISERROR(SEARCH("机上",N1701)))</formula>
    </cfRule>
  </conditionalFormatting>
  <conditionalFormatting sqref="N1703">
    <cfRule type="containsText" dxfId="1658" priority="588" operator="containsText" text="計画">
      <formula>NOT(ISERROR(SEARCH("計画",N1703)))</formula>
    </cfRule>
    <cfRule type="containsText" dxfId="1657" priority="590" operator="containsText" text="机上">
      <formula>NOT(ISERROR(SEARCH("机上",N1703)))</formula>
    </cfRule>
  </conditionalFormatting>
  <conditionalFormatting sqref="N1704">
    <cfRule type="containsText" dxfId="1656" priority="585" operator="containsText" text="計画">
      <formula>NOT(ISERROR(SEARCH("計画",N1704)))</formula>
    </cfRule>
    <cfRule type="containsText" dxfId="1655" priority="587" operator="containsText" text="机上">
      <formula>NOT(ISERROR(SEARCH("机上",N1704)))</formula>
    </cfRule>
  </conditionalFormatting>
  <conditionalFormatting sqref="N1705">
    <cfRule type="containsText" dxfId="1654" priority="582" operator="containsText" text="計画">
      <formula>NOT(ISERROR(SEARCH("計画",N1705)))</formula>
    </cfRule>
    <cfRule type="containsText" dxfId="1653" priority="584" operator="containsText" text="机上">
      <formula>NOT(ISERROR(SEARCH("机上",N1705)))</formula>
    </cfRule>
  </conditionalFormatting>
  <conditionalFormatting sqref="N1706">
    <cfRule type="containsText" dxfId="1652" priority="579" operator="containsText" text="計画">
      <formula>NOT(ISERROR(SEARCH("計画",N1706)))</formula>
    </cfRule>
    <cfRule type="containsText" dxfId="1651" priority="581" operator="containsText" text="机上">
      <formula>NOT(ISERROR(SEARCH("机上",N1706)))</formula>
    </cfRule>
  </conditionalFormatting>
  <conditionalFormatting sqref="N1707:N1709">
    <cfRule type="containsText" dxfId="1650" priority="576" operator="containsText" text="計画">
      <formula>NOT(ISERROR(SEARCH("計画",N1707)))</formula>
    </cfRule>
    <cfRule type="containsText" dxfId="1649" priority="578" operator="containsText" text="机上">
      <formula>NOT(ISERROR(SEARCH("机上",N1707)))</formula>
    </cfRule>
  </conditionalFormatting>
  <conditionalFormatting sqref="N1710:N1711">
    <cfRule type="containsText" dxfId="1648" priority="573" operator="containsText" text="計画">
      <formula>NOT(ISERROR(SEARCH("計画",N1710)))</formula>
    </cfRule>
    <cfRule type="containsText" dxfId="1647" priority="575" operator="containsText" text="机上">
      <formula>NOT(ISERROR(SEARCH("机上",N1710)))</formula>
    </cfRule>
  </conditionalFormatting>
  <conditionalFormatting sqref="N1712">
    <cfRule type="containsText" dxfId="1646" priority="570" operator="containsText" text="計画">
      <formula>NOT(ISERROR(SEARCH("計画",N1712)))</formula>
    </cfRule>
    <cfRule type="containsText" dxfId="1645" priority="572" operator="containsText" text="机上">
      <formula>NOT(ISERROR(SEARCH("机上",N1712)))</formula>
    </cfRule>
  </conditionalFormatting>
  <conditionalFormatting sqref="N1713">
    <cfRule type="containsText" dxfId="1644" priority="567" operator="containsText" text="計画">
      <formula>NOT(ISERROR(SEARCH("計画",N1713)))</formula>
    </cfRule>
    <cfRule type="containsText" dxfId="1643" priority="569" operator="containsText" text="机上">
      <formula>NOT(ISERROR(SEARCH("机上",N1713)))</formula>
    </cfRule>
  </conditionalFormatting>
  <conditionalFormatting sqref="N1714">
    <cfRule type="containsText" dxfId="1642" priority="564" operator="containsText" text="計画">
      <formula>NOT(ISERROR(SEARCH("計画",N1714)))</formula>
    </cfRule>
    <cfRule type="containsText" dxfId="1641" priority="566" operator="containsText" text="机上">
      <formula>NOT(ISERROR(SEARCH("机上",N1714)))</formula>
    </cfRule>
  </conditionalFormatting>
  <conditionalFormatting sqref="N1715">
    <cfRule type="containsText" dxfId="1640" priority="561" operator="containsText" text="計画">
      <formula>NOT(ISERROR(SEARCH("計画",N1715)))</formula>
    </cfRule>
    <cfRule type="containsText" dxfId="1639" priority="563" operator="containsText" text="机上">
      <formula>NOT(ISERROR(SEARCH("机上",N1715)))</formula>
    </cfRule>
  </conditionalFormatting>
  <conditionalFormatting sqref="N1716">
    <cfRule type="containsText" dxfId="1638" priority="558" operator="containsText" text="計画">
      <formula>NOT(ISERROR(SEARCH("計画",N1716)))</formula>
    </cfRule>
    <cfRule type="containsText" dxfId="1637" priority="560" operator="containsText" text="机上">
      <formula>NOT(ISERROR(SEARCH("机上",N1716)))</formula>
    </cfRule>
  </conditionalFormatting>
  <conditionalFormatting sqref="N1718">
    <cfRule type="containsText" dxfId="1636" priority="555" operator="containsText" text="計画">
      <formula>NOT(ISERROR(SEARCH("計画",N1718)))</formula>
    </cfRule>
    <cfRule type="containsText" dxfId="1635" priority="557" operator="containsText" text="机上">
      <formula>NOT(ISERROR(SEARCH("机上",N1718)))</formula>
    </cfRule>
  </conditionalFormatting>
  <conditionalFormatting sqref="N1719">
    <cfRule type="containsText" dxfId="1634" priority="552" operator="containsText" text="計画">
      <formula>NOT(ISERROR(SEARCH("計画",N1719)))</formula>
    </cfRule>
    <cfRule type="containsText" dxfId="1633" priority="554" operator="containsText" text="机上">
      <formula>NOT(ISERROR(SEARCH("机上",N1719)))</formula>
    </cfRule>
  </conditionalFormatting>
  <conditionalFormatting sqref="N1721">
    <cfRule type="containsText" dxfId="1632" priority="549" operator="containsText" text="計画">
      <formula>NOT(ISERROR(SEARCH("計画",N1721)))</formula>
    </cfRule>
    <cfRule type="containsText" dxfId="1631" priority="551" operator="containsText" text="机上">
      <formula>NOT(ISERROR(SEARCH("机上",N1721)))</formula>
    </cfRule>
  </conditionalFormatting>
  <conditionalFormatting sqref="N1720">
    <cfRule type="containsText" dxfId="1630" priority="546" operator="containsText" text="計画">
      <formula>NOT(ISERROR(SEARCH("計画",N1720)))</formula>
    </cfRule>
    <cfRule type="containsText" dxfId="1629" priority="548" operator="containsText" text="机上">
      <formula>NOT(ISERROR(SEARCH("机上",N1720)))</formula>
    </cfRule>
  </conditionalFormatting>
  <conditionalFormatting sqref="N1723">
    <cfRule type="containsText" dxfId="1628" priority="543" operator="containsText" text="計画">
      <formula>NOT(ISERROR(SEARCH("計画",N1723)))</formula>
    </cfRule>
    <cfRule type="containsText" dxfId="1627" priority="545" operator="containsText" text="机上">
      <formula>NOT(ISERROR(SEARCH("机上",N1723)))</formula>
    </cfRule>
  </conditionalFormatting>
  <conditionalFormatting sqref="N1724">
    <cfRule type="containsText" dxfId="1626" priority="540" operator="containsText" text="計画">
      <formula>NOT(ISERROR(SEARCH("計画",N1724)))</formula>
    </cfRule>
    <cfRule type="containsText" dxfId="1625" priority="542" operator="containsText" text="机上">
      <formula>NOT(ISERROR(SEARCH("机上",N1724)))</formula>
    </cfRule>
  </conditionalFormatting>
  <conditionalFormatting sqref="N1725">
    <cfRule type="containsText" dxfId="1624" priority="537" operator="containsText" text="計画">
      <formula>NOT(ISERROR(SEARCH("計画",N1725)))</formula>
    </cfRule>
    <cfRule type="containsText" dxfId="1623" priority="539" operator="containsText" text="机上">
      <formula>NOT(ISERROR(SEARCH("机上",N1725)))</formula>
    </cfRule>
  </conditionalFormatting>
  <conditionalFormatting sqref="N1726">
    <cfRule type="containsText" dxfId="1622" priority="534" operator="containsText" text="計画">
      <formula>NOT(ISERROR(SEARCH("計画",N1726)))</formula>
    </cfRule>
    <cfRule type="containsText" dxfId="1621" priority="536" operator="containsText" text="机上">
      <formula>NOT(ISERROR(SEARCH("机上",N1726)))</formula>
    </cfRule>
  </conditionalFormatting>
  <conditionalFormatting sqref="N1727">
    <cfRule type="containsText" dxfId="1620" priority="531" operator="containsText" text="計画">
      <formula>NOT(ISERROR(SEARCH("計画",N1727)))</formula>
    </cfRule>
    <cfRule type="containsText" dxfId="1619" priority="533" operator="containsText" text="机上">
      <formula>NOT(ISERROR(SEARCH("机上",N1727)))</formula>
    </cfRule>
  </conditionalFormatting>
  <conditionalFormatting sqref="N1728">
    <cfRule type="containsText" dxfId="1618" priority="528" operator="containsText" text="計画">
      <formula>NOT(ISERROR(SEARCH("計画",N1728)))</formula>
    </cfRule>
    <cfRule type="containsText" dxfId="1617" priority="530" operator="containsText" text="机上">
      <formula>NOT(ISERROR(SEARCH("机上",N1728)))</formula>
    </cfRule>
  </conditionalFormatting>
  <conditionalFormatting sqref="N1838">
    <cfRule type="containsText" dxfId="1616" priority="525" operator="containsText" text="計画">
      <formula>NOT(ISERROR(SEARCH("計画",N1838)))</formula>
    </cfRule>
    <cfRule type="containsText" dxfId="1615" priority="527" operator="containsText" text="机上">
      <formula>NOT(ISERROR(SEARCH("机上",N1838)))</formula>
    </cfRule>
  </conditionalFormatting>
  <conditionalFormatting sqref="N1842">
    <cfRule type="containsText" dxfId="1614" priority="522" operator="containsText" text="計画">
      <formula>NOT(ISERROR(SEARCH("計画",N1842)))</formula>
    </cfRule>
    <cfRule type="containsText" dxfId="1613" priority="524" operator="containsText" text="机上">
      <formula>NOT(ISERROR(SEARCH("机上",N1842)))</formula>
    </cfRule>
  </conditionalFormatting>
  <conditionalFormatting sqref="N1848">
    <cfRule type="containsText" dxfId="1612" priority="519" operator="containsText" text="計画">
      <formula>NOT(ISERROR(SEARCH("計画",N1848)))</formula>
    </cfRule>
    <cfRule type="containsText" dxfId="1611" priority="521" operator="containsText" text="机上">
      <formula>NOT(ISERROR(SEARCH("机上",N1848)))</formula>
    </cfRule>
  </conditionalFormatting>
  <conditionalFormatting sqref="N1849">
    <cfRule type="containsText" dxfId="1610" priority="516" operator="containsText" text="計画">
      <formula>NOT(ISERROR(SEARCH("計画",N1849)))</formula>
    </cfRule>
    <cfRule type="containsText" dxfId="1609" priority="518" operator="containsText" text="机上">
      <formula>NOT(ISERROR(SEARCH("机上",N1849)))</formula>
    </cfRule>
  </conditionalFormatting>
  <conditionalFormatting sqref="N1850">
    <cfRule type="containsText" dxfId="1608" priority="513" operator="containsText" text="計画">
      <formula>NOT(ISERROR(SEARCH("計画",N1850)))</formula>
    </cfRule>
    <cfRule type="containsText" dxfId="1607" priority="515" operator="containsText" text="机上">
      <formula>NOT(ISERROR(SEARCH("机上",N1850)))</formula>
    </cfRule>
  </conditionalFormatting>
  <conditionalFormatting sqref="N1851">
    <cfRule type="containsText" dxfId="1606" priority="510" operator="containsText" text="計画">
      <formula>NOT(ISERROR(SEARCH("計画",N1851)))</formula>
    </cfRule>
    <cfRule type="containsText" dxfId="1605" priority="512" operator="containsText" text="机上">
      <formula>NOT(ISERROR(SEARCH("机上",N1851)))</formula>
    </cfRule>
  </conditionalFormatting>
  <conditionalFormatting sqref="N1853">
    <cfRule type="containsText" dxfId="1604" priority="507" operator="containsText" text="計画">
      <formula>NOT(ISERROR(SEARCH("計画",N1853)))</formula>
    </cfRule>
    <cfRule type="containsText" dxfId="1603" priority="509" operator="containsText" text="机上">
      <formula>NOT(ISERROR(SEARCH("机上",N1853)))</formula>
    </cfRule>
  </conditionalFormatting>
  <conditionalFormatting sqref="N1854">
    <cfRule type="containsText" dxfId="1602" priority="504" operator="containsText" text="計画">
      <formula>NOT(ISERROR(SEARCH("計画",N1854)))</formula>
    </cfRule>
    <cfRule type="containsText" dxfId="1601" priority="506" operator="containsText" text="机上">
      <formula>NOT(ISERROR(SEARCH("机上",N1854)))</formula>
    </cfRule>
  </conditionalFormatting>
  <conditionalFormatting sqref="N1810">
    <cfRule type="containsText" dxfId="1600" priority="501" operator="containsText" text="計画">
      <formula>NOT(ISERROR(SEARCH("計画",N1810)))</formula>
    </cfRule>
    <cfRule type="containsText" dxfId="1599" priority="503" operator="containsText" text="机上">
      <formula>NOT(ISERROR(SEARCH("机上",N1810)))</formula>
    </cfRule>
  </conditionalFormatting>
  <conditionalFormatting sqref="N1813">
    <cfRule type="containsText" dxfId="1598" priority="498" operator="containsText" text="計画">
      <formula>NOT(ISERROR(SEARCH("計画",N1813)))</formula>
    </cfRule>
    <cfRule type="containsText" dxfId="1597" priority="500" operator="containsText" text="机上">
      <formula>NOT(ISERROR(SEARCH("机上",N1813)))</formula>
    </cfRule>
  </conditionalFormatting>
  <conditionalFormatting sqref="N1815">
    <cfRule type="containsText" dxfId="1596" priority="495" operator="containsText" text="計画">
      <formula>NOT(ISERROR(SEARCH("計画",N1815)))</formula>
    </cfRule>
    <cfRule type="containsText" dxfId="1595" priority="497" operator="containsText" text="机上">
      <formula>NOT(ISERROR(SEARCH("机上",N1815)))</formula>
    </cfRule>
  </conditionalFormatting>
  <conditionalFormatting sqref="N1816">
    <cfRule type="containsText" dxfId="1594" priority="492" operator="containsText" text="計画">
      <formula>NOT(ISERROR(SEARCH("計画",N1816)))</formula>
    </cfRule>
    <cfRule type="containsText" dxfId="1593" priority="494" operator="containsText" text="机上">
      <formula>NOT(ISERROR(SEARCH("机上",N1816)))</formula>
    </cfRule>
  </conditionalFormatting>
  <conditionalFormatting sqref="N1818">
    <cfRule type="containsText" dxfId="1592" priority="489" operator="containsText" text="計画">
      <formula>NOT(ISERROR(SEARCH("計画",N1818)))</formula>
    </cfRule>
    <cfRule type="containsText" dxfId="1591" priority="491" operator="containsText" text="机上">
      <formula>NOT(ISERROR(SEARCH("机上",N1818)))</formula>
    </cfRule>
  </conditionalFormatting>
  <conditionalFormatting sqref="N1819">
    <cfRule type="containsText" dxfId="1590" priority="486" operator="containsText" text="計画">
      <formula>NOT(ISERROR(SEARCH("計画",N1819)))</formula>
    </cfRule>
    <cfRule type="containsText" dxfId="1589" priority="488" operator="containsText" text="机上">
      <formula>NOT(ISERROR(SEARCH("机上",N1819)))</formula>
    </cfRule>
  </conditionalFormatting>
  <conditionalFormatting sqref="N1820">
    <cfRule type="containsText" dxfId="1588" priority="483" operator="containsText" text="計画">
      <formula>NOT(ISERROR(SEARCH("計画",N1820)))</formula>
    </cfRule>
    <cfRule type="containsText" dxfId="1587" priority="485" operator="containsText" text="机上">
      <formula>NOT(ISERROR(SEARCH("机上",N1820)))</formula>
    </cfRule>
  </conditionalFormatting>
  <conditionalFormatting sqref="N1822">
    <cfRule type="containsText" dxfId="1586" priority="480" operator="containsText" text="計画">
      <formula>NOT(ISERROR(SEARCH("計画",N1822)))</formula>
    </cfRule>
    <cfRule type="containsText" dxfId="1585" priority="482" operator="containsText" text="机上">
      <formula>NOT(ISERROR(SEARCH("机上",N1822)))</formula>
    </cfRule>
  </conditionalFormatting>
  <conditionalFormatting sqref="N1823">
    <cfRule type="containsText" dxfId="1584" priority="477" operator="containsText" text="計画">
      <formula>NOT(ISERROR(SEARCH("計画",N1823)))</formula>
    </cfRule>
    <cfRule type="containsText" dxfId="1583" priority="479" operator="containsText" text="机上">
      <formula>NOT(ISERROR(SEARCH("机上",N1823)))</formula>
    </cfRule>
  </conditionalFormatting>
  <conditionalFormatting sqref="N1824">
    <cfRule type="containsText" dxfId="1582" priority="474" operator="containsText" text="計画">
      <formula>NOT(ISERROR(SEARCH("計画",N1824)))</formula>
    </cfRule>
    <cfRule type="containsText" dxfId="1581" priority="476" operator="containsText" text="机上">
      <formula>NOT(ISERROR(SEARCH("机上",N1824)))</formula>
    </cfRule>
  </conditionalFormatting>
  <conditionalFormatting sqref="N1826">
    <cfRule type="containsText" dxfId="1580" priority="471" operator="containsText" text="計画">
      <formula>NOT(ISERROR(SEARCH("計画",N1826)))</formula>
    </cfRule>
    <cfRule type="containsText" dxfId="1579" priority="473" operator="containsText" text="机上">
      <formula>NOT(ISERROR(SEARCH("机上",N1826)))</formula>
    </cfRule>
  </conditionalFormatting>
  <conditionalFormatting sqref="N1827">
    <cfRule type="containsText" dxfId="1578" priority="468" operator="containsText" text="計画">
      <formula>NOT(ISERROR(SEARCH("計画",N1827)))</formula>
    </cfRule>
    <cfRule type="containsText" dxfId="1577" priority="470" operator="containsText" text="机上">
      <formula>NOT(ISERROR(SEARCH("机上",N1827)))</formula>
    </cfRule>
  </conditionalFormatting>
  <conditionalFormatting sqref="N1802">
    <cfRule type="containsText" dxfId="1576" priority="465" operator="containsText" text="計画">
      <formula>NOT(ISERROR(SEARCH("計画",N1802)))</formula>
    </cfRule>
    <cfRule type="containsText" dxfId="1575" priority="467" operator="containsText" text="机上">
      <formula>NOT(ISERROR(SEARCH("机上",N1802)))</formula>
    </cfRule>
  </conditionalFormatting>
  <conditionalFormatting sqref="N1803">
    <cfRule type="containsText" dxfId="1574" priority="462" operator="containsText" text="計画">
      <formula>NOT(ISERROR(SEARCH("計画",N1803)))</formula>
    </cfRule>
    <cfRule type="containsText" dxfId="1573" priority="464" operator="containsText" text="机上">
      <formula>NOT(ISERROR(SEARCH("机上",N1803)))</formula>
    </cfRule>
  </conditionalFormatting>
  <conditionalFormatting sqref="N1791">
    <cfRule type="containsText" dxfId="1572" priority="459" operator="containsText" text="計画">
      <formula>NOT(ISERROR(SEARCH("計画",N1791)))</formula>
    </cfRule>
    <cfRule type="containsText" dxfId="1571" priority="461" operator="containsText" text="机上">
      <formula>NOT(ISERROR(SEARCH("机上",N1791)))</formula>
    </cfRule>
  </conditionalFormatting>
  <conditionalFormatting sqref="N1792">
    <cfRule type="containsText" dxfId="1570" priority="456" operator="containsText" text="計画">
      <formula>NOT(ISERROR(SEARCH("計画",N1792)))</formula>
    </cfRule>
    <cfRule type="containsText" dxfId="1569" priority="458" operator="containsText" text="机上">
      <formula>NOT(ISERROR(SEARCH("机上",N1792)))</formula>
    </cfRule>
  </conditionalFormatting>
  <conditionalFormatting sqref="N1793">
    <cfRule type="containsText" dxfId="1568" priority="453" operator="containsText" text="計画">
      <formula>NOT(ISERROR(SEARCH("計画",N1793)))</formula>
    </cfRule>
    <cfRule type="containsText" dxfId="1567" priority="455" operator="containsText" text="机上">
      <formula>NOT(ISERROR(SEARCH("机上",N1793)))</formula>
    </cfRule>
  </conditionalFormatting>
  <conditionalFormatting sqref="N1795">
    <cfRule type="containsText" dxfId="1566" priority="450" operator="containsText" text="計画">
      <formula>NOT(ISERROR(SEARCH("計画",N1795)))</formula>
    </cfRule>
    <cfRule type="containsText" dxfId="1565" priority="452" operator="containsText" text="机上">
      <formula>NOT(ISERROR(SEARCH("机上",N1795)))</formula>
    </cfRule>
  </conditionalFormatting>
  <conditionalFormatting sqref="N1794">
    <cfRule type="containsText" dxfId="1564" priority="447" operator="containsText" text="計画">
      <formula>NOT(ISERROR(SEARCH("計画",N1794)))</formula>
    </cfRule>
    <cfRule type="containsText" dxfId="1563" priority="449" operator="containsText" text="机上">
      <formula>NOT(ISERROR(SEARCH("机上",N1794)))</formula>
    </cfRule>
  </conditionalFormatting>
  <conditionalFormatting sqref="N1733">
    <cfRule type="containsText" dxfId="1562" priority="444" operator="containsText" text="計画">
      <formula>NOT(ISERROR(SEARCH("計画",N1733)))</formula>
    </cfRule>
    <cfRule type="containsText" dxfId="1561" priority="446" operator="containsText" text="机上">
      <formula>NOT(ISERROR(SEARCH("机上",N1733)))</formula>
    </cfRule>
  </conditionalFormatting>
  <conditionalFormatting sqref="N1736">
    <cfRule type="containsText" dxfId="1560" priority="441" operator="containsText" text="計画">
      <formula>NOT(ISERROR(SEARCH("計画",N1736)))</formula>
    </cfRule>
    <cfRule type="containsText" dxfId="1559" priority="443" operator="containsText" text="机上">
      <formula>NOT(ISERROR(SEARCH("机上",N1736)))</formula>
    </cfRule>
  </conditionalFormatting>
  <conditionalFormatting sqref="N1737">
    <cfRule type="containsText" dxfId="1558" priority="438" operator="containsText" text="計画">
      <formula>NOT(ISERROR(SEARCH("計画",N1737)))</formula>
    </cfRule>
    <cfRule type="containsText" dxfId="1557" priority="440" operator="containsText" text="机上">
      <formula>NOT(ISERROR(SEARCH("机上",N1737)))</formula>
    </cfRule>
  </conditionalFormatting>
  <conditionalFormatting sqref="N1738">
    <cfRule type="containsText" dxfId="1556" priority="435" operator="containsText" text="計画">
      <formula>NOT(ISERROR(SEARCH("計画",N1738)))</formula>
    </cfRule>
    <cfRule type="containsText" dxfId="1555" priority="437" operator="containsText" text="机上">
      <formula>NOT(ISERROR(SEARCH("机上",N1738)))</formula>
    </cfRule>
  </conditionalFormatting>
  <conditionalFormatting sqref="N1739">
    <cfRule type="containsText" dxfId="1554" priority="432" operator="containsText" text="計画">
      <formula>NOT(ISERROR(SEARCH("計画",N1739)))</formula>
    </cfRule>
    <cfRule type="containsText" dxfId="1553" priority="434" operator="containsText" text="机上">
      <formula>NOT(ISERROR(SEARCH("机上",N1739)))</formula>
    </cfRule>
  </conditionalFormatting>
  <conditionalFormatting sqref="N1740">
    <cfRule type="containsText" dxfId="1552" priority="429" operator="containsText" text="計画">
      <formula>NOT(ISERROR(SEARCH("計画",N1740)))</formula>
    </cfRule>
    <cfRule type="containsText" dxfId="1551" priority="431" operator="containsText" text="机上">
      <formula>NOT(ISERROR(SEARCH("机上",N1740)))</formula>
    </cfRule>
  </conditionalFormatting>
  <conditionalFormatting sqref="N1783">
    <cfRule type="containsText" dxfId="1550" priority="426" operator="containsText" text="計画">
      <formula>NOT(ISERROR(SEARCH("計画",N1783)))</formula>
    </cfRule>
    <cfRule type="containsText" dxfId="1549" priority="428" operator="containsText" text="机上">
      <formula>NOT(ISERROR(SEARCH("机上",N1783)))</formula>
    </cfRule>
  </conditionalFormatting>
  <conditionalFormatting sqref="N1775">
    <cfRule type="containsText" dxfId="1548" priority="423" operator="containsText" text="計画">
      <formula>NOT(ISERROR(SEARCH("計画",N1775)))</formula>
    </cfRule>
    <cfRule type="containsText" dxfId="1547" priority="425" operator="containsText" text="机上">
      <formula>NOT(ISERROR(SEARCH("机上",N1775)))</formula>
    </cfRule>
  </conditionalFormatting>
  <conditionalFormatting sqref="N1776">
    <cfRule type="containsText" dxfId="1546" priority="420" operator="containsText" text="計画">
      <formula>NOT(ISERROR(SEARCH("計画",N1776)))</formula>
    </cfRule>
    <cfRule type="containsText" dxfId="1545" priority="422" operator="containsText" text="机上">
      <formula>NOT(ISERROR(SEARCH("机上",N1776)))</formula>
    </cfRule>
  </conditionalFormatting>
  <conditionalFormatting sqref="N1777">
    <cfRule type="containsText" dxfId="1544" priority="417" operator="containsText" text="計画">
      <formula>NOT(ISERROR(SEARCH("計画",N1777)))</formula>
    </cfRule>
    <cfRule type="containsText" dxfId="1543" priority="419" operator="containsText" text="机上">
      <formula>NOT(ISERROR(SEARCH("机上",N1777)))</formula>
    </cfRule>
  </conditionalFormatting>
  <conditionalFormatting sqref="N1764">
    <cfRule type="containsText" dxfId="1542" priority="414" operator="containsText" text="計画">
      <formula>NOT(ISERROR(SEARCH("計画",N1764)))</formula>
    </cfRule>
    <cfRule type="containsText" dxfId="1541" priority="416" operator="containsText" text="机上">
      <formula>NOT(ISERROR(SEARCH("机上",N1764)))</formula>
    </cfRule>
  </conditionalFormatting>
  <conditionalFormatting sqref="N1765">
    <cfRule type="containsText" dxfId="1540" priority="411" operator="containsText" text="計画">
      <formula>NOT(ISERROR(SEARCH("計画",N1765)))</formula>
    </cfRule>
    <cfRule type="containsText" dxfId="1539" priority="413" operator="containsText" text="机上">
      <formula>NOT(ISERROR(SEARCH("机上",N1765)))</formula>
    </cfRule>
  </conditionalFormatting>
  <conditionalFormatting sqref="N1766">
    <cfRule type="containsText" dxfId="1538" priority="408" operator="containsText" text="計画">
      <formula>NOT(ISERROR(SEARCH("計画",N1766)))</formula>
    </cfRule>
    <cfRule type="containsText" dxfId="1537" priority="410" operator="containsText" text="机上">
      <formula>NOT(ISERROR(SEARCH("机上",N1766)))</formula>
    </cfRule>
  </conditionalFormatting>
  <conditionalFormatting sqref="N1768">
    <cfRule type="containsText" dxfId="1536" priority="405" operator="containsText" text="計画">
      <formula>NOT(ISERROR(SEARCH("計画",N1768)))</formula>
    </cfRule>
    <cfRule type="containsText" dxfId="1535" priority="407" operator="containsText" text="机上">
      <formula>NOT(ISERROR(SEARCH("机上",N1768)))</formula>
    </cfRule>
  </conditionalFormatting>
  <conditionalFormatting sqref="N1769">
    <cfRule type="containsText" dxfId="1534" priority="402" operator="containsText" text="計画">
      <formula>NOT(ISERROR(SEARCH("計画",N1769)))</formula>
    </cfRule>
    <cfRule type="containsText" dxfId="1533" priority="404" operator="containsText" text="机上">
      <formula>NOT(ISERROR(SEARCH("机上",N1769)))</formula>
    </cfRule>
  </conditionalFormatting>
  <conditionalFormatting sqref="N1756">
    <cfRule type="containsText" dxfId="1532" priority="399" operator="containsText" text="計画">
      <formula>NOT(ISERROR(SEARCH("計画",N1756)))</formula>
    </cfRule>
    <cfRule type="containsText" dxfId="1531" priority="401" operator="containsText" text="机上">
      <formula>NOT(ISERROR(SEARCH("机上",N1756)))</formula>
    </cfRule>
  </conditionalFormatting>
  <conditionalFormatting sqref="N1757">
    <cfRule type="containsText" dxfId="1530" priority="396" operator="containsText" text="計画">
      <formula>NOT(ISERROR(SEARCH("計画",N1757)))</formula>
    </cfRule>
    <cfRule type="containsText" dxfId="1529" priority="398" operator="containsText" text="机上">
      <formula>NOT(ISERROR(SEARCH("机上",N1757)))</formula>
    </cfRule>
  </conditionalFormatting>
  <conditionalFormatting sqref="N1758">
    <cfRule type="containsText" dxfId="1528" priority="393" operator="containsText" text="計画">
      <formula>NOT(ISERROR(SEARCH("計画",N1758)))</formula>
    </cfRule>
    <cfRule type="containsText" dxfId="1527" priority="395" operator="containsText" text="机上">
      <formula>NOT(ISERROR(SEARCH("机上",N1758)))</formula>
    </cfRule>
  </conditionalFormatting>
  <conditionalFormatting sqref="N1759">
    <cfRule type="containsText" dxfId="1526" priority="390" operator="containsText" text="計画">
      <formula>NOT(ISERROR(SEARCH("計画",N1759)))</formula>
    </cfRule>
    <cfRule type="containsText" dxfId="1525" priority="392" operator="containsText" text="机上">
      <formula>NOT(ISERROR(SEARCH("机上",N1759)))</formula>
    </cfRule>
  </conditionalFormatting>
  <conditionalFormatting sqref="N1475">
    <cfRule type="containsText" dxfId="1524" priority="387" operator="containsText" text="計画">
      <formula>NOT(ISERROR(SEARCH("計画",N1475)))</formula>
    </cfRule>
    <cfRule type="containsText" dxfId="1523" priority="389" operator="containsText" text="机上">
      <formula>NOT(ISERROR(SEARCH("机上",N1475)))</formula>
    </cfRule>
  </conditionalFormatting>
  <conditionalFormatting sqref="N1476">
    <cfRule type="containsText" dxfId="1522" priority="384" operator="containsText" text="計画">
      <formula>NOT(ISERROR(SEARCH("計画",N1476)))</formula>
    </cfRule>
    <cfRule type="containsText" dxfId="1521" priority="386" operator="containsText" text="机上">
      <formula>NOT(ISERROR(SEARCH("机上",N1476)))</formula>
    </cfRule>
  </conditionalFormatting>
  <conditionalFormatting sqref="N1477">
    <cfRule type="containsText" dxfId="1520" priority="381" operator="containsText" text="計画">
      <formula>NOT(ISERROR(SEARCH("計画",N1477)))</formula>
    </cfRule>
    <cfRule type="containsText" dxfId="1519" priority="383" operator="containsText" text="机上">
      <formula>NOT(ISERROR(SEARCH("机上",N1477)))</formula>
    </cfRule>
  </conditionalFormatting>
  <conditionalFormatting sqref="N1479">
    <cfRule type="containsText" dxfId="1518" priority="378" operator="containsText" text="計画">
      <formula>NOT(ISERROR(SEARCH("計画",N1479)))</formula>
    </cfRule>
    <cfRule type="containsText" dxfId="1517" priority="380" operator="containsText" text="机上">
      <formula>NOT(ISERROR(SEARCH("机上",N1479)))</formula>
    </cfRule>
  </conditionalFormatting>
  <conditionalFormatting sqref="N1481">
    <cfRule type="containsText" dxfId="1516" priority="375" operator="containsText" text="計画">
      <formula>NOT(ISERROR(SEARCH("計画",N1481)))</formula>
    </cfRule>
    <cfRule type="containsText" dxfId="1515" priority="377" operator="containsText" text="机上">
      <formula>NOT(ISERROR(SEARCH("机上",N1481)))</formula>
    </cfRule>
  </conditionalFormatting>
  <conditionalFormatting sqref="N1482">
    <cfRule type="containsText" dxfId="1514" priority="372" operator="containsText" text="計画">
      <formula>NOT(ISERROR(SEARCH("計画",N1482)))</formula>
    </cfRule>
    <cfRule type="containsText" dxfId="1513" priority="374" operator="containsText" text="机上">
      <formula>NOT(ISERROR(SEARCH("机上",N1482)))</formula>
    </cfRule>
  </conditionalFormatting>
  <conditionalFormatting sqref="N1486">
    <cfRule type="containsText" dxfId="1512" priority="369" operator="containsText" text="計画">
      <formula>NOT(ISERROR(SEARCH("計画",N1486)))</formula>
    </cfRule>
    <cfRule type="containsText" dxfId="1511" priority="371" operator="containsText" text="机上">
      <formula>NOT(ISERROR(SEARCH("机上",N1486)))</formula>
    </cfRule>
  </conditionalFormatting>
  <conditionalFormatting sqref="N1487">
    <cfRule type="containsText" dxfId="1510" priority="366" operator="containsText" text="計画">
      <formula>NOT(ISERROR(SEARCH("計画",N1487)))</formula>
    </cfRule>
    <cfRule type="containsText" dxfId="1509" priority="368" operator="containsText" text="机上">
      <formula>NOT(ISERROR(SEARCH("机上",N1487)))</formula>
    </cfRule>
  </conditionalFormatting>
  <conditionalFormatting sqref="N1488">
    <cfRule type="containsText" dxfId="1508" priority="363" operator="containsText" text="計画">
      <formula>NOT(ISERROR(SEARCH("計画",N1488)))</formula>
    </cfRule>
    <cfRule type="containsText" dxfId="1507" priority="365" operator="containsText" text="机上">
      <formula>NOT(ISERROR(SEARCH("机上",N1488)))</formula>
    </cfRule>
  </conditionalFormatting>
  <conditionalFormatting sqref="N1489">
    <cfRule type="containsText" dxfId="1506" priority="360" operator="containsText" text="計画">
      <formula>NOT(ISERROR(SEARCH("計画",N1489)))</formula>
    </cfRule>
    <cfRule type="containsText" dxfId="1505" priority="362" operator="containsText" text="机上">
      <formula>NOT(ISERROR(SEARCH("机上",N1489)))</formula>
    </cfRule>
  </conditionalFormatting>
  <conditionalFormatting sqref="N1490">
    <cfRule type="containsText" dxfId="1504" priority="357" operator="containsText" text="計画">
      <formula>NOT(ISERROR(SEARCH("計画",N1490)))</formula>
    </cfRule>
    <cfRule type="containsText" dxfId="1503" priority="359" operator="containsText" text="机上">
      <formula>NOT(ISERROR(SEARCH("机上",N1490)))</formula>
    </cfRule>
  </conditionalFormatting>
  <conditionalFormatting sqref="N1491">
    <cfRule type="containsText" dxfId="1502" priority="354" operator="containsText" text="計画">
      <formula>NOT(ISERROR(SEARCH("計画",N1491)))</formula>
    </cfRule>
    <cfRule type="containsText" dxfId="1501" priority="356" operator="containsText" text="机上">
      <formula>NOT(ISERROR(SEARCH("机上",N1491)))</formula>
    </cfRule>
  </conditionalFormatting>
  <conditionalFormatting sqref="N1498">
    <cfRule type="containsText" dxfId="1500" priority="351" operator="containsText" text="計画">
      <formula>NOT(ISERROR(SEARCH("計画",N1498)))</formula>
    </cfRule>
    <cfRule type="containsText" dxfId="1499" priority="353" operator="containsText" text="机上">
      <formula>NOT(ISERROR(SEARCH("机上",N1498)))</formula>
    </cfRule>
  </conditionalFormatting>
  <conditionalFormatting sqref="N1499">
    <cfRule type="containsText" dxfId="1498" priority="348" operator="containsText" text="計画">
      <formula>NOT(ISERROR(SEARCH("計画",N1499)))</formula>
    </cfRule>
    <cfRule type="containsText" dxfId="1497" priority="350" operator="containsText" text="机上">
      <formula>NOT(ISERROR(SEARCH("机上",N1499)))</formula>
    </cfRule>
  </conditionalFormatting>
  <conditionalFormatting sqref="N1500">
    <cfRule type="containsText" dxfId="1496" priority="345" operator="containsText" text="計画">
      <formula>NOT(ISERROR(SEARCH("計画",N1500)))</formula>
    </cfRule>
    <cfRule type="containsText" dxfId="1495" priority="347" operator="containsText" text="机上">
      <formula>NOT(ISERROR(SEARCH("机上",N1500)))</formula>
    </cfRule>
  </conditionalFormatting>
  <conditionalFormatting sqref="N1501">
    <cfRule type="containsText" dxfId="1494" priority="342" operator="containsText" text="計画">
      <formula>NOT(ISERROR(SEARCH("計画",N1501)))</formula>
    </cfRule>
    <cfRule type="containsText" dxfId="1493" priority="344" operator="containsText" text="机上">
      <formula>NOT(ISERROR(SEARCH("机上",N1501)))</formula>
    </cfRule>
  </conditionalFormatting>
  <conditionalFormatting sqref="N1502">
    <cfRule type="containsText" dxfId="1492" priority="339" operator="containsText" text="計画">
      <formula>NOT(ISERROR(SEARCH("計画",N1502)))</formula>
    </cfRule>
    <cfRule type="containsText" dxfId="1491" priority="341" operator="containsText" text="机上">
      <formula>NOT(ISERROR(SEARCH("机上",N1502)))</formula>
    </cfRule>
  </conditionalFormatting>
  <conditionalFormatting sqref="N1503">
    <cfRule type="containsText" dxfId="1490" priority="336" operator="containsText" text="計画">
      <formula>NOT(ISERROR(SEARCH("計画",N1503)))</formula>
    </cfRule>
    <cfRule type="containsText" dxfId="1489" priority="338" operator="containsText" text="机上">
      <formula>NOT(ISERROR(SEARCH("机上",N1503)))</formula>
    </cfRule>
  </conditionalFormatting>
  <conditionalFormatting sqref="N1504">
    <cfRule type="containsText" dxfId="1488" priority="333" operator="containsText" text="計画">
      <formula>NOT(ISERROR(SEARCH("計画",N1504)))</formula>
    </cfRule>
    <cfRule type="containsText" dxfId="1487" priority="335" operator="containsText" text="机上">
      <formula>NOT(ISERROR(SEARCH("机上",N1504)))</formula>
    </cfRule>
  </conditionalFormatting>
  <conditionalFormatting sqref="N1505">
    <cfRule type="containsText" dxfId="1486" priority="330" operator="containsText" text="計画">
      <formula>NOT(ISERROR(SEARCH("計画",N1505)))</formula>
    </cfRule>
    <cfRule type="containsText" dxfId="1485" priority="332" operator="containsText" text="机上">
      <formula>NOT(ISERROR(SEARCH("机上",N1505)))</formula>
    </cfRule>
  </conditionalFormatting>
  <conditionalFormatting sqref="N1507">
    <cfRule type="containsText" dxfId="1484" priority="327" operator="containsText" text="計画">
      <formula>NOT(ISERROR(SEARCH("計画",N1507)))</formula>
    </cfRule>
    <cfRule type="containsText" dxfId="1483" priority="329" operator="containsText" text="机上">
      <formula>NOT(ISERROR(SEARCH("机上",N1507)))</formula>
    </cfRule>
  </conditionalFormatting>
  <conditionalFormatting sqref="N1510">
    <cfRule type="containsText" dxfId="1482" priority="324" operator="containsText" text="計画">
      <formula>NOT(ISERROR(SEARCH("計画",N1510)))</formula>
    </cfRule>
    <cfRule type="containsText" dxfId="1481" priority="326" operator="containsText" text="机上">
      <formula>NOT(ISERROR(SEARCH("机上",N1510)))</formula>
    </cfRule>
  </conditionalFormatting>
  <conditionalFormatting sqref="N1511">
    <cfRule type="containsText" dxfId="1480" priority="321" operator="containsText" text="計画">
      <formula>NOT(ISERROR(SEARCH("計画",N1511)))</formula>
    </cfRule>
    <cfRule type="containsText" dxfId="1479" priority="323" operator="containsText" text="机上">
      <formula>NOT(ISERROR(SEARCH("机上",N1511)))</formula>
    </cfRule>
  </conditionalFormatting>
  <conditionalFormatting sqref="N1512">
    <cfRule type="containsText" dxfId="1478" priority="318" operator="containsText" text="計画">
      <formula>NOT(ISERROR(SEARCH("計画",N1512)))</formula>
    </cfRule>
    <cfRule type="containsText" dxfId="1477" priority="320" operator="containsText" text="机上">
      <formula>NOT(ISERROR(SEARCH("机上",N1512)))</formula>
    </cfRule>
  </conditionalFormatting>
  <conditionalFormatting sqref="N1513">
    <cfRule type="containsText" dxfId="1476" priority="315" operator="containsText" text="計画">
      <formula>NOT(ISERROR(SEARCH("計画",N1513)))</formula>
    </cfRule>
    <cfRule type="containsText" dxfId="1475" priority="317" operator="containsText" text="机上">
      <formula>NOT(ISERROR(SEARCH("机上",N1513)))</formula>
    </cfRule>
  </conditionalFormatting>
  <conditionalFormatting sqref="N1514">
    <cfRule type="containsText" dxfId="1474" priority="312" operator="containsText" text="計画">
      <formula>NOT(ISERROR(SEARCH("計画",N1514)))</formula>
    </cfRule>
    <cfRule type="containsText" dxfId="1473" priority="314" operator="containsText" text="机上">
      <formula>NOT(ISERROR(SEARCH("机上",N1514)))</formula>
    </cfRule>
  </conditionalFormatting>
  <conditionalFormatting sqref="N1515:N1516">
    <cfRule type="containsText" dxfId="1472" priority="309" operator="containsText" text="計画">
      <formula>NOT(ISERROR(SEARCH("計画",N1515)))</formula>
    </cfRule>
    <cfRule type="containsText" dxfId="1471" priority="311" operator="containsText" text="机上">
      <formula>NOT(ISERROR(SEARCH("机上",N1515)))</formula>
    </cfRule>
  </conditionalFormatting>
  <conditionalFormatting sqref="N1518">
    <cfRule type="containsText" dxfId="1470" priority="306" operator="containsText" text="計画">
      <formula>NOT(ISERROR(SEARCH("計画",N1518)))</formula>
    </cfRule>
    <cfRule type="containsText" dxfId="1469" priority="308" operator="containsText" text="机上">
      <formula>NOT(ISERROR(SEARCH("机上",N1518)))</formula>
    </cfRule>
  </conditionalFormatting>
  <conditionalFormatting sqref="N1520">
    <cfRule type="containsText" dxfId="1468" priority="303" operator="containsText" text="計画">
      <formula>NOT(ISERROR(SEARCH("計画",N1520)))</formula>
    </cfRule>
    <cfRule type="containsText" dxfId="1467" priority="305" operator="containsText" text="机上">
      <formula>NOT(ISERROR(SEARCH("机上",N1520)))</formula>
    </cfRule>
  </conditionalFormatting>
  <conditionalFormatting sqref="N1522">
    <cfRule type="containsText" dxfId="1466" priority="300" operator="containsText" text="計画">
      <formula>NOT(ISERROR(SEARCH("計画",N1522)))</formula>
    </cfRule>
    <cfRule type="containsText" dxfId="1465" priority="302" operator="containsText" text="机上">
      <formula>NOT(ISERROR(SEARCH("机上",N1522)))</formula>
    </cfRule>
  </conditionalFormatting>
  <conditionalFormatting sqref="N1523">
    <cfRule type="containsText" dxfId="1464" priority="297" operator="containsText" text="計画">
      <formula>NOT(ISERROR(SEARCH("計画",N1523)))</formula>
    </cfRule>
    <cfRule type="containsText" dxfId="1463" priority="299" operator="containsText" text="机上">
      <formula>NOT(ISERROR(SEARCH("机上",N1523)))</formula>
    </cfRule>
  </conditionalFormatting>
  <conditionalFormatting sqref="N1524">
    <cfRule type="containsText" dxfId="1462" priority="294" operator="containsText" text="計画">
      <formula>NOT(ISERROR(SEARCH("計画",N1524)))</formula>
    </cfRule>
    <cfRule type="containsText" dxfId="1461" priority="296" operator="containsText" text="机上">
      <formula>NOT(ISERROR(SEARCH("机上",N1524)))</formula>
    </cfRule>
  </conditionalFormatting>
  <conditionalFormatting sqref="N1525">
    <cfRule type="containsText" dxfId="1460" priority="291" operator="containsText" text="計画">
      <formula>NOT(ISERROR(SEARCH("計画",N1525)))</formula>
    </cfRule>
    <cfRule type="containsText" dxfId="1459" priority="293" operator="containsText" text="机上">
      <formula>NOT(ISERROR(SEARCH("机上",N1525)))</formula>
    </cfRule>
  </conditionalFormatting>
  <conditionalFormatting sqref="N1526">
    <cfRule type="containsText" dxfId="1458" priority="289" operator="containsText" text="計画">
      <formula>NOT(ISERROR(SEARCH("計画",N1526)))</formula>
    </cfRule>
    <cfRule type="containsText" dxfId="1457" priority="290" operator="containsText" text="机上">
      <formula>NOT(ISERROR(SEARCH("机上",N1526)))</formula>
    </cfRule>
  </conditionalFormatting>
  <conditionalFormatting sqref="N1528">
    <cfRule type="containsText" dxfId="1456" priority="286" operator="containsText" text="計画">
      <formula>NOT(ISERROR(SEARCH("計画",N1528)))</formula>
    </cfRule>
    <cfRule type="containsText" dxfId="1455" priority="288" operator="containsText" text="机上">
      <formula>NOT(ISERROR(SEARCH("机上",N1528)))</formula>
    </cfRule>
  </conditionalFormatting>
  <conditionalFormatting sqref="N1529">
    <cfRule type="containsText" dxfId="1454" priority="283" operator="containsText" text="計画">
      <formula>NOT(ISERROR(SEARCH("計画",N1529)))</formula>
    </cfRule>
    <cfRule type="containsText" dxfId="1453" priority="285" operator="containsText" text="机上">
      <formula>NOT(ISERROR(SEARCH("机上",N1529)))</formula>
    </cfRule>
  </conditionalFormatting>
  <conditionalFormatting sqref="N1530">
    <cfRule type="containsText" dxfId="1452" priority="280" operator="containsText" text="計画">
      <formula>NOT(ISERROR(SEARCH("計画",N1530)))</formula>
    </cfRule>
    <cfRule type="containsText" dxfId="1451" priority="282" operator="containsText" text="机上">
      <formula>NOT(ISERROR(SEARCH("机上",N1530)))</formula>
    </cfRule>
  </conditionalFormatting>
  <conditionalFormatting sqref="N1531">
    <cfRule type="containsText" dxfId="1450" priority="277" operator="containsText" text="計画">
      <formula>NOT(ISERROR(SEARCH("計画",N1531)))</formula>
    </cfRule>
    <cfRule type="containsText" dxfId="1449" priority="279" operator="containsText" text="机上">
      <formula>NOT(ISERROR(SEARCH("机上",N1531)))</formula>
    </cfRule>
  </conditionalFormatting>
  <conditionalFormatting sqref="N1532">
    <cfRule type="containsText" dxfId="1448" priority="274" operator="containsText" text="計画">
      <formula>NOT(ISERROR(SEARCH("計画",N1532)))</formula>
    </cfRule>
    <cfRule type="containsText" dxfId="1447" priority="276" operator="containsText" text="机上">
      <formula>NOT(ISERROR(SEARCH("机上",N1532)))</formula>
    </cfRule>
  </conditionalFormatting>
  <conditionalFormatting sqref="N1533">
    <cfRule type="containsText" dxfId="1446" priority="271" operator="containsText" text="計画">
      <formula>NOT(ISERROR(SEARCH("計画",N1533)))</formula>
    </cfRule>
    <cfRule type="containsText" dxfId="1445" priority="273" operator="containsText" text="机上">
      <formula>NOT(ISERROR(SEARCH("机上",N1533)))</formula>
    </cfRule>
  </conditionalFormatting>
  <conditionalFormatting sqref="N1534">
    <cfRule type="containsText" dxfId="1444" priority="268" operator="containsText" text="計画">
      <formula>NOT(ISERROR(SEARCH("計画",N1534)))</formula>
    </cfRule>
    <cfRule type="containsText" dxfId="1443" priority="270" operator="containsText" text="机上">
      <formula>NOT(ISERROR(SEARCH("机上",N1534)))</formula>
    </cfRule>
  </conditionalFormatting>
  <conditionalFormatting sqref="N1535">
    <cfRule type="containsText" dxfId="1442" priority="265" operator="containsText" text="計画">
      <formula>NOT(ISERROR(SEARCH("計画",N1535)))</formula>
    </cfRule>
    <cfRule type="containsText" dxfId="1441" priority="267" operator="containsText" text="机上">
      <formula>NOT(ISERROR(SEARCH("机上",N1535)))</formula>
    </cfRule>
  </conditionalFormatting>
  <conditionalFormatting sqref="N1536">
    <cfRule type="containsText" dxfId="1440" priority="262" operator="containsText" text="計画">
      <formula>NOT(ISERROR(SEARCH("計画",N1536)))</formula>
    </cfRule>
    <cfRule type="containsText" dxfId="1439" priority="264" operator="containsText" text="机上">
      <formula>NOT(ISERROR(SEARCH("机上",N1536)))</formula>
    </cfRule>
  </conditionalFormatting>
  <conditionalFormatting sqref="N1537">
    <cfRule type="containsText" dxfId="1438" priority="259" operator="containsText" text="計画">
      <formula>NOT(ISERROR(SEARCH("計画",N1537)))</formula>
    </cfRule>
    <cfRule type="containsText" dxfId="1437" priority="261" operator="containsText" text="机上">
      <formula>NOT(ISERROR(SEARCH("机上",N1537)))</formula>
    </cfRule>
  </conditionalFormatting>
  <conditionalFormatting sqref="N1538">
    <cfRule type="containsText" dxfId="1436" priority="256" operator="containsText" text="計画">
      <formula>NOT(ISERROR(SEARCH("計画",N1538)))</formula>
    </cfRule>
    <cfRule type="containsText" dxfId="1435" priority="258" operator="containsText" text="机上">
      <formula>NOT(ISERROR(SEARCH("机上",N1538)))</formula>
    </cfRule>
  </conditionalFormatting>
  <conditionalFormatting sqref="N1539">
    <cfRule type="containsText" dxfId="1434" priority="253" operator="containsText" text="計画">
      <formula>NOT(ISERROR(SEARCH("計画",N1539)))</formula>
    </cfRule>
    <cfRule type="containsText" dxfId="1433" priority="255" operator="containsText" text="机上">
      <formula>NOT(ISERROR(SEARCH("机上",N1539)))</formula>
    </cfRule>
  </conditionalFormatting>
  <conditionalFormatting sqref="N1540">
    <cfRule type="containsText" dxfId="1432" priority="250" operator="containsText" text="計画">
      <formula>NOT(ISERROR(SEARCH("計画",N1540)))</formula>
    </cfRule>
    <cfRule type="containsText" dxfId="1431" priority="252" operator="containsText" text="机上">
      <formula>NOT(ISERROR(SEARCH("机上",N1540)))</formula>
    </cfRule>
  </conditionalFormatting>
  <conditionalFormatting sqref="N1541">
    <cfRule type="containsText" dxfId="1430" priority="247" operator="containsText" text="計画">
      <formula>NOT(ISERROR(SEARCH("計画",N1541)))</formula>
    </cfRule>
    <cfRule type="containsText" dxfId="1429" priority="249" operator="containsText" text="机上">
      <formula>NOT(ISERROR(SEARCH("机上",N1541)))</formula>
    </cfRule>
  </conditionalFormatting>
  <conditionalFormatting sqref="N1542">
    <cfRule type="containsText" dxfId="1428" priority="244" operator="containsText" text="計画">
      <formula>NOT(ISERROR(SEARCH("計画",N1542)))</formula>
    </cfRule>
    <cfRule type="containsText" dxfId="1427" priority="246" operator="containsText" text="机上">
      <formula>NOT(ISERROR(SEARCH("机上",N1542)))</formula>
    </cfRule>
  </conditionalFormatting>
  <conditionalFormatting sqref="N1543">
    <cfRule type="containsText" dxfId="1426" priority="241" operator="containsText" text="計画">
      <formula>NOT(ISERROR(SEARCH("計画",N1543)))</formula>
    </cfRule>
    <cfRule type="containsText" dxfId="1425" priority="243" operator="containsText" text="机上">
      <formula>NOT(ISERROR(SEARCH("机上",N1543)))</formula>
    </cfRule>
  </conditionalFormatting>
  <conditionalFormatting sqref="N1544">
    <cfRule type="containsText" dxfId="1424" priority="238" operator="containsText" text="計画">
      <formula>NOT(ISERROR(SEARCH("計画",N1544)))</formula>
    </cfRule>
    <cfRule type="containsText" dxfId="1423" priority="240" operator="containsText" text="机上">
      <formula>NOT(ISERROR(SEARCH("机上",N1544)))</formula>
    </cfRule>
  </conditionalFormatting>
  <conditionalFormatting sqref="N1545">
    <cfRule type="containsText" dxfId="1422" priority="235" operator="containsText" text="計画">
      <formula>NOT(ISERROR(SEARCH("計画",N1545)))</formula>
    </cfRule>
    <cfRule type="containsText" dxfId="1421" priority="237" operator="containsText" text="机上">
      <formula>NOT(ISERROR(SEARCH("机上",N1545)))</formula>
    </cfRule>
  </conditionalFormatting>
  <conditionalFormatting sqref="N1546">
    <cfRule type="containsText" dxfId="1420" priority="232" operator="containsText" text="計画">
      <formula>NOT(ISERROR(SEARCH("計画",N1546)))</formula>
    </cfRule>
    <cfRule type="containsText" dxfId="1419" priority="234" operator="containsText" text="机上">
      <formula>NOT(ISERROR(SEARCH("机上",N1546)))</formula>
    </cfRule>
  </conditionalFormatting>
  <conditionalFormatting sqref="N1547">
    <cfRule type="containsText" dxfId="1418" priority="229" operator="containsText" text="計画">
      <formula>NOT(ISERROR(SEARCH("計画",N1547)))</formula>
    </cfRule>
    <cfRule type="containsText" dxfId="1417" priority="231" operator="containsText" text="机上">
      <formula>NOT(ISERROR(SEARCH("机上",N1547)))</formula>
    </cfRule>
  </conditionalFormatting>
  <conditionalFormatting sqref="N1548">
    <cfRule type="containsText" dxfId="1416" priority="226" operator="containsText" text="計画">
      <formula>NOT(ISERROR(SEARCH("計画",N1548)))</formula>
    </cfRule>
    <cfRule type="containsText" dxfId="1415" priority="228" operator="containsText" text="机上">
      <formula>NOT(ISERROR(SEARCH("机上",N1548)))</formula>
    </cfRule>
  </conditionalFormatting>
  <conditionalFormatting sqref="N1549">
    <cfRule type="containsText" dxfId="1414" priority="223" operator="containsText" text="計画">
      <formula>NOT(ISERROR(SEARCH("計画",N1549)))</formula>
    </cfRule>
    <cfRule type="containsText" dxfId="1413" priority="225" operator="containsText" text="机上">
      <formula>NOT(ISERROR(SEARCH("机上",N1549)))</formula>
    </cfRule>
  </conditionalFormatting>
  <conditionalFormatting sqref="N1550">
    <cfRule type="containsText" dxfId="1412" priority="220" operator="containsText" text="計画">
      <formula>NOT(ISERROR(SEARCH("計画",N1550)))</formula>
    </cfRule>
    <cfRule type="containsText" dxfId="1411" priority="222" operator="containsText" text="机上">
      <formula>NOT(ISERROR(SEARCH("机上",N1550)))</formula>
    </cfRule>
  </conditionalFormatting>
  <conditionalFormatting sqref="N1551">
    <cfRule type="containsText" dxfId="1410" priority="217" operator="containsText" text="計画">
      <formula>NOT(ISERROR(SEARCH("計画",N1551)))</formula>
    </cfRule>
    <cfRule type="containsText" dxfId="1409" priority="219" operator="containsText" text="机上">
      <formula>NOT(ISERROR(SEARCH("机上",N1551)))</formula>
    </cfRule>
  </conditionalFormatting>
  <conditionalFormatting sqref="N1634:N1636">
    <cfRule type="containsText" dxfId="1408" priority="214" operator="containsText" text="計画">
      <formula>NOT(ISERROR(SEARCH("計画",N1634)))</formula>
    </cfRule>
    <cfRule type="containsText" dxfId="1407" priority="216" operator="containsText" text="机上">
      <formula>NOT(ISERROR(SEARCH("机上",N1634)))</formula>
    </cfRule>
  </conditionalFormatting>
  <conditionalFormatting sqref="N1607:N1609">
    <cfRule type="containsText" dxfId="1406" priority="211" operator="containsText" text="計画">
      <formula>NOT(ISERROR(SEARCH("計画",N1607)))</formula>
    </cfRule>
    <cfRule type="containsText" dxfId="1405" priority="213" operator="containsText" text="机上">
      <formula>NOT(ISERROR(SEARCH("机上",N1607)))</formula>
    </cfRule>
  </conditionalFormatting>
  <conditionalFormatting sqref="N1611:N1614">
    <cfRule type="containsText" dxfId="1404" priority="208" operator="containsText" text="計画">
      <formula>NOT(ISERROR(SEARCH("計画",N1611)))</formula>
    </cfRule>
    <cfRule type="containsText" dxfId="1403" priority="210" operator="containsText" text="机上">
      <formula>NOT(ISERROR(SEARCH("机上",N1611)))</formula>
    </cfRule>
  </conditionalFormatting>
  <conditionalFormatting sqref="N1616:N1619 N1621:N1632">
    <cfRule type="containsText" dxfId="1402" priority="205" operator="containsText" text="計画">
      <formula>NOT(ISERROR(SEARCH("計画",N1616)))</formula>
    </cfRule>
    <cfRule type="containsText" dxfId="1401" priority="207" operator="containsText" text="机上">
      <formula>NOT(ISERROR(SEARCH("机上",N1616)))</formula>
    </cfRule>
  </conditionalFormatting>
  <conditionalFormatting sqref="N1620">
    <cfRule type="containsText" dxfId="1400" priority="202" operator="containsText" text="計画">
      <formula>NOT(ISERROR(SEARCH("計画",N1620)))</formula>
    </cfRule>
    <cfRule type="containsText" dxfId="1399" priority="204" operator="containsText" text="机上">
      <formula>NOT(ISERROR(SEARCH("机上",N1620)))</formula>
    </cfRule>
  </conditionalFormatting>
  <conditionalFormatting sqref="N1603">
    <cfRule type="containsText" dxfId="1398" priority="199" operator="containsText" text="計画">
      <formula>NOT(ISERROR(SEARCH("計画",N1603)))</formula>
    </cfRule>
    <cfRule type="containsText" dxfId="1397" priority="201" operator="containsText" text="机上">
      <formula>NOT(ISERROR(SEARCH("机上",N1603)))</formula>
    </cfRule>
  </conditionalFormatting>
  <conditionalFormatting sqref="N1604">
    <cfRule type="containsText" dxfId="1396" priority="196" operator="containsText" text="計画">
      <formula>NOT(ISERROR(SEARCH("計画",N1604)))</formula>
    </cfRule>
    <cfRule type="containsText" dxfId="1395" priority="198" operator="containsText" text="机上">
      <formula>NOT(ISERROR(SEARCH("机上",N1604)))</formula>
    </cfRule>
  </conditionalFormatting>
  <conditionalFormatting sqref="N1599">
    <cfRule type="containsText" dxfId="1394" priority="193" operator="containsText" text="計画">
      <formula>NOT(ISERROR(SEARCH("計画",N1599)))</formula>
    </cfRule>
    <cfRule type="containsText" dxfId="1393" priority="195" operator="containsText" text="机上">
      <formula>NOT(ISERROR(SEARCH("机上",N1599)))</formula>
    </cfRule>
  </conditionalFormatting>
  <conditionalFormatting sqref="N1600">
    <cfRule type="containsText" dxfId="1392" priority="190" operator="containsText" text="計画">
      <formula>NOT(ISERROR(SEARCH("計画",N1600)))</formula>
    </cfRule>
    <cfRule type="containsText" dxfId="1391" priority="192" operator="containsText" text="机上">
      <formula>NOT(ISERROR(SEARCH("机上",N1600)))</formula>
    </cfRule>
  </conditionalFormatting>
  <conditionalFormatting sqref="N1601">
    <cfRule type="containsText" dxfId="1390" priority="187" operator="containsText" text="計画">
      <formula>NOT(ISERROR(SEARCH("計画",N1601)))</formula>
    </cfRule>
    <cfRule type="containsText" dxfId="1389" priority="189" operator="containsText" text="机上">
      <formula>NOT(ISERROR(SEARCH("机上",N1601)))</formula>
    </cfRule>
  </conditionalFormatting>
  <conditionalFormatting sqref="N1597">
    <cfRule type="containsText" dxfId="1388" priority="184" operator="containsText" text="計画">
      <formula>NOT(ISERROR(SEARCH("計画",N1597)))</formula>
    </cfRule>
    <cfRule type="containsText" dxfId="1387" priority="186" operator="containsText" text="机上">
      <formula>NOT(ISERROR(SEARCH("机上",N1597)))</formula>
    </cfRule>
  </conditionalFormatting>
  <conditionalFormatting sqref="N1598">
    <cfRule type="containsText" dxfId="1386" priority="181" operator="containsText" text="計画">
      <formula>NOT(ISERROR(SEARCH("計画",N1598)))</formula>
    </cfRule>
    <cfRule type="containsText" dxfId="1385" priority="183" operator="containsText" text="机上">
      <formula>NOT(ISERROR(SEARCH("机上",N1598)))</formula>
    </cfRule>
  </conditionalFormatting>
  <conditionalFormatting sqref="N1594">
    <cfRule type="containsText" dxfId="1384" priority="178" operator="containsText" text="計画">
      <formula>NOT(ISERROR(SEARCH("計画",N1594)))</formula>
    </cfRule>
    <cfRule type="containsText" dxfId="1383" priority="180" operator="containsText" text="机上">
      <formula>NOT(ISERROR(SEARCH("机上",N1594)))</formula>
    </cfRule>
  </conditionalFormatting>
  <conditionalFormatting sqref="N1595">
    <cfRule type="containsText" dxfId="1382" priority="175" operator="containsText" text="計画">
      <formula>NOT(ISERROR(SEARCH("計画",N1595)))</formula>
    </cfRule>
    <cfRule type="containsText" dxfId="1381" priority="177" operator="containsText" text="机上">
      <formula>NOT(ISERROR(SEARCH("机上",N1595)))</formula>
    </cfRule>
  </conditionalFormatting>
  <conditionalFormatting sqref="N1593">
    <cfRule type="containsText" dxfId="1380" priority="172" operator="containsText" text="計画">
      <formula>NOT(ISERROR(SEARCH("計画",N1593)))</formula>
    </cfRule>
    <cfRule type="containsText" dxfId="1379" priority="174" operator="containsText" text="机上">
      <formula>NOT(ISERROR(SEARCH("机上",N1593)))</formula>
    </cfRule>
  </conditionalFormatting>
  <conditionalFormatting sqref="N1592">
    <cfRule type="containsText" dxfId="1378" priority="169" operator="containsText" text="計画">
      <formula>NOT(ISERROR(SEARCH("計画",N1592)))</formula>
    </cfRule>
    <cfRule type="containsText" dxfId="1377" priority="171" operator="containsText" text="机上">
      <formula>NOT(ISERROR(SEARCH("机上",N1592)))</formula>
    </cfRule>
  </conditionalFormatting>
  <conditionalFormatting sqref="N1563">
    <cfRule type="containsText" dxfId="1376" priority="166" operator="containsText" text="計画">
      <formula>NOT(ISERROR(SEARCH("計画",N1563)))</formula>
    </cfRule>
    <cfRule type="containsText" dxfId="1375" priority="168" operator="containsText" text="机上">
      <formula>NOT(ISERROR(SEARCH("机上",N1563)))</formula>
    </cfRule>
  </conditionalFormatting>
  <conditionalFormatting sqref="N1566">
    <cfRule type="containsText" dxfId="1374" priority="163" operator="containsText" text="計画">
      <formula>NOT(ISERROR(SEARCH("計画",N1566)))</formula>
    </cfRule>
    <cfRule type="containsText" dxfId="1373" priority="165" operator="containsText" text="机上">
      <formula>NOT(ISERROR(SEARCH("机上",N1566)))</formula>
    </cfRule>
  </conditionalFormatting>
  <conditionalFormatting sqref="N1567">
    <cfRule type="containsText" dxfId="1372" priority="160" operator="containsText" text="計画">
      <formula>NOT(ISERROR(SEARCH("計画",N1567)))</formula>
    </cfRule>
    <cfRule type="containsText" dxfId="1371" priority="162" operator="containsText" text="机上">
      <formula>NOT(ISERROR(SEARCH("机上",N1567)))</formula>
    </cfRule>
  </conditionalFormatting>
  <conditionalFormatting sqref="N1581">
    <cfRule type="containsText" dxfId="1370" priority="157" operator="containsText" text="計画">
      <formula>NOT(ISERROR(SEARCH("計画",N1581)))</formula>
    </cfRule>
    <cfRule type="containsText" dxfId="1369" priority="159" operator="containsText" text="机上">
      <formula>NOT(ISERROR(SEARCH("机上",N1581)))</formula>
    </cfRule>
  </conditionalFormatting>
  <conditionalFormatting sqref="N1582">
    <cfRule type="containsText" dxfId="1368" priority="154" operator="containsText" text="計画">
      <formula>NOT(ISERROR(SEARCH("計画",N1582)))</formula>
    </cfRule>
    <cfRule type="containsText" dxfId="1367" priority="156" operator="containsText" text="机上">
      <formula>NOT(ISERROR(SEARCH("机上",N1582)))</formula>
    </cfRule>
  </conditionalFormatting>
  <conditionalFormatting sqref="N1583">
    <cfRule type="containsText" dxfId="1366" priority="151" operator="containsText" text="計画">
      <formula>NOT(ISERROR(SEARCH("計画",N1583)))</formula>
    </cfRule>
    <cfRule type="containsText" dxfId="1365" priority="153" operator="containsText" text="机上">
      <formula>NOT(ISERROR(SEARCH("机上",N1583)))</formula>
    </cfRule>
  </conditionalFormatting>
  <conditionalFormatting sqref="N1584">
    <cfRule type="containsText" dxfId="1364" priority="148" operator="containsText" text="計画">
      <formula>NOT(ISERROR(SEARCH("計画",N1584)))</formula>
    </cfRule>
    <cfRule type="containsText" dxfId="1363" priority="150" operator="containsText" text="机上">
      <formula>NOT(ISERROR(SEARCH("机上",N1584)))</formula>
    </cfRule>
  </conditionalFormatting>
  <conditionalFormatting sqref="N1585">
    <cfRule type="containsText" dxfId="1362" priority="145" operator="containsText" text="計画">
      <formula>NOT(ISERROR(SEARCH("計画",N1585)))</formula>
    </cfRule>
    <cfRule type="containsText" dxfId="1361" priority="147" operator="containsText" text="机上">
      <formula>NOT(ISERROR(SEARCH("机上",N1585)))</formula>
    </cfRule>
  </conditionalFormatting>
  <conditionalFormatting sqref="N1586">
    <cfRule type="containsText" dxfId="1360" priority="142" operator="containsText" text="計画">
      <formula>NOT(ISERROR(SEARCH("計画",N1586)))</formula>
    </cfRule>
    <cfRule type="containsText" dxfId="1359" priority="144" operator="containsText" text="机上">
      <formula>NOT(ISERROR(SEARCH("机上",N1586)))</formula>
    </cfRule>
  </conditionalFormatting>
  <conditionalFormatting sqref="N1587">
    <cfRule type="containsText" dxfId="1358" priority="139" operator="containsText" text="計画">
      <formula>NOT(ISERROR(SEARCH("計画",N1587)))</formula>
    </cfRule>
    <cfRule type="containsText" dxfId="1357" priority="141" operator="containsText" text="机上">
      <formula>NOT(ISERROR(SEARCH("机上",N1587)))</formula>
    </cfRule>
  </conditionalFormatting>
  <conditionalFormatting sqref="N1588">
    <cfRule type="containsText" dxfId="1356" priority="136" operator="containsText" text="計画">
      <formula>NOT(ISERROR(SEARCH("計画",N1588)))</formula>
    </cfRule>
    <cfRule type="containsText" dxfId="1355" priority="138" operator="containsText" text="机上">
      <formula>NOT(ISERROR(SEARCH("机上",N1588)))</formula>
    </cfRule>
  </conditionalFormatting>
  <conditionalFormatting sqref="N1589">
    <cfRule type="containsText" dxfId="1354" priority="133" operator="containsText" text="計画">
      <formula>NOT(ISERROR(SEARCH("計画",N1589)))</formula>
    </cfRule>
    <cfRule type="containsText" dxfId="1353" priority="135" operator="containsText" text="机上">
      <formula>NOT(ISERROR(SEARCH("机上",N1589)))</formula>
    </cfRule>
  </conditionalFormatting>
  <conditionalFormatting sqref="N1590">
    <cfRule type="containsText" dxfId="1352" priority="130" operator="containsText" text="計画">
      <formula>NOT(ISERROR(SEARCH("計画",N1590)))</formula>
    </cfRule>
    <cfRule type="containsText" dxfId="1351" priority="132" operator="containsText" text="机上">
      <formula>NOT(ISERROR(SEARCH("机上",N1590)))</formula>
    </cfRule>
  </conditionalFormatting>
  <conditionalFormatting sqref="N1591">
    <cfRule type="containsText" dxfId="1350" priority="127" operator="containsText" text="計画">
      <formula>NOT(ISERROR(SEARCH("計画",N1591)))</formula>
    </cfRule>
    <cfRule type="containsText" dxfId="1349" priority="129" operator="containsText" text="机上">
      <formula>NOT(ISERROR(SEARCH("机上",N1591)))</formula>
    </cfRule>
  </conditionalFormatting>
  <conditionalFormatting sqref="N1570">
    <cfRule type="containsText" dxfId="1348" priority="124" operator="containsText" text="計画">
      <formula>NOT(ISERROR(SEARCH("計画",N1570)))</formula>
    </cfRule>
    <cfRule type="containsText" dxfId="1347" priority="126" operator="containsText" text="机上">
      <formula>NOT(ISERROR(SEARCH("机上",N1570)))</formula>
    </cfRule>
  </conditionalFormatting>
  <conditionalFormatting sqref="N1571">
    <cfRule type="containsText" dxfId="1346" priority="121" operator="containsText" text="計画">
      <formula>NOT(ISERROR(SEARCH("計画",N1571)))</formula>
    </cfRule>
    <cfRule type="containsText" dxfId="1345" priority="123" operator="containsText" text="机上">
      <formula>NOT(ISERROR(SEARCH("机上",N1571)))</formula>
    </cfRule>
  </conditionalFormatting>
  <conditionalFormatting sqref="N1572">
    <cfRule type="containsText" dxfId="1344" priority="118" operator="containsText" text="計画">
      <formula>NOT(ISERROR(SEARCH("計画",N1572)))</formula>
    </cfRule>
    <cfRule type="containsText" dxfId="1343" priority="120" operator="containsText" text="机上">
      <formula>NOT(ISERROR(SEARCH("机上",N1572)))</formula>
    </cfRule>
  </conditionalFormatting>
  <conditionalFormatting sqref="N1573">
    <cfRule type="containsText" dxfId="1342" priority="115" operator="containsText" text="計画">
      <formula>NOT(ISERROR(SEARCH("計画",N1573)))</formula>
    </cfRule>
    <cfRule type="containsText" dxfId="1341" priority="117" operator="containsText" text="机上">
      <formula>NOT(ISERROR(SEARCH("机上",N1573)))</formula>
    </cfRule>
  </conditionalFormatting>
  <conditionalFormatting sqref="N1574">
    <cfRule type="containsText" dxfId="1340" priority="112" operator="containsText" text="計画">
      <formula>NOT(ISERROR(SEARCH("計画",N1574)))</formula>
    </cfRule>
    <cfRule type="containsText" dxfId="1339" priority="114" operator="containsText" text="机上">
      <formula>NOT(ISERROR(SEARCH("机上",N1574)))</formula>
    </cfRule>
  </conditionalFormatting>
  <conditionalFormatting sqref="N1575">
    <cfRule type="containsText" dxfId="1338" priority="109" operator="containsText" text="計画">
      <formula>NOT(ISERROR(SEARCH("計画",N1575)))</formula>
    </cfRule>
    <cfRule type="containsText" dxfId="1337" priority="111" operator="containsText" text="机上">
      <formula>NOT(ISERROR(SEARCH("机上",N1575)))</formula>
    </cfRule>
  </conditionalFormatting>
  <conditionalFormatting sqref="N1576">
    <cfRule type="containsText" dxfId="1336" priority="106" operator="containsText" text="計画">
      <formula>NOT(ISERROR(SEARCH("計画",N1576)))</formula>
    </cfRule>
    <cfRule type="containsText" dxfId="1335" priority="108" operator="containsText" text="机上">
      <formula>NOT(ISERROR(SEARCH("机上",N1576)))</formula>
    </cfRule>
  </conditionalFormatting>
  <conditionalFormatting sqref="N1577">
    <cfRule type="containsText" dxfId="1334" priority="103" operator="containsText" text="計画">
      <formula>NOT(ISERROR(SEARCH("計画",N1577)))</formula>
    </cfRule>
    <cfRule type="containsText" dxfId="1333" priority="105" operator="containsText" text="机上">
      <formula>NOT(ISERROR(SEARCH("机上",N1577)))</formula>
    </cfRule>
  </conditionalFormatting>
  <conditionalFormatting sqref="N1578">
    <cfRule type="containsText" dxfId="1332" priority="100" operator="containsText" text="計画">
      <formula>NOT(ISERROR(SEARCH("計画",N1578)))</formula>
    </cfRule>
    <cfRule type="containsText" dxfId="1331" priority="102" operator="containsText" text="机上">
      <formula>NOT(ISERROR(SEARCH("机上",N1578)))</formula>
    </cfRule>
  </conditionalFormatting>
  <conditionalFormatting sqref="N1552:N1553">
    <cfRule type="containsText" dxfId="1330" priority="97" operator="containsText" text="計画">
      <formula>NOT(ISERROR(SEARCH("計画",N1552)))</formula>
    </cfRule>
    <cfRule type="containsText" dxfId="1329" priority="99" operator="containsText" text="机上">
      <formula>NOT(ISERROR(SEARCH("机上",N1552)))</formula>
    </cfRule>
  </conditionalFormatting>
  <conditionalFormatting sqref="N1554">
    <cfRule type="containsText" dxfId="1328" priority="94" operator="containsText" text="計画">
      <formula>NOT(ISERROR(SEARCH("計画",N1554)))</formula>
    </cfRule>
    <cfRule type="containsText" dxfId="1327" priority="96" operator="containsText" text="机上">
      <formula>NOT(ISERROR(SEARCH("机上",N1554)))</formula>
    </cfRule>
  </conditionalFormatting>
  <conditionalFormatting sqref="N1555">
    <cfRule type="containsText" dxfId="1326" priority="91" operator="containsText" text="計画">
      <formula>NOT(ISERROR(SEARCH("計画",N1555)))</formula>
    </cfRule>
    <cfRule type="containsText" dxfId="1325" priority="93" operator="containsText" text="机上">
      <formula>NOT(ISERROR(SEARCH("机上",N1555)))</formula>
    </cfRule>
  </conditionalFormatting>
  <conditionalFormatting sqref="N1556">
    <cfRule type="containsText" dxfId="1324" priority="88" operator="containsText" text="計画">
      <formula>NOT(ISERROR(SEARCH("計画",N1556)))</formula>
    </cfRule>
    <cfRule type="containsText" dxfId="1323" priority="90" operator="containsText" text="机上">
      <formula>NOT(ISERROR(SEARCH("机上",N1556)))</formula>
    </cfRule>
  </conditionalFormatting>
  <conditionalFormatting sqref="N1557">
    <cfRule type="containsText" dxfId="1322" priority="85" operator="containsText" text="計画">
      <formula>NOT(ISERROR(SEARCH("計画",N1557)))</formula>
    </cfRule>
    <cfRule type="containsText" dxfId="1321" priority="87" operator="containsText" text="机上">
      <formula>NOT(ISERROR(SEARCH("机上",N1557)))</formula>
    </cfRule>
  </conditionalFormatting>
  <conditionalFormatting sqref="N1558">
    <cfRule type="containsText" dxfId="1320" priority="82" operator="containsText" text="計画">
      <formula>NOT(ISERROR(SEARCH("計画",N1558)))</formula>
    </cfRule>
    <cfRule type="containsText" dxfId="1319" priority="84" operator="containsText" text="机上">
      <formula>NOT(ISERROR(SEARCH("机上",N1558)))</formula>
    </cfRule>
  </conditionalFormatting>
  <conditionalFormatting sqref="N1559">
    <cfRule type="containsText" dxfId="1318" priority="79" operator="containsText" text="計画">
      <formula>NOT(ISERROR(SEARCH("計画",N1559)))</formula>
    </cfRule>
    <cfRule type="containsText" dxfId="1317" priority="81" operator="containsText" text="机上">
      <formula>NOT(ISERROR(SEARCH("机上",N1559)))</formula>
    </cfRule>
  </conditionalFormatting>
  <conditionalFormatting sqref="N1560">
    <cfRule type="containsText" dxfId="1316" priority="76" operator="containsText" text="計画">
      <formula>NOT(ISERROR(SEARCH("計画",N1560)))</formula>
    </cfRule>
    <cfRule type="containsText" dxfId="1315" priority="78" operator="containsText" text="机上">
      <formula>NOT(ISERROR(SEARCH("机上",N1560)))</formula>
    </cfRule>
  </conditionalFormatting>
  <conditionalFormatting sqref="N861">
    <cfRule type="containsText" dxfId="1314" priority="73" operator="containsText" text="計画">
      <formula>NOT(ISERROR(SEARCH("計画",N861)))</formula>
    </cfRule>
    <cfRule type="containsText" dxfId="1313" priority="75" operator="containsText" text="机上">
      <formula>NOT(ISERROR(SEARCH("机上",N861)))</formula>
    </cfRule>
  </conditionalFormatting>
  <conditionalFormatting sqref="N862">
    <cfRule type="containsText" dxfId="1312" priority="70" operator="containsText" text="計画">
      <formula>NOT(ISERROR(SEARCH("計画",N862)))</formula>
    </cfRule>
    <cfRule type="containsText" dxfId="1311" priority="72" operator="containsText" text="机上">
      <formula>NOT(ISERROR(SEARCH("机上",N862)))</formula>
    </cfRule>
  </conditionalFormatting>
  <conditionalFormatting sqref="N863">
    <cfRule type="containsText" dxfId="1310" priority="67" operator="containsText" text="計画">
      <formula>NOT(ISERROR(SEARCH("計画",N863)))</formula>
    </cfRule>
    <cfRule type="containsText" dxfId="1309" priority="69" operator="containsText" text="机上">
      <formula>NOT(ISERROR(SEARCH("机上",N863)))</formula>
    </cfRule>
  </conditionalFormatting>
  <conditionalFormatting sqref="N864">
    <cfRule type="containsText" dxfId="1308" priority="64" operator="containsText" text="計画">
      <formula>NOT(ISERROR(SEARCH("計画",N864)))</formula>
    </cfRule>
    <cfRule type="containsText" dxfId="1307" priority="66" operator="containsText" text="机上">
      <formula>NOT(ISERROR(SEARCH("机上",N864)))</formula>
    </cfRule>
  </conditionalFormatting>
  <conditionalFormatting sqref="N865">
    <cfRule type="containsText" dxfId="1306" priority="61" operator="containsText" text="計画">
      <formula>NOT(ISERROR(SEARCH("計画",N865)))</formula>
    </cfRule>
    <cfRule type="containsText" dxfId="1305" priority="63" operator="containsText" text="机上">
      <formula>NOT(ISERROR(SEARCH("机上",N865)))</formula>
    </cfRule>
  </conditionalFormatting>
  <conditionalFormatting sqref="N866">
    <cfRule type="containsText" dxfId="1304" priority="58" operator="containsText" text="計画">
      <formula>NOT(ISERROR(SEARCH("計画",N866)))</formula>
    </cfRule>
    <cfRule type="containsText" dxfId="1303" priority="60" operator="containsText" text="机上">
      <formula>NOT(ISERROR(SEARCH("机上",N866)))</formula>
    </cfRule>
  </conditionalFormatting>
  <conditionalFormatting sqref="N867">
    <cfRule type="containsText" dxfId="1302" priority="55" operator="containsText" text="計画">
      <formula>NOT(ISERROR(SEARCH("計画",N867)))</formula>
    </cfRule>
    <cfRule type="containsText" dxfId="1301" priority="57" operator="containsText" text="机上">
      <formula>NOT(ISERROR(SEARCH("机上",N867)))</formula>
    </cfRule>
  </conditionalFormatting>
  <conditionalFormatting sqref="N868">
    <cfRule type="containsText" dxfId="1300" priority="52" operator="containsText" text="計画">
      <formula>NOT(ISERROR(SEARCH("計画",N868)))</formula>
    </cfRule>
    <cfRule type="containsText" dxfId="1299" priority="54" operator="containsText" text="机上">
      <formula>NOT(ISERROR(SEARCH("机上",N868)))</formula>
    </cfRule>
  </conditionalFormatting>
  <conditionalFormatting sqref="N869">
    <cfRule type="containsText" dxfId="1298" priority="49" operator="containsText" text="計画">
      <formula>NOT(ISERROR(SEARCH("計画",N869)))</formula>
    </cfRule>
    <cfRule type="containsText" dxfId="1297" priority="51" operator="containsText" text="机上">
      <formula>NOT(ISERROR(SEARCH("机上",N869)))</formula>
    </cfRule>
  </conditionalFormatting>
  <conditionalFormatting sqref="N870">
    <cfRule type="containsText" dxfId="1296" priority="46" operator="containsText" text="計画">
      <formula>NOT(ISERROR(SEARCH("計画",N870)))</formula>
    </cfRule>
    <cfRule type="containsText" dxfId="1295" priority="48" operator="containsText" text="机上">
      <formula>NOT(ISERROR(SEARCH("机上",N870)))</formula>
    </cfRule>
  </conditionalFormatting>
  <conditionalFormatting sqref="N871">
    <cfRule type="containsText" dxfId="1294" priority="43" operator="containsText" text="計画">
      <formula>NOT(ISERROR(SEARCH("計画",N871)))</formula>
    </cfRule>
    <cfRule type="containsText" dxfId="1293" priority="45" operator="containsText" text="机上">
      <formula>NOT(ISERROR(SEARCH("机上",N871)))</formula>
    </cfRule>
  </conditionalFormatting>
  <conditionalFormatting sqref="N872">
    <cfRule type="containsText" dxfId="1292" priority="40" operator="containsText" text="計画">
      <formula>NOT(ISERROR(SEARCH("計画",N872)))</formula>
    </cfRule>
    <cfRule type="containsText" dxfId="1291" priority="42" operator="containsText" text="机上">
      <formula>NOT(ISERROR(SEARCH("机上",N872)))</formula>
    </cfRule>
  </conditionalFormatting>
  <conditionalFormatting sqref="N873">
    <cfRule type="containsText" dxfId="1290" priority="37" operator="containsText" text="計画">
      <formula>NOT(ISERROR(SEARCH("計画",N873)))</formula>
    </cfRule>
    <cfRule type="containsText" dxfId="1289" priority="39" operator="containsText" text="机上">
      <formula>NOT(ISERROR(SEARCH("机上",N873)))</formula>
    </cfRule>
  </conditionalFormatting>
  <conditionalFormatting sqref="N874">
    <cfRule type="containsText" dxfId="1288" priority="34" operator="containsText" text="計画">
      <formula>NOT(ISERROR(SEARCH("計画",N874)))</formula>
    </cfRule>
    <cfRule type="containsText" dxfId="1287" priority="36" operator="containsText" text="机上">
      <formula>NOT(ISERROR(SEARCH("机上",N874)))</formula>
    </cfRule>
  </conditionalFormatting>
  <conditionalFormatting sqref="N875">
    <cfRule type="containsText" dxfId="1286" priority="31" operator="containsText" text="計画">
      <formula>NOT(ISERROR(SEARCH("計画",N875)))</formula>
    </cfRule>
    <cfRule type="containsText" dxfId="1285" priority="33" operator="containsText" text="机上">
      <formula>NOT(ISERROR(SEARCH("机上",N875)))</formula>
    </cfRule>
  </conditionalFormatting>
  <conditionalFormatting sqref="N876">
    <cfRule type="containsText" dxfId="1284" priority="28" operator="containsText" text="計画">
      <formula>NOT(ISERROR(SEARCH("計画",N876)))</formula>
    </cfRule>
    <cfRule type="containsText" dxfId="1283" priority="30" operator="containsText" text="机上">
      <formula>NOT(ISERROR(SEARCH("机上",N876)))</formula>
    </cfRule>
  </conditionalFormatting>
  <conditionalFormatting sqref="N877">
    <cfRule type="containsText" dxfId="1282" priority="25" operator="containsText" text="計画">
      <formula>NOT(ISERROR(SEARCH("計画",N877)))</formula>
    </cfRule>
    <cfRule type="containsText" dxfId="1281" priority="27" operator="containsText" text="机上">
      <formula>NOT(ISERROR(SEARCH("机上",N877)))</formula>
    </cfRule>
  </conditionalFormatting>
  <conditionalFormatting sqref="N878">
    <cfRule type="containsText" dxfId="1280" priority="22" operator="containsText" text="計画">
      <formula>NOT(ISERROR(SEARCH("計画",N878)))</formula>
    </cfRule>
    <cfRule type="containsText" dxfId="1279" priority="24" operator="containsText" text="机上">
      <formula>NOT(ISERROR(SEARCH("机上",N878)))</formula>
    </cfRule>
  </conditionalFormatting>
  <conditionalFormatting sqref="N879">
    <cfRule type="containsText" dxfId="1278" priority="19" operator="containsText" text="計画">
      <formula>NOT(ISERROR(SEARCH("計画",N879)))</formula>
    </cfRule>
    <cfRule type="containsText" dxfId="1277" priority="21" operator="containsText" text="机上">
      <formula>NOT(ISERROR(SEARCH("机上",N879)))</formula>
    </cfRule>
  </conditionalFormatting>
  <conditionalFormatting sqref="N880">
    <cfRule type="containsText" dxfId="1276" priority="16" operator="containsText" text="計画">
      <formula>NOT(ISERROR(SEARCH("計画",N880)))</formula>
    </cfRule>
    <cfRule type="containsText" dxfId="1275" priority="18" operator="containsText" text="机上">
      <formula>NOT(ISERROR(SEARCH("机上",N880)))</formula>
    </cfRule>
  </conditionalFormatting>
  <conditionalFormatting sqref="N881">
    <cfRule type="containsText" dxfId="1274" priority="13" operator="containsText" text="計画">
      <formula>NOT(ISERROR(SEARCH("計画",N881)))</formula>
    </cfRule>
    <cfRule type="containsText" dxfId="1273" priority="15" operator="containsText" text="机上">
      <formula>NOT(ISERROR(SEARCH("机上",N881)))</formula>
    </cfRule>
  </conditionalFormatting>
  <conditionalFormatting sqref="N882">
    <cfRule type="containsText" dxfId="1272" priority="10" operator="containsText" text="計画">
      <formula>NOT(ISERROR(SEARCH("計画",N882)))</formula>
    </cfRule>
    <cfRule type="containsText" dxfId="1271" priority="12" operator="containsText" text="机上">
      <formula>NOT(ISERROR(SEARCH("机上",N882)))</formula>
    </cfRule>
  </conditionalFormatting>
  <conditionalFormatting sqref="N883">
    <cfRule type="containsText" dxfId="1270" priority="7" operator="containsText" text="計画">
      <formula>NOT(ISERROR(SEARCH("計画",N883)))</formula>
    </cfRule>
    <cfRule type="containsText" dxfId="1269" priority="9" operator="containsText" text="机上">
      <formula>NOT(ISERROR(SEARCH("机上",N883)))</formula>
    </cfRule>
  </conditionalFormatting>
  <conditionalFormatting sqref="N1527">
    <cfRule type="containsText" dxfId="1268" priority="4" operator="containsText" text="計画">
      <formula>NOT(ISERROR(SEARCH("計画",N1527)))</formula>
    </cfRule>
    <cfRule type="containsText" dxfId="1267" priority="5" operator="containsText" text="机上">
      <formula>NOT(ISERROR(SEARCH("机上",N1527)))</formula>
    </cfRule>
  </conditionalFormatting>
  <conditionalFormatting sqref="N1662">
    <cfRule type="containsText" dxfId="1266" priority="1" operator="containsText" text="計画">
      <formula>NOT(ISERROR(SEARCH("計画",N1662)))</formula>
    </cfRule>
    <cfRule type="containsText" dxfId="1265" priority="2" operator="containsText" text="机上">
      <formula>NOT(ISERROR(SEARCH("机上",N1662)))</formula>
    </cfRule>
  </conditionalFormatting>
  <printOptions horizontalCentered="1"/>
  <pageMargins left="0.19685039370078741" right="0.19685039370078741" top="0.55118110236220474" bottom="0.43307086614173229" header="0.31496062992125984" footer="0.15748031496062992"/>
  <pageSetup paperSize="8" scale="41" fitToHeight="0" orientation="portrait" r:id="rId1"/>
  <headerFooter>
    <oddHeader>&amp;R&amp;"HGPｺﾞｼｯｸM,ﾒﾃﾞｨｳﾑ"&amp;20&amp;P／&amp;N</oddHeader>
  </headerFooter>
  <drawing r:id="rId2"/>
  <extLst>
    <ext xmlns:x14="http://schemas.microsoft.com/office/spreadsheetml/2009/9/main" uri="{78C0D931-6437-407d-A8EE-F0AAD7539E65}">
      <x14:conditionalFormattings>
        <x14:conditionalFormatting xmlns:xm="http://schemas.microsoft.com/office/excel/2006/main">
          <x14:cfRule type="containsText" priority="3788" operator="containsText" id="{B79D8001-9BBE-4138-8969-01F81B52AC63}">
            <xm:f>NOT(ISERROR(SEARCH("現場",L16)))</xm:f>
            <xm:f>"現場"</xm:f>
            <x14:dxf>
              <font>
                <strike val="0"/>
                <color auto="1"/>
              </font>
              <fill>
                <patternFill>
                  <bgColor theme="9" tint="0.39994506668294322"/>
                </patternFill>
              </fill>
            </x14:dxf>
          </x14:cfRule>
          <xm:sqref>L892:M896 L909:M930 L936:M937 L939:M941 L943:M943 L946:M946 L949:M956 L960:M972 L976:M977 L979:M981 L984:M986 L988:M989 L991:M992 L994:M995 L1004:M1004 L1015:M1015 L1033:M1033 L1073:M1081 L1090:M1090 L1099:M1099 L1139:M1141 L1198:M1198 L1238:M1238 L1263:M1264 L1276:M1276 L1287:M1318 L1320:M1320 L1325:M1328 L1330:M1333 L1339:M1339 L1342:M1343 L1350:M1351 L1363:M1372 L2075:M2081 L2085:M2094 L2097:M2131 L2005:M2073 L1977:M1977 L1979:M1979 L1982:M2001 L1914:M1914 L1916:M1916 L1928:M1928 L1936:M1938 L1973:M1975 L1383:M1389 L1392:M1403 L1405:M1450 L1452:M1474 L1666:M1666 L1671:M1671 L1717:M1717 L1722:M1722 L1729:M1732 L1839:M1841 L1843:M1847 L1852:M1852 L1855:M1912 L1811:M1812 L1814:M1814 L1817:M1817 L1821:M1821 L1825:M1825 L1828:M1837 L1804:M1809 L1796:M1801 L1734:M1735 L1741:M1755 L1784:M1790 L1778:M1782 L1767:M1767 L1770:M1774 L1760:M1763 L1478:M1478 L1480:M1480 L1483:M1485 L1492:M1497 L1506:M1506 L1508:M1509 L1517:M1517 L1519:M1519 L1521:M1521 L1637:M1646 L1610:M1610 L1615:M1615 L1633:M1633 L1605:M1606 L1602:M1602 L1596:M1596 L1561:M1562 L1564:M1565 L1568:M1569 L1579:M1580 L884:M890 L16:M860 L1217:M1227</xm:sqref>
        </x14:conditionalFormatting>
        <x14:conditionalFormatting xmlns:xm="http://schemas.microsoft.com/office/excel/2006/main">
          <x14:cfRule type="containsText" priority="3785" operator="containsText" id="{9CE4ED43-F034-4626-994B-7B98A9D0F90E}">
            <xm:f>NOT(ISERROR(SEARCH("現場",L891)))</xm:f>
            <xm:f>"現場"</xm:f>
            <x14:dxf>
              <font>
                <strike val="0"/>
                <color auto="1"/>
              </font>
              <fill>
                <patternFill>
                  <bgColor theme="9" tint="0.39994506668294322"/>
                </patternFill>
              </fill>
            </x14:dxf>
          </x14:cfRule>
          <xm:sqref>L891:M891</xm:sqref>
        </x14:conditionalFormatting>
        <x14:conditionalFormatting xmlns:xm="http://schemas.microsoft.com/office/excel/2006/main">
          <x14:cfRule type="containsText" priority="3782" operator="containsText" id="{9D475789-4D88-4F35-BB88-D26C3E519E1F}">
            <xm:f>NOT(ISERROR(SEARCH("現場",L897)))</xm:f>
            <xm:f>"現場"</xm:f>
            <x14:dxf>
              <font>
                <strike val="0"/>
                <color auto="1"/>
              </font>
              <fill>
                <patternFill>
                  <bgColor theme="9" tint="0.39994506668294322"/>
                </patternFill>
              </fill>
            </x14:dxf>
          </x14:cfRule>
          <xm:sqref>L897:M897</xm:sqref>
        </x14:conditionalFormatting>
        <x14:conditionalFormatting xmlns:xm="http://schemas.microsoft.com/office/excel/2006/main">
          <x14:cfRule type="containsText" priority="3779" operator="containsText" id="{B1AC56AF-8D4C-47EE-91B6-4EE353E55767}">
            <xm:f>NOT(ISERROR(SEARCH("現場",L898)))</xm:f>
            <xm:f>"現場"</xm:f>
            <x14:dxf>
              <font>
                <strike val="0"/>
                <color auto="1"/>
              </font>
              <fill>
                <patternFill>
                  <bgColor theme="9" tint="0.39994506668294322"/>
                </patternFill>
              </fill>
            </x14:dxf>
          </x14:cfRule>
          <xm:sqref>L898:M898</xm:sqref>
        </x14:conditionalFormatting>
        <x14:conditionalFormatting xmlns:xm="http://schemas.microsoft.com/office/excel/2006/main">
          <x14:cfRule type="containsText" priority="3776" operator="containsText" id="{3BDEE6DE-B864-493D-9CD1-7AC76CC4B8F8}">
            <xm:f>NOT(ISERROR(SEARCH("現場",L899)))</xm:f>
            <xm:f>"現場"</xm:f>
            <x14:dxf>
              <font>
                <strike val="0"/>
                <color auto="1"/>
              </font>
              <fill>
                <patternFill>
                  <bgColor theme="9" tint="0.39994506668294322"/>
                </patternFill>
              </fill>
            </x14:dxf>
          </x14:cfRule>
          <xm:sqref>L899:M899</xm:sqref>
        </x14:conditionalFormatting>
        <x14:conditionalFormatting xmlns:xm="http://schemas.microsoft.com/office/excel/2006/main">
          <x14:cfRule type="containsText" priority="3773" operator="containsText" id="{D30F1FA2-15C9-4915-A523-E4DEEFA30F8B}">
            <xm:f>NOT(ISERROR(SEARCH("現場",L900)))</xm:f>
            <xm:f>"現場"</xm:f>
            <x14:dxf>
              <font>
                <strike val="0"/>
                <color auto="1"/>
              </font>
              <fill>
                <patternFill>
                  <bgColor theme="9" tint="0.39994506668294322"/>
                </patternFill>
              </fill>
            </x14:dxf>
          </x14:cfRule>
          <xm:sqref>L900:M900</xm:sqref>
        </x14:conditionalFormatting>
        <x14:conditionalFormatting xmlns:xm="http://schemas.microsoft.com/office/excel/2006/main">
          <x14:cfRule type="containsText" priority="3770" operator="containsText" id="{1F5AA8CF-5788-4958-9D43-52E778E3E29A}">
            <xm:f>NOT(ISERROR(SEARCH("現場",L901)))</xm:f>
            <xm:f>"現場"</xm:f>
            <x14:dxf>
              <font>
                <strike val="0"/>
                <color auto="1"/>
              </font>
              <fill>
                <patternFill>
                  <bgColor theme="9" tint="0.39994506668294322"/>
                </patternFill>
              </fill>
            </x14:dxf>
          </x14:cfRule>
          <xm:sqref>L901:M901</xm:sqref>
        </x14:conditionalFormatting>
        <x14:conditionalFormatting xmlns:xm="http://schemas.microsoft.com/office/excel/2006/main">
          <x14:cfRule type="containsText" priority="3767" operator="containsText" id="{66A6D489-D716-4629-9B7A-0E805E5F5460}">
            <xm:f>NOT(ISERROR(SEARCH("現場",L902)))</xm:f>
            <xm:f>"現場"</xm:f>
            <x14:dxf>
              <font>
                <strike val="0"/>
                <color auto="1"/>
              </font>
              <fill>
                <patternFill>
                  <bgColor theme="9" tint="0.39994506668294322"/>
                </patternFill>
              </fill>
            </x14:dxf>
          </x14:cfRule>
          <xm:sqref>L902:M902</xm:sqref>
        </x14:conditionalFormatting>
        <x14:conditionalFormatting xmlns:xm="http://schemas.microsoft.com/office/excel/2006/main">
          <x14:cfRule type="containsText" priority="3764" operator="containsText" id="{F72E1E31-E0A0-400D-957F-59A3A2943F2D}">
            <xm:f>NOT(ISERROR(SEARCH("現場",L903)))</xm:f>
            <xm:f>"現場"</xm:f>
            <x14:dxf>
              <font>
                <strike val="0"/>
                <color auto="1"/>
              </font>
              <fill>
                <patternFill>
                  <bgColor theme="9" tint="0.39994506668294322"/>
                </patternFill>
              </fill>
            </x14:dxf>
          </x14:cfRule>
          <xm:sqref>L903:M903</xm:sqref>
        </x14:conditionalFormatting>
        <x14:conditionalFormatting xmlns:xm="http://schemas.microsoft.com/office/excel/2006/main">
          <x14:cfRule type="containsText" priority="3761" operator="containsText" id="{CBC53388-AB1E-44D2-A82C-84EC2D3F9587}">
            <xm:f>NOT(ISERROR(SEARCH("現場",L904)))</xm:f>
            <xm:f>"現場"</xm:f>
            <x14:dxf>
              <font>
                <strike val="0"/>
                <color auto="1"/>
              </font>
              <fill>
                <patternFill>
                  <bgColor theme="9" tint="0.39994506668294322"/>
                </patternFill>
              </fill>
            </x14:dxf>
          </x14:cfRule>
          <xm:sqref>L904:M904</xm:sqref>
        </x14:conditionalFormatting>
        <x14:conditionalFormatting xmlns:xm="http://schemas.microsoft.com/office/excel/2006/main">
          <x14:cfRule type="containsText" priority="3758" operator="containsText" id="{A19F9E70-EAC1-4A6C-BC77-0DD3249A3C24}">
            <xm:f>NOT(ISERROR(SEARCH("現場",L905)))</xm:f>
            <xm:f>"現場"</xm:f>
            <x14:dxf>
              <font>
                <strike val="0"/>
                <color auto="1"/>
              </font>
              <fill>
                <patternFill>
                  <bgColor theme="9" tint="0.39994506668294322"/>
                </patternFill>
              </fill>
            </x14:dxf>
          </x14:cfRule>
          <xm:sqref>L905:M905</xm:sqref>
        </x14:conditionalFormatting>
        <x14:conditionalFormatting xmlns:xm="http://schemas.microsoft.com/office/excel/2006/main">
          <x14:cfRule type="containsText" priority="3755" operator="containsText" id="{FCA26E19-1842-46D1-9C58-1FD389F5C63C}">
            <xm:f>NOT(ISERROR(SEARCH("現場",L906)))</xm:f>
            <xm:f>"現場"</xm:f>
            <x14:dxf>
              <font>
                <strike val="0"/>
                <color auto="1"/>
              </font>
              <fill>
                <patternFill>
                  <bgColor theme="9" tint="0.39994506668294322"/>
                </patternFill>
              </fill>
            </x14:dxf>
          </x14:cfRule>
          <xm:sqref>L906:M906</xm:sqref>
        </x14:conditionalFormatting>
        <x14:conditionalFormatting xmlns:xm="http://schemas.microsoft.com/office/excel/2006/main">
          <x14:cfRule type="containsText" priority="3752" operator="containsText" id="{37C482D6-C6D8-4908-B910-975444FF07B9}">
            <xm:f>NOT(ISERROR(SEARCH("現場",L907)))</xm:f>
            <xm:f>"現場"</xm:f>
            <x14:dxf>
              <font>
                <strike val="0"/>
                <color auto="1"/>
              </font>
              <fill>
                <patternFill>
                  <bgColor theme="9" tint="0.39994506668294322"/>
                </patternFill>
              </fill>
            </x14:dxf>
          </x14:cfRule>
          <xm:sqref>L907:M907</xm:sqref>
        </x14:conditionalFormatting>
        <x14:conditionalFormatting xmlns:xm="http://schemas.microsoft.com/office/excel/2006/main">
          <x14:cfRule type="containsText" priority="3749" operator="containsText" id="{0BDFD156-1977-401D-ACEA-36E5C575FA48}">
            <xm:f>NOT(ISERROR(SEARCH("現場",L908)))</xm:f>
            <xm:f>"現場"</xm:f>
            <x14:dxf>
              <font>
                <strike val="0"/>
                <color auto="1"/>
              </font>
              <fill>
                <patternFill>
                  <bgColor theme="9" tint="0.39994506668294322"/>
                </patternFill>
              </fill>
            </x14:dxf>
          </x14:cfRule>
          <xm:sqref>L908:M908</xm:sqref>
        </x14:conditionalFormatting>
        <x14:conditionalFormatting xmlns:xm="http://schemas.microsoft.com/office/excel/2006/main">
          <x14:cfRule type="containsText" priority="3746" operator="containsText" id="{23A6C26F-FDC2-4675-ADDC-3FD2FAEF8DD1}">
            <xm:f>NOT(ISERROR(SEARCH("現場",L931)))</xm:f>
            <xm:f>"現場"</xm:f>
            <x14:dxf>
              <font>
                <strike val="0"/>
                <color auto="1"/>
              </font>
              <fill>
                <patternFill>
                  <bgColor theme="9" tint="0.39994506668294322"/>
                </patternFill>
              </fill>
            </x14:dxf>
          </x14:cfRule>
          <xm:sqref>L931:M931</xm:sqref>
        </x14:conditionalFormatting>
        <x14:conditionalFormatting xmlns:xm="http://schemas.microsoft.com/office/excel/2006/main">
          <x14:cfRule type="containsText" priority="3743" operator="containsText" id="{22F87D64-ABB4-43C6-AFAA-C57DF48F9E3C}">
            <xm:f>NOT(ISERROR(SEARCH("現場",L932)))</xm:f>
            <xm:f>"現場"</xm:f>
            <x14:dxf>
              <font>
                <strike val="0"/>
                <color auto="1"/>
              </font>
              <fill>
                <patternFill>
                  <bgColor theme="9" tint="0.39994506668294322"/>
                </patternFill>
              </fill>
            </x14:dxf>
          </x14:cfRule>
          <xm:sqref>L932:M932</xm:sqref>
        </x14:conditionalFormatting>
        <x14:conditionalFormatting xmlns:xm="http://schemas.microsoft.com/office/excel/2006/main">
          <x14:cfRule type="containsText" priority="3740" operator="containsText" id="{56623044-67EF-418C-8E01-53CF8236754D}">
            <xm:f>NOT(ISERROR(SEARCH("現場",L933)))</xm:f>
            <xm:f>"現場"</xm:f>
            <x14:dxf>
              <font>
                <strike val="0"/>
                <color auto="1"/>
              </font>
              <fill>
                <patternFill>
                  <bgColor theme="9" tint="0.39994506668294322"/>
                </patternFill>
              </fill>
            </x14:dxf>
          </x14:cfRule>
          <xm:sqref>L933:M933</xm:sqref>
        </x14:conditionalFormatting>
        <x14:conditionalFormatting xmlns:xm="http://schemas.microsoft.com/office/excel/2006/main">
          <x14:cfRule type="containsText" priority="3737" operator="containsText" id="{60EC867F-7DD2-47E8-9056-5FCC4FAF4361}">
            <xm:f>NOT(ISERROR(SEARCH("現場",L934)))</xm:f>
            <xm:f>"現場"</xm:f>
            <x14:dxf>
              <font>
                <strike val="0"/>
                <color auto="1"/>
              </font>
              <fill>
                <patternFill>
                  <bgColor theme="9" tint="0.39994506668294322"/>
                </patternFill>
              </fill>
            </x14:dxf>
          </x14:cfRule>
          <xm:sqref>L934:M934</xm:sqref>
        </x14:conditionalFormatting>
        <x14:conditionalFormatting xmlns:xm="http://schemas.microsoft.com/office/excel/2006/main">
          <x14:cfRule type="containsText" priority="3734" operator="containsText" id="{DE4A836D-5963-413E-BF93-D2C9A2721760}">
            <xm:f>NOT(ISERROR(SEARCH("現場",L935)))</xm:f>
            <xm:f>"現場"</xm:f>
            <x14:dxf>
              <font>
                <strike val="0"/>
                <color auto="1"/>
              </font>
              <fill>
                <patternFill>
                  <bgColor theme="9" tint="0.39994506668294322"/>
                </patternFill>
              </fill>
            </x14:dxf>
          </x14:cfRule>
          <xm:sqref>L935:M935</xm:sqref>
        </x14:conditionalFormatting>
        <x14:conditionalFormatting xmlns:xm="http://schemas.microsoft.com/office/excel/2006/main">
          <x14:cfRule type="containsText" priority="3731" operator="containsText" id="{3CF5E64A-E484-427B-9068-F290E91E285D}">
            <xm:f>NOT(ISERROR(SEARCH("現場",L938)))</xm:f>
            <xm:f>"現場"</xm:f>
            <x14:dxf>
              <font>
                <strike val="0"/>
                <color auto="1"/>
              </font>
              <fill>
                <patternFill>
                  <bgColor theme="9" tint="0.39994506668294322"/>
                </patternFill>
              </fill>
            </x14:dxf>
          </x14:cfRule>
          <xm:sqref>L938:M938</xm:sqref>
        </x14:conditionalFormatting>
        <x14:conditionalFormatting xmlns:xm="http://schemas.microsoft.com/office/excel/2006/main">
          <x14:cfRule type="containsText" priority="3728" operator="containsText" id="{BAECCE66-531A-45B5-834F-AE63C0A02FBD}">
            <xm:f>NOT(ISERROR(SEARCH("現場",L942)))</xm:f>
            <xm:f>"現場"</xm:f>
            <x14:dxf>
              <font>
                <strike val="0"/>
                <color auto="1"/>
              </font>
              <fill>
                <patternFill>
                  <bgColor theme="9" tint="0.39994506668294322"/>
                </patternFill>
              </fill>
            </x14:dxf>
          </x14:cfRule>
          <xm:sqref>L942:M942</xm:sqref>
        </x14:conditionalFormatting>
        <x14:conditionalFormatting xmlns:xm="http://schemas.microsoft.com/office/excel/2006/main">
          <x14:cfRule type="containsText" priority="3725" operator="containsText" id="{F7E863CE-F425-43F6-A114-755F4A46D9C9}">
            <xm:f>NOT(ISERROR(SEARCH("現場",L944)))</xm:f>
            <xm:f>"現場"</xm:f>
            <x14:dxf>
              <font>
                <strike val="0"/>
                <color auto="1"/>
              </font>
              <fill>
                <patternFill>
                  <bgColor theme="9" tint="0.39994506668294322"/>
                </patternFill>
              </fill>
            </x14:dxf>
          </x14:cfRule>
          <xm:sqref>L944:M944</xm:sqref>
        </x14:conditionalFormatting>
        <x14:conditionalFormatting xmlns:xm="http://schemas.microsoft.com/office/excel/2006/main">
          <x14:cfRule type="containsText" priority="3722" operator="containsText" id="{E540B122-76B5-4F24-B846-0FA65D5C3BDA}">
            <xm:f>NOT(ISERROR(SEARCH("現場",L945)))</xm:f>
            <xm:f>"現場"</xm:f>
            <x14:dxf>
              <font>
                <strike val="0"/>
                <color auto="1"/>
              </font>
              <fill>
                <patternFill>
                  <bgColor theme="9" tint="0.39994506668294322"/>
                </patternFill>
              </fill>
            </x14:dxf>
          </x14:cfRule>
          <xm:sqref>L945:M945</xm:sqref>
        </x14:conditionalFormatting>
        <x14:conditionalFormatting xmlns:xm="http://schemas.microsoft.com/office/excel/2006/main">
          <x14:cfRule type="containsText" priority="3719" operator="containsText" id="{618EA397-5CE3-4CF4-BC61-8738CF7DCF1D}">
            <xm:f>NOT(ISERROR(SEARCH("現場",L947)))</xm:f>
            <xm:f>"現場"</xm:f>
            <x14:dxf>
              <font>
                <strike val="0"/>
                <color auto="1"/>
              </font>
              <fill>
                <patternFill>
                  <bgColor theme="9" tint="0.39994506668294322"/>
                </patternFill>
              </fill>
            </x14:dxf>
          </x14:cfRule>
          <xm:sqref>L947:M947</xm:sqref>
        </x14:conditionalFormatting>
        <x14:conditionalFormatting xmlns:xm="http://schemas.microsoft.com/office/excel/2006/main">
          <x14:cfRule type="containsText" priority="3716" operator="containsText" id="{9830764B-0151-4FA7-805C-7E78F1F62E7B}">
            <xm:f>NOT(ISERROR(SEARCH("現場",L948)))</xm:f>
            <xm:f>"現場"</xm:f>
            <x14:dxf>
              <font>
                <strike val="0"/>
                <color auto="1"/>
              </font>
              <fill>
                <patternFill>
                  <bgColor theme="9" tint="0.39994506668294322"/>
                </patternFill>
              </fill>
            </x14:dxf>
          </x14:cfRule>
          <xm:sqref>L948:M948</xm:sqref>
        </x14:conditionalFormatting>
        <x14:conditionalFormatting xmlns:xm="http://schemas.microsoft.com/office/excel/2006/main">
          <x14:cfRule type="containsText" priority="3713" operator="containsText" id="{582243CF-07BD-4877-AA32-F896D17090A5}">
            <xm:f>NOT(ISERROR(SEARCH("現場",L957)))</xm:f>
            <xm:f>"現場"</xm:f>
            <x14:dxf>
              <font>
                <strike val="0"/>
                <color auto="1"/>
              </font>
              <fill>
                <patternFill>
                  <bgColor theme="9" tint="0.39994506668294322"/>
                </patternFill>
              </fill>
            </x14:dxf>
          </x14:cfRule>
          <xm:sqref>L957:M957</xm:sqref>
        </x14:conditionalFormatting>
        <x14:conditionalFormatting xmlns:xm="http://schemas.microsoft.com/office/excel/2006/main">
          <x14:cfRule type="containsText" priority="3710" operator="containsText" id="{CACAA7D1-B3FF-455D-9C83-E05A84FFFA60}">
            <xm:f>NOT(ISERROR(SEARCH("現場",L958)))</xm:f>
            <xm:f>"現場"</xm:f>
            <x14:dxf>
              <font>
                <strike val="0"/>
                <color auto="1"/>
              </font>
              <fill>
                <patternFill>
                  <bgColor theme="9" tint="0.39994506668294322"/>
                </patternFill>
              </fill>
            </x14:dxf>
          </x14:cfRule>
          <xm:sqref>L958:M958</xm:sqref>
        </x14:conditionalFormatting>
        <x14:conditionalFormatting xmlns:xm="http://schemas.microsoft.com/office/excel/2006/main">
          <x14:cfRule type="containsText" priority="3707" operator="containsText" id="{D98E97DA-FD71-49D4-A9BB-39AEB4B613B2}">
            <xm:f>NOT(ISERROR(SEARCH("現場",L959)))</xm:f>
            <xm:f>"現場"</xm:f>
            <x14:dxf>
              <font>
                <strike val="0"/>
                <color auto="1"/>
              </font>
              <fill>
                <patternFill>
                  <bgColor theme="9" tint="0.39994506668294322"/>
                </patternFill>
              </fill>
            </x14:dxf>
          </x14:cfRule>
          <xm:sqref>L959:M959</xm:sqref>
        </x14:conditionalFormatting>
        <x14:conditionalFormatting xmlns:xm="http://schemas.microsoft.com/office/excel/2006/main">
          <x14:cfRule type="containsText" priority="3704" operator="containsText" id="{C1B48142-1E9E-46EB-BC3B-2E78A8952BD2}">
            <xm:f>NOT(ISERROR(SEARCH("現場",L973)))</xm:f>
            <xm:f>"現場"</xm:f>
            <x14:dxf>
              <font>
                <strike val="0"/>
                <color auto="1"/>
              </font>
              <fill>
                <patternFill>
                  <bgColor theme="9" tint="0.39994506668294322"/>
                </patternFill>
              </fill>
            </x14:dxf>
          </x14:cfRule>
          <xm:sqref>L973:M973</xm:sqref>
        </x14:conditionalFormatting>
        <x14:conditionalFormatting xmlns:xm="http://schemas.microsoft.com/office/excel/2006/main">
          <x14:cfRule type="containsText" priority="3701" operator="containsText" id="{6E3D4EBB-D81B-4D0A-9E0B-FC348A4431AE}">
            <xm:f>NOT(ISERROR(SEARCH("現場",L974)))</xm:f>
            <xm:f>"現場"</xm:f>
            <x14:dxf>
              <font>
                <strike val="0"/>
                <color auto="1"/>
              </font>
              <fill>
                <patternFill>
                  <bgColor theme="9" tint="0.39994506668294322"/>
                </patternFill>
              </fill>
            </x14:dxf>
          </x14:cfRule>
          <xm:sqref>L974:M974</xm:sqref>
        </x14:conditionalFormatting>
        <x14:conditionalFormatting xmlns:xm="http://schemas.microsoft.com/office/excel/2006/main">
          <x14:cfRule type="containsText" priority="3698" operator="containsText" id="{327182F7-5A5A-4A64-A0D8-EC9D3891CB9C}">
            <xm:f>NOT(ISERROR(SEARCH("現場",L975)))</xm:f>
            <xm:f>"現場"</xm:f>
            <x14:dxf>
              <font>
                <strike val="0"/>
                <color auto="1"/>
              </font>
              <fill>
                <patternFill>
                  <bgColor theme="9" tint="0.39994506668294322"/>
                </patternFill>
              </fill>
            </x14:dxf>
          </x14:cfRule>
          <xm:sqref>L975:M975</xm:sqref>
        </x14:conditionalFormatting>
        <x14:conditionalFormatting xmlns:xm="http://schemas.microsoft.com/office/excel/2006/main">
          <x14:cfRule type="containsText" priority="3695" operator="containsText" id="{9AF09703-A590-489E-A2D2-4B0B08925530}">
            <xm:f>NOT(ISERROR(SEARCH("現場",L978)))</xm:f>
            <xm:f>"現場"</xm:f>
            <x14:dxf>
              <font>
                <strike val="0"/>
                <color auto="1"/>
              </font>
              <fill>
                <patternFill>
                  <bgColor theme="9" tint="0.39994506668294322"/>
                </patternFill>
              </fill>
            </x14:dxf>
          </x14:cfRule>
          <xm:sqref>L978:M978</xm:sqref>
        </x14:conditionalFormatting>
        <x14:conditionalFormatting xmlns:xm="http://schemas.microsoft.com/office/excel/2006/main">
          <x14:cfRule type="containsText" priority="3692" operator="containsText" id="{54807505-F4AD-49E1-8FFC-736C76E95FBC}">
            <xm:f>NOT(ISERROR(SEARCH("現場",L982)))</xm:f>
            <xm:f>"現場"</xm:f>
            <x14:dxf>
              <font>
                <strike val="0"/>
                <color auto="1"/>
              </font>
              <fill>
                <patternFill>
                  <bgColor theme="9" tint="0.39994506668294322"/>
                </patternFill>
              </fill>
            </x14:dxf>
          </x14:cfRule>
          <xm:sqref>L982:M982</xm:sqref>
        </x14:conditionalFormatting>
        <x14:conditionalFormatting xmlns:xm="http://schemas.microsoft.com/office/excel/2006/main">
          <x14:cfRule type="containsText" priority="3689" operator="containsText" id="{50A97C8C-E16E-4114-8A26-B31FD95FF2CE}">
            <xm:f>NOT(ISERROR(SEARCH("現場",L983)))</xm:f>
            <xm:f>"現場"</xm:f>
            <x14:dxf>
              <font>
                <strike val="0"/>
                <color auto="1"/>
              </font>
              <fill>
                <patternFill>
                  <bgColor theme="9" tint="0.39994506668294322"/>
                </patternFill>
              </fill>
            </x14:dxf>
          </x14:cfRule>
          <xm:sqref>L983:M983</xm:sqref>
        </x14:conditionalFormatting>
        <x14:conditionalFormatting xmlns:xm="http://schemas.microsoft.com/office/excel/2006/main">
          <x14:cfRule type="containsText" priority="3686" operator="containsText" id="{AA9DFBCF-27A0-47D8-84D0-DDE97D40F040}">
            <xm:f>NOT(ISERROR(SEARCH("現場",L987)))</xm:f>
            <xm:f>"現場"</xm:f>
            <x14:dxf>
              <font>
                <strike val="0"/>
                <color auto="1"/>
              </font>
              <fill>
                <patternFill>
                  <bgColor theme="9" tint="0.39994506668294322"/>
                </patternFill>
              </fill>
            </x14:dxf>
          </x14:cfRule>
          <xm:sqref>L987:M987</xm:sqref>
        </x14:conditionalFormatting>
        <x14:conditionalFormatting xmlns:xm="http://schemas.microsoft.com/office/excel/2006/main">
          <x14:cfRule type="containsText" priority="3683" operator="containsText" id="{5F234972-E87F-4D34-A337-30D7563C2BBA}">
            <xm:f>NOT(ISERROR(SEARCH("現場",L990)))</xm:f>
            <xm:f>"現場"</xm:f>
            <x14:dxf>
              <font>
                <strike val="0"/>
                <color auto="1"/>
              </font>
              <fill>
                <patternFill>
                  <bgColor theme="9" tint="0.39994506668294322"/>
                </patternFill>
              </fill>
            </x14:dxf>
          </x14:cfRule>
          <xm:sqref>L990:M990</xm:sqref>
        </x14:conditionalFormatting>
        <x14:conditionalFormatting xmlns:xm="http://schemas.microsoft.com/office/excel/2006/main">
          <x14:cfRule type="containsText" priority="3680" operator="containsText" id="{9960B78A-1C6F-4D11-B1CB-9709C5CC8984}">
            <xm:f>NOT(ISERROR(SEARCH("現場",L993)))</xm:f>
            <xm:f>"現場"</xm:f>
            <x14:dxf>
              <font>
                <strike val="0"/>
                <color auto="1"/>
              </font>
              <fill>
                <patternFill>
                  <bgColor theme="9" tint="0.39994506668294322"/>
                </patternFill>
              </fill>
            </x14:dxf>
          </x14:cfRule>
          <xm:sqref>L993:M993</xm:sqref>
        </x14:conditionalFormatting>
        <x14:conditionalFormatting xmlns:xm="http://schemas.microsoft.com/office/excel/2006/main">
          <x14:cfRule type="containsText" priority="3677" operator="containsText" id="{836A16FF-44A5-4F17-982F-2DE244130DD0}">
            <xm:f>NOT(ISERROR(SEARCH("現場",L996)))</xm:f>
            <xm:f>"現場"</xm:f>
            <x14:dxf>
              <font>
                <strike val="0"/>
                <color auto="1"/>
              </font>
              <fill>
                <patternFill>
                  <bgColor theme="9" tint="0.39994506668294322"/>
                </patternFill>
              </fill>
            </x14:dxf>
          </x14:cfRule>
          <xm:sqref>L996:M996</xm:sqref>
        </x14:conditionalFormatting>
        <x14:conditionalFormatting xmlns:xm="http://schemas.microsoft.com/office/excel/2006/main">
          <x14:cfRule type="containsText" priority="3674" operator="containsText" id="{401F91E1-9240-4A26-8E56-C36871DE6E33}">
            <xm:f>NOT(ISERROR(SEARCH("現場",L997)))</xm:f>
            <xm:f>"現場"</xm:f>
            <x14:dxf>
              <font>
                <strike val="0"/>
                <color auto="1"/>
              </font>
              <fill>
                <patternFill>
                  <bgColor theme="9" tint="0.39994506668294322"/>
                </patternFill>
              </fill>
            </x14:dxf>
          </x14:cfRule>
          <xm:sqref>L997:M997</xm:sqref>
        </x14:conditionalFormatting>
        <x14:conditionalFormatting xmlns:xm="http://schemas.microsoft.com/office/excel/2006/main">
          <x14:cfRule type="containsText" priority="3671" operator="containsText" id="{12A2ABEA-5BE6-4F63-BC45-D0947ADD6ADE}">
            <xm:f>NOT(ISERROR(SEARCH("現場",L998)))</xm:f>
            <xm:f>"現場"</xm:f>
            <x14:dxf>
              <font>
                <strike val="0"/>
                <color auto="1"/>
              </font>
              <fill>
                <patternFill>
                  <bgColor theme="9" tint="0.39994506668294322"/>
                </patternFill>
              </fill>
            </x14:dxf>
          </x14:cfRule>
          <xm:sqref>L998:M998</xm:sqref>
        </x14:conditionalFormatting>
        <x14:conditionalFormatting xmlns:xm="http://schemas.microsoft.com/office/excel/2006/main">
          <x14:cfRule type="containsText" priority="3668" operator="containsText" id="{2D677CEF-87A4-45FB-ADD0-876288DD7FC6}">
            <xm:f>NOT(ISERROR(SEARCH("現場",L999)))</xm:f>
            <xm:f>"現場"</xm:f>
            <x14:dxf>
              <font>
                <strike val="0"/>
                <color auto="1"/>
              </font>
              <fill>
                <patternFill>
                  <bgColor theme="9" tint="0.39994506668294322"/>
                </patternFill>
              </fill>
            </x14:dxf>
          </x14:cfRule>
          <xm:sqref>L999:M999</xm:sqref>
        </x14:conditionalFormatting>
        <x14:conditionalFormatting xmlns:xm="http://schemas.microsoft.com/office/excel/2006/main">
          <x14:cfRule type="containsText" priority="3665" operator="containsText" id="{F1A0C5E4-CE1F-4109-B7CE-BD4DE9C3E999}">
            <xm:f>NOT(ISERROR(SEARCH("現場",L1000)))</xm:f>
            <xm:f>"現場"</xm:f>
            <x14:dxf>
              <font>
                <strike val="0"/>
                <color auto="1"/>
              </font>
              <fill>
                <patternFill>
                  <bgColor theme="9" tint="0.39994506668294322"/>
                </patternFill>
              </fill>
            </x14:dxf>
          </x14:cfRule>
          <xm:sqref>L1000:M1000</xm:sqref>
        </x14:conditionalFormatting>
        <x14:conditionalFormatting xmlns:xm="http://schemas.microsoft.com/office/excel/2006/main">
          <x14:cfRule type="containsText" priority="3662" operator="containsText" id="{AD77927B-0A60-48ED-9F1C-FBFB02863554}">
            <xm:f>NOT(ISERROR(SEARCH("現場",L1001)))</xm:f>
            <xm:f>"現場"</xm:f>
            <x14:dxf>
              <font>
                <strike val="0"/>
                <color auto="1"/>
              </font>
              <fill>
                <patternFill>
                  <bgColor theme="9" tint="0.39994506668294322"/>
                </patternFill>
              </fill>
            </x14:dxf>
          </x14:cfRule>
          <xm:sqref>L1001:M1001</xm:sqref>
        </x14:conditionalFormatting>
        <x14:conditionalFormatting xmlns:xm="http://schemas.microsoft.com/office/excel/2006/main">
          <x14:cfRule type="containsText" priority="3659" operator="containsText" id="{09ACE091-BF2C-4D32-9003-5B00EA81F2D0}">
            <xm:f>NOT(ISERROR(SEARCH("現場",L1002)))</xm:f>
            <xm:f>"現場"</xm:f>
            <x14:dxf>
              <font>
                <strike val="0"/>
                <color auto="1"/>
              </font>
              <fill>
                <patternFill>
                  <bgColor theme="9" tint="0.39994506668294322"/>
                </patternFill>
              </fill>
            </x14:dxf>
          </x14:cfRule>
          <xm:sqref>L1002:M1002</xm:sqref>
        </x14:conditionalFormatting>
        <x14:conditionalFormatting xmlns:xm="http://schemas.microsoft.com/office/excel/2006/main">
          <x14:cfRule type="containsText" priority="3656" operator="containsText" id="{F8786481-73D3-4FD3-8A61-0C8EE4B8D1FD}">
            <xm:f>NOT(ISERROR(SEARCH("現場",L1003)))</xm:f>
            <xm:f>"現場"</xm:f>
            <x14:dxf>
              <font>
                <strike val="0"/>
                <color auto="1"/>
              </font>
              <fill>
                <patternFill>
                  <bgColor theme="9" tint="0.39994506668294322"/>
                </patternFill>
              </fill>
            </x14:dxf>
          </x14:cfRule>
          <xm:sqref>L1003:M1003</xm:sqref>
        </x14:conditionalFormatting>
        <x14:conditionalFormatting xmlns:xm="http://schemas.microsoft.com/office/excel/2006/main">
          <x14:cfRule type="containsText" priority="3653" operator="containsText" id="{A92FA81B-DB0B-4B4A-A84C-B4904341BD33}">
            <xm:f>NOT(ISERROR(SEARCH("現場",L1005)))</xm:f>
            <xm:f>"現場"</xm:f>
            <x14:dxf>
              <font>
                <strike val="0"/>
                <color auto="1"/>
              </font>
              <fill>
                <patternFill>
                  <bgColor theme="9" tint="0.39994506668294322"/>
                </patternFill>
              </fill>
            </x14:dxf>
          </x14:cfRule>
          <xm:sqref>L1005:M1005</xm:sqref>
        </x14:conditionalFormatting>
        <x14:conditionalFormatting xmlns:xm="http://schemas.microsoft.com/office/excel/2006/main">
          <x14:cfRule type="containsText" priority="3650" operator="containsText" id="{05048B71-ADD9-4F9F-AAE7-ED06F9610811}">
            <xm:f>NOT(ISERROR(SEARCH("現場",L1006)))</xm:f>
            <xm:f>"現場"</xm:f>
            <x14:dxf>
              <font>
                <strike val="0"/>
                <color auto="1"/>
              </font>
              <fill>
                <patternFill>
                  <bgColor theme="9" tint="0.39994506668294322"/>
                </patternFill>
              </fill>
            </x14:dxf>
          </x14:cfRule>
          <xm:sqref>L1006:M1006</xm:sqref>
        </x14:conditionalFormatting>
        <x14:conditionalFormatting xmlns:xm="http://schemas.microsoft.com/office/excel/2006/main">
          <x14:cfRule type="containsText" priority="3647" operator="containsText" id="{B707FA05-FF1C-43ED-8289-EC9ECC75A657}">
            <xm:f>NOT(ISERROR(SEARCH("現場",L1007)))</xm:f>
            <xm:f>"現場"</xm:f>
            <x14:dxf>
              <font>
                <strike val="0"/>
                <color auto="1"/>
              </font>
              <fill>
                <patternFill>
                  <bgColor theme="9" tint="0.39994506668294322"/>
                </patternFill>
              </fill>
            </x14:dxf>
          </x14:cfRule>
          <xm:sqref>L1007:M1007</xm:sqref>
        </x14:conditionalFormatting>
        <x14:conditionalFormatting xmlns:xm="http://schemas.microsoft.com/office/excel/2006/main">
          <x14:cfRule type="containsText" priority="3644" operator="containsText" id="{92B255A7-7DA5-4C0E-8C6C-C2A8EEF38382}">
            <xm:f>NOT(ISERROR(SEARCH("現場",L1008)))</xm:f>
            <xm:f>"現場"</xm:f>
            <x14:dxf>
              <font>
                <strike val="0"/>
                <color auto="1"/>
              </font>
              <fill>
                <patternFill>
                  <bgColor theme="9" tint="0.39994506668294322"/>
                </patternFill>
              </fill>
            </x14:dxf>
          </x14:cfRule>
          <xm:sqref>L1008:M1008</xm:sqref>
        </x14:conditionalFormatting>
        <x14:conditionalFormatting xmlns:xm="http://schemas.microsoft.com/office/excel/2006/main">
          <x14:cfRule type="containsText" priority="3641" operator="containsText" id="{F6D937A1-07E7-40CA-AEA8-D5BE73A5F0D3}">
            <xm:f>NOT(ISERROR(SEARCH("現場",L1009)))</xm:f>
            <xm:f>"現場"</xm:f>
            <x14:dxf>
              <font>
                <strike val="0"/>
                <color auto="1"/>
              </font>
              <fill>
                <patternFill>
                  <bgColor theme="9" tint="0.39994506668294322"/>
                </patternFill>
              </fill>
            </x14:dxf>
          </x14:cfRule>
          <xm:sqref>L1009:M1009</xm:sqref>
        </x14:conditionalFormatting>
        <x14:conditionalFormatting xmlns:xm="http://schemas.microsoft.com/office/excel/2006/main">
          <x14:cfRule type="containsText" priority="3638" operator="containsText" id="{7F64553F-0F93-4911-AD55-02007BB52AF0}">
            <xm:f>NOT(ISERROR(SEARCH("現場",L1010)))</xm:f>
            <xm:f>"現場"</xm:f>
            <x14:dxf>
              <font>
                <strike val="0"/>
                <color auto="1"/>
              </font>
              <fill>
                <patternFill>
                  <bgColor theme="9" tint="0.39994506668294322"/>
                </patternFill>
              </fill>
            </x14:dxf>
          </x14:cfRule>
          <xm:sqref>L1010:M1010</xm:sqref>
        </x14:conditionalFormatting>
        <x14:conditionalFormatting xmlns:xm="http://schemas.microsoft.com/office/excel/2006/main">
          <x14:cfRule type="containsText" priority="3635" operator="containsText" id="{0150F05B-A780-4801-ABE5-F7E46E6C54F7}">
            <xm:f>NOT(ISERROR(SEARCH("現場",L1011)))</xm:f>
            <xm:f>"現場"</xm:f>
            <x14:dxf>
              <font>
                <strike val="0"/>
                <color auto="1"/>
              </font>
              <fill>
                <patternFill>
                  <bgColor theme="9" tint="0.39994506668294322"/>
                </patternFill>
              </fill>
            </x14:dxf>
          </x14:cfRule>
          <xm:sqref>L1011:M1011</xm:sqref>
        </x14:conditionalFormatting>
        <x14:conditionalFormatting xmlns:xm="http://schemas.microsoft.com/office/excel/2006/main">
          <x14:cfRule type="containsText" priority="3632" operator="containsText" id="{2844AFDC-5ECC-4F38-A546-7A137CCD75DC}">
            <xm:f>NOT(ISERROR(SEARCH("現場",L1012)))</xm:f>
            <xm:f>"現場"</xm:f>
            <x14:dxf>
              <font>
                <strike val="0"/>
                <color auto="1"/>
              </font>
              <fill>
                <patternFill>
                  <bgColor theme="9" tint="0.39994506668294322"/>
                </patternFill>
              </fill>
            </x14:dxf>
          </x14:cfRule>
          <xm:sqref>L1012:M1012</xm:sqref>
        </x14:conditionalFormatting>
        <x14:conditionalFormatting xmlns:xm="http://schemas.microsoft.com/office/excel/2006/main">
          <x14:cfRule type="containsText" priority="3629" operator="containsText" id="{AA250EE7-4B98-4A5D-A1E2-462E5BE2B692}">
            <xm:f>NOT(ISERROR(SEARCH("現場",L1013)))</xm:f>
            <xm:f>"現場"</xm:f>
            <x14:dxf>
              <font>
                <strike val="0"/>
                <color auto="1"/>
              </font>
              <fill>
                <patternFill>
                  <bgColor theme="9" tint="0.39994506668294322"/>
                </patternFill>
              </fill>
            </x14:dxf>
          </x14:cfRule>
          <xm:sqref>L1013:M1013</xm:sqref>
        </x14:conditionalFormatting>
        <x14:conditionalFormatting xmlns:xm="http://schemas.microsoft.com/office/excel/2006/main">
          <x14:cfRule type="containsText" priority="3626" operator="containsText" id="{D7B01E2A-6352-4073-8DCF-511C9B632404}">
            <xm:f>NOT(ISERROR(SEARCH("現場",L1014)))</xm:f>
            <xm:f>"現場"</xm:f>
            <x14:dxf>
              <font>
                <strike val="0"/>
                <color auto="1"/>
              </font>
              <fill>
                <patternFill>
                  <bgColor theme="9" tint="0.39994506668294322"/>
                </patternFill>
              </fill>
            </x14:dxf>
          </x14:cfRule>
          <xm:sqref>L1014:M1014</xm:sqref>
        </x14:conditionalFormatting>
        <x14:conditionalFormatting xmlns:xm="http://schemas.microsoft.com/office/excel/2006/main">
          <x14:cfRule type="containsText" priority="3623" operator="containsText" id="{2AC548C6-21E7-4705-8396-9175B1F9A5FC}">
            <xm:f>NOT(ISERROR(SEARCH("現場",L1016)))</xm:f>
            <xm:f>"現場"</xm:f>
            <x14:dxf>
              <font>
                <strike val="0"/>
                <color auto="1"/>
              </font>
              <fill>
                <patternFill>
                  <bgColor theme="9" tint="0.39994506668294322"/>
                </patternFill>
              </fill>
            </x14:dxf>
          </x14:cfRule>
          <xm:sqref>L1016:M1016</xm:sqref>
        </x14:conditionalFormatting>
        <x14:conditionalFormatting xmlns:xm="http://schemas.microsoft.com/office/excel/2006/main">
          <x14:cfRule type="containsText" priority="3620" operator="containsText" id="{C517BE3D-7865-43B2-B21B-466CBBFCA82C}">
            <xm:f>NOT(ISERROR(SEARCH("現場",L1017)))</xm:f>
            <xm:f>"現場"</xm:f>
            <x14:dxf>
              <font>
                <strike val="0"/>
                <color auto="1"/>
              </font>
              <fill>
                <patternFill>
                  <bgColor theme="9" tint="0.39994506668294322"/>
                </patternFill>
              </fill>
            </x14:dxf>
          </x14:cfRule>
          <xm:sqref>L1017:M1017</xm:sqref>
        </x14:conditionalFormatting>
        <x14:conditionalFormatting xmlns:xm="http://schemas.microsoft.com/office/excel/2006/main">
          <x14:cfRule type="containsText" priority="3617" operator="containsText" id="{9967E567-01BE-42C0-9030-C052C05FE91B}">
            <xm:f>NOT(ISERROR(SEARCH("現場",L1018)))</xm:f>
            <xm:f>"現場"</xm:f>
            <x14:dxf>
              <font>
                <strike val="0"/>
                <color auto="1"/>
              </font>
              <fill>
                <patternFill>
                  <bgColor theme="9" tint="0.39994506668294322"/>
                </patternFill>
              </fill>
            </x14:dxf>
          </x14:cfRule>
          <xm:sqref>L1018:M1018</xm:sqref>
        </x14:conditionalFormatting>
        <x14:conditionalFormatting xmlns:xm="http://schemas.microsoft.com/office/excel/2006/main">
          <x14:cfRule type="containsText" priority="3614" operator="containsText" id="{7177C492-F6FE-4848-82E8-31BB6FDC02DE}">
            <xm:f>NOT(ISERROR(SEARCH("現場",L1019)))</xm:f>
            <xm:f>"現場"</xm:f>
            <x14:dxf>
              <font>
                <strike val="0"/>
                <color auto="1"/>
              </font>
              <fill>
                <patternFill>
                  <bgColor theme="9" tint="0.39994506668294322"/>
                </patternFill>
              </fill>
            </x14:dxf>
          </x14:cfRule>
          <xm:sqref>L1019:M1019</xm:sqref>
        </x14:conditionalFormatting>
        <x14:conditionalFormatting xmlns:xm="http://schemas.microsoft.com/office/excel/2006/main">
          <x14:cfRule type="containsText" priority="3611" operator="containsText" id="{F6B464F9-D329-4F51-85E2-AC6CE3405411}">
            <xm:f>NOT(ISERROR(SEARCH("現場",L1020)))</xm:f>
            <xm:f>"現場"</xm:f>
            <x14:dxf>
              <font>
                <strike val="0"/>
                <color auto="1"/>
              </font>
              <fill>
                <patternFill>
                  <bgColor theme="9" tint="0.39994506668294322"/>
                </patternFill>
              </fill>
            </x14:dxf>
          </x14:cfRule>
          <xm:sqref>L1020:M1020</xm:sqref>
        </x14:conditionalFormatting>
        <x14:conditionalFormatting xmlns:xm="http://schemas.microsoft.com/office/excel/2006/main">
          <x14:cfRule type="containsText" priority="3608" operator="containsText" id="{84E1E051-BA41-4063-96AA-17E855D54323}">
            <xm:f>NOT(ISERROR(SEARCH("現場",L1021)))</xm:f>
            <xm:f>"現場"</xm:f>
            <x14:dxf>
              <font>
                <strike val="0"/>
                <color auto="1"/>
              </font>
              <fill>
                <patternFill>
                  <bgColor theme="9" tint="0.39994506668294322"/>
                </patternFill>
              </fill>
            </x14:dxf>
          </x14:cfRule>
          <xm:sqref>L1021:M1021</xm:sqref>
        </x14:conditionalFormatting>
        <x14:conditionalFormatting xmlns:xm="http://schemas.microsoft.com/office/excel/2006/main">
          <x14:cfRule type="containsText" priority="3605" operator="containsText" id="{1585B99D-BD66-416C-A46C-AD20B82344C7}">
            <xm:f>NOT(ISERROR(SEARCH("現場",L1022)))</xm:f>
            <xm:f>"現場"</xm:f>
            <x14:dxf>
              <font>
                <strike val="0"/>
                <color auto="1"/>
              </font>
              <fill>
                <patternFill>
                  <bgColor theme="9" tint="0.39994506668294322"/>
                </patternFill>
              </fill>
            </x14:dxf>
          </x14:cfRule>
          <xm:sqref>L1022:M1022</xm:sqref>
        </x14:conditionalFormatting>
        <x14:conditionalFormatting xmlns:xm="http://schemas.microsoft.com/office/excel/2006/main">
          <x14:cfRule type="containsText" priority="3602" operator="containsText" id="{0528030F-C89D-4C85-89E9-8589FDBC0411}">
            <xm:f>NOT(ISERROR(SEARCH("現場",L1023)))</xm:f>
            <xm:f>"現場"</xm:f>
            <x14:dxf>
              <font>
                <strike val="0"/>
                <color auto="1"/>
              </font>
              <fill>
                <patternFill>
                  <bgColor theme="9" tint="0.39994506668294322"/>
                </patternFill>
              </fill>
            </x14:dxf>
          </x14:cfRule>
          <xm:sqref>L1023:M1023</xm:sqref>
        </x14:conditionalFormatting>
        <x14:conditionalFormatting xmlns:xm="http://schemas.microsoft.com/office/excel/2006/main">
          <x14:cfRule type="containsText" priority="3599" operator="containsText" id="{B55E0223-0D72-4578-97EC-F9DD55C0E991}">
            <xm:f>NOT(ISERROR(SEARCH("現場",L1024)))</xm:f>
            <xm:f>"現場"</xm:f>
            <x14:dxf>
              <font>
                <strike val="0"/>
                <color auto="1"/>
              </font>
              <fill>
                <patternFill>
                  <bgColor theme="9" tint="0.39994506668294322"/>
                </patternFill>
              </fill>
            </x14:dxf>
          </x14:cfRule>
          <xm:sqref>L1024:M1024</xm:sqref>
        </x14:conditionalFormatting>
        <x14:conditionalFormatting xmlns:xm="http://schemas.microsoft.com/office/excel/2006/main">
          <x14:cfRule type="containsText" priority="3596" operator="containsText" id="{0218ECDA-8696-443C-A932-5F23EF40107E}">
            <xm:f>NOT(ISERROR(SEARCH("現場",L1025)))</xm:f>
            <xm:f>"現場"</xm:f>
            <x14:dxf>
              <font>
                <strike val="0"/>
                <color auto="1"/>
              </font>
              <fill>
                <patternFill>
                  <bgColor theme="9" tint="0.39994506668294322"/>
                </patternFill>
              </fill>
            </x14:dxf>
          </x14:cfRule>
          <xm:sqref>L1025:M1025</xm:sqref>
        </x14:conditionalFormatting>
        <x14:conditionalFormatting xmlns:xm="http://schemas.microsoft.com/office/excel/2006/main">
          <x14:cfRule type="containsText" priority="3593" operator="containsText" id="{DCC36464-8F60-46D8-99CD-B1E74C3FD11C}">
            <xm:f>NOT(ISERROR(SEARCH("現場",L1026)))</xm:f>
            <xm:f>"現場"</xm:f>
            <x14:dxf>
              <font>
                <strike val="0"/>
                <color auto="1"/>
              </font>
              <fill>
                <patternFill>
                  <bgColor theme="9" tint="0.39994506668294322"/>
                </patternFill>
              </fill>
            </x14:dxf>
          </x14:cfRule>
          <xm:sqref>L1026:M1026</xm:sqref>
        </x14:conditionalFormatting>
        <x14:conditionalFormatting xmlns:xm="http://schemas.microsoft.com/office/excel/2006/main">
          <x14:cfRule type="containsText" priority="3590" operator="containsText" id="{2EC2784C-0D88-4689-9B93-A010B0D35221}">
            <xm:f>NOT(ISERROR(SEARCH("現場",L1027)))</xm:f>
            <xm:f>"現場"</xm:f>
            <x14:dxf>
              <font>
                <strike val="0"/>
                <color auto="1"/>
              </font>
              <fill>
                <patternFill>
                  <bgColor theme="9" tint="0.39994506668294322"/>
                </patternFill>
              </fill>
            </x14:dxf>
          </x14:cfRule>
          <xm:sqref>L1027:M1027</xm:sqref>
        </x14:conditionalFormatting>
        <x14:conditionalFormatting xmlns:xm="http://schemas.microsoft.com/office/excel/2006/main">
          <x14:cfRule type="containsText" priority="3587" operator="containsText" id="{CBB82EA7-0985-4897-9F66-1BDE36A8ED76}">
            <xm:f>NOT(ISERROR(SEARCH("現場",L1028)))</xm:f>
            <xm:f>"現場"</xm:f>
            <x14:dxf>
              <font>
                <strike val="0"/>
                <color auto="1"/>
              </font>
              <fill>
                <patternFill>
                  <bgColor theme="9" tint="0.39994506668294322"/>
                </patternFill>
              </fill>
            </x14:dxf>
          </x14:cfRule>
          <xm:sqref>L1028:M1028</xm:sqref>
        </x14:conditionalFormatting>
        <x14:conditionalFormatting xmlns:xm="http://schemas.microsoft.com/office/excel/2006/main">
          <x14:cfRule type="containsText" priority="3584" operator="containsText" id="{64880406-933C-437D-B332-D65C4FCE835B}">
            <xm:f>NOT(ISERROR(SEARCH("現場",L1029)))</xm:f>
            <xm:f>"現場"</xm:f>
            <x14:dxf>
              <font>
                <strike val="0"/>
                <color auto="1"/>
              </font>
              <fill>
                <patternFill>
                  <bgColor theme="9" tint="0.39994506668294322"/>
                </patternFill>
              </fill>
            </x14:dxf>
          </x14:cfRule>
          <xm:sqref>L1029:M1029</xm:sqref>
        </x14:conditionalFormatting>
        <x14:conditionalFormatting xmlns:xm="http://schemas.microsoft.com/office/excel/2006/main">
          <x14:cfRule type="containsText" priority="3581" operator="containsText" id="{B7A30E5B-400D-4223-A06F-09AFC63B5FC3}">
            <xm:f>NOT(ISERROR(SEARCH("現場",L1030)))</xm:f>
            <xm:f>"現場"</xm:f>
            <x14:dxf>
              <font>
                <strike val="0"/>
                <color auto="1"/>
              </font>
              <fill>
                <patternFill>
                  <bgColor theme="9" tint="0.39994506668294322"/>
                </patternFill>
              </fill>
            </x14:dxf>
          </x14:cfRule>
          <xm:sqref>L1030:M1030</xm:sqref>
        </x14:conditionalFormatting>
        <x14:conditionalFormatting xmlns:xm="http://schemas.microsoft.com/office/excel/2006/main">
          <x14:cfRule type="containsText" priority="3578" operator="containsText" id="{D2ED03F1-421E-4510-8369-288FE232F5D3}">
            <xm:f>NOT(ISERROR(SEARCH("現場",L1031)))</xm:f>
            <xm:f>"現場"</xm:f>
            <x14:dxf>
              <font>
                <strike val="0"/>
                <color auto="1"/>
              </font>
              <fill>
                <patternFill>
                  <bgColor theme="9" tint="0.39994506668294322"/>
                </patternFill>
              </fill>
            </x14:dxf>
          </x14:cfRule>
          <xm:sqref>L1031:M1031</xm:sqref>
        </x14:conditionalFormatting>
        <x14:conditionalFormatting xmlns:xm="http://schemas.microsoft.com/office/excel/2006/main">
          <x14:cfRule type="containsText" priority="3575" operator="containsText" id="{9F8E18D0-36A1-40DD-BF48-2CF82D8935C4}">
            <xm:f>NOT(ISERROR(SEARCH("現場",L1032)))</xm:f>
            <xm:f>"現場"</xm:f>
            <x14:dxf>
              <font>
                <strike val="0"/>
                <color auto="1"/>
              </font>
              <fill>
                <patternFill>
                  <bgColor theme="9" tint="0.39994506668294322"/>
                </patternFill>
              </fill>
            </x14:dxf>
          </x14:cfRule>
          <xm:sqref>L1032:M1032</xm:sqref>
        </x14:conditionalFormatting>
        <x14:conditionalFormatting xmlns:xm="http://schemas.microsoft.com/office/excel/2006/main">
          <x14:cfRule type="containsText" priority="3572" operator="containsText" id="{CCDBC759-68FD-46FA-8384-D049C4254F22}">
            <xm:f>NOT(ISERROR(SEARCH("現場",L1034)))</xm:f>
            <xm:f>"現場"</xm:f>
            <x14:dxf>
              <font>
                <strike val="0"/>
                <color auto="1"/>
              </font>
              <fill>
                <patternFill>
                  <bgColor theme="9" tint="0.39994506668294322"/>
                </patternFill>
              </fill>
            </x14:dxf>
          </x14:cfRule>
          <xm:sqref>L1034:M1034</xm:sqref>
        </x14:conditionalFormatting>
        <x14:conditionalFormatting xmlns:xm="http://schemas.microsoft.com/office/excel/2006/main">
          <x14:cfRule type="containsText" priority="3569" operator="containsText" id="{C4E0052C-FDA2-4E9D-8C71-CD1002F31446}">
            <xm:f>NOT(ISERROR(SEARCH("現場",L1035)))</xm:f>
            <xm:f>"現場"</xm:f>
            <x14:dxf>
              <font>
                <strike val="0"/>
                <color auto="1"/>
              </font>
              <fill>
                <patternFill>
                  <bgColor theme="9" tint="0.39994506668294322"/>
                </patternFill>
              </fill>
            </x14:dxf>
          </x14:cfRule>
          <xm:sqref>L1035:M1035</xm:sqref>
        </x14:conditionalFormatting>
        <x14:conditionalFormatting xmlns:xm="http://schemas.microsoft.com/office/excel/2006/main">
          <x14:cfRule type="containsText" priority="3566" operator="containsText" id="{B60BDF45-2D45-4DB9-8574-8B733235DCF0}">
            <xm:f>NOT(ISERROR(SEARCH("現場",L1036)))</xm:f>
            <xm:f>"現場"</xm:f>
            <x14:dxf>
              <font>
                <strike val="0"/>
                <color auto="1"/>
              </font>
              <fill>
                <patternFill>
                  <bgColor theme="9" tint="0.39994506668294322"/>
                </patternFill>
              </fill>
            </x14:dxf>
          </x14:cfRule>
          <xm:sqref>L1036:M1036</xm:sqref>
        </x14:conditionalFormatting>
        <x14:conditionalFormatting xmlns:xm="http://schemas.microsoft.com/office/excel/2006/main">
          <x14:cfRule type="containsText" priority="3563" operator="containsText" id="{5D464747-1E3E-42F8-BA98-06F1F881E93E}">
            <xm:f>NOT(ISERROR(SEARCH("現場",L1037)))</xm:f>
            <xm:f>"現場"</xm:f>
            <x14:dxf>
              <font>
                <strike val="0"/>
                <color auto="1"/>
              </font>
              <fill>
                <patternFill>
                  <bgColor theme="9" tint="0.39994506668294322"/>
                </patternFill>
              </fill>
            </x14:dxf>
          </x14:cfRule>
          <xm:sqref>L1037:M1037</xm:sqref>
        </x14:conditionalFormatting>
        <x14:conditionalFormatting xmlns:xm="http://schemas.microsoft.com/office/excel/2006/main">
          <x14:cfRule type="containsText" priority="3560" operator="containsText" id="{52540CC5-01D0-41B1-8723-F70122688A92}">
            <xm:f>NOT(ISERROR(SEARCH("現場",L1038)))</xm:f>
            <xm:f>"現場"</xm:f>
            <x14:dxf>
              <font>
                <strike val="0"/>
                <color auto="1"/>
              </font>
              <fill>
                <patternFill>
                  <bgColor theme="9" tint="0.39994506668294322"/>
                </patternFill>
              </fill>
            </x14:dxf>
          </x14:cfRule>
          <xm:sqref>L1038:M1038</xm:sqref>
        </x14:conditionalFormatting>
        <x14:conditionalFormatting xmlns:xm="http://schemas.microsoft.com/office/excel/2006/main">
          <x14:cfRule type="containsText" priority="3557" operator="containsText" id="{A3EABA2C-3C4B-4910-A7CD-1FFD92FD450C}">
            <xm:f>NOT(ISERROR(SEARCH("現場",L1039)))</xm:f>
            <xm:f>"現場"</xm:f>
            <x14:dxf>
              <font>
                <strike val="0"/>
                <color auto="1"/>
              </font>
              <fill>
                <patternFill>
                  <bgColor theme="9" tint="0.39994506668294322"/>
                </patternFill>
              </fill>
            </x14:dxf>
          </x14:cfRule>
          <xm:sqref>L1039:M1039</xm:sqref>
        </x14:conditionalFormatting>
        <x14:conditionalFormatting xmlns:xm="http://schemas.microsoft.com/office/excel/2006/main">
          <x14:cfRule type="containsText" priority="3554" operator="containsText" id="{FDF50E40-AEAF-44BA-9AFB-EDF0111DA1EF}">
            <xm:f>NOT(ISERROR(SEARCH("現場",L1040)))</xm:f>
            <xm:f>"現場"</xm:f>
            <x14:dxf>
              <font>
                <strike val="0"/>
                <color auto="1"/>
              </font>
              <fill>
                <patternFill>
                  <bgColor theme="9" tint="0.39994506668294322"/>
                </patternFill>
              </fill>
            </x14:dxf>
          </x14:cfRule>
          <xm:sqref>L1040:M1040</xm:sqref>
        </x14:conditionalFormatting>
        <x14:conditionalFormatting xmlns:xm="http://schemas.microsoft.com/office/excel/2006/main">
          <x14:cfRule type="containsText" priority="3551" operator="containsText" id="{4FE5371E-A8A3-4A5D-8A4A-39C6244856A1}">
            <xm:f>NOT(ISERROR(SEARCH("現場",L1041)))</xm:f>
            <xm:f>"現場"</xm:f>
            <x14:dxf>
              <font>
                <strike val="0"/>
                <color auto="1"/>
              </font>
              <fill>
                <patternFill>
                  <bgColor theme="9" tint="0.39994506668294322"/>
                </patternFill>
              </fill>
            </x14:dxf>
          </x14:cfRule>
          <xm:sqref>L1041:M1041</xm:sqref>
        </x14:conditionalFormatting>
        <x14:conditionalFormatting xmlns:xm="http://schemas.microsoft.com/office/excel/2006/main">
          <x14:cfRule type="containsText" priority="3548" operator="containsText" id="{A27C7DC9-02F4-4509-93AA-16209A8467B6}">
            <xm:f>NOT(ISERROR(SEARCH("現場",L1042)))</xm:f>
            <xm:f>"現場"</xm:f>
            <x14:dxf>
              <font>
                <strike val="0"/>
                <color auto="1"/>
              </font>
              <fill>
                <patternFill>
                  <bgColor theme="9" tint="0.39994506668294322"/>
                </patternFill>
              </fill>
            </x14:dxf>
          </x14:cfRule>
          <xm:sqref>L1042:M1042</xm:sqref>
        </x14:conditionalFormatting>
        <x14:conditionalFormatting xmlns:xm="http://schemas.microsoft.com/office/excel/2006/main">
          <x14:cfRule type="containsText" priority="3545" operator="containsText" id="{E0EFCCB9-E395-40F3-9B43-FE8B0464E987}">
            <xm:f>NOT(ISERROR(SEARCH("現場",L1043)))</xm:f>
            <xm:f>"現場"</xm:f>
            <x14:dxf>
              <font>
                <strike val="0"/>
                <color auto="1"/>
              </font>
              <fill>
                <patternFill>
                  <bgColor theme="9" tint="0.39994506668294322"/>
                </patternFill>
              </fill>
            </x14:dxf>
          </x14:cfRule>
          <xm:sqref>L1043:M1043</xm:sqref>
        </x14:conditionalFormatting>
        <x14:conditionalFormatting xmlns:xm="http://schemas.microsoft.com/office/excel/2006/main">
          <x14:cfRule type="containsText" priority="3542" operator="containsText" id="{80CF9A73-DB16-48B2-B343-8A0E9CB1D848}">
            <xm:f>NOT(ISERROR(SEARCH("現場",L1044)))</xm:f>
            <xm:f>"現場"</xm:f>
            <x14:dxf>
              <font>
                <strike val="0"/>
                <color auto="1"/>
              </font>
              <fill>
                <patternFill>
                  <bgColor theme="9" tint="0.39994506668294322"/>
                </patternFill>
              </fill>
            </x14:dxf>
          </x14:cfRule>
          <xm:sqref>L1044:M1044</xm:sqref>
        </x14:conditionalFormatting>
        <x14:conditionalFormatting xmlns:xm="http://schemas.microsoft.com/office/excel/2006/main">
          <x14:cfRule type="containsText" priority="3539" operator="containsText" id="{B42B5A79-4EA5-4462-BB77-A2CC51FCA914}">
            <xm:f>NOT(ISERROR(SEARCH("現場",L1045)))</xm:f>
            <xm:f>"現場"</xm:f>
            <x14:dxf>
              <font>
                <strike val="0"/>
                <color auto="1"/>
              </font>
              <fill>
                <patternFill>
                  <bgColor theme="9" tint="0.39994506668294322"/>
                </patternFill>
              </fill>
            </x14:dxf>
          </x14:cfRule>
          <xm:sqref>L1045:M1045</xm:sqref>
        </x14:conditionalFormatting>
        <x14:conditionalFormatting xmlns:xm="http://schemas.microsoft.com/office/excel/2006/main">
          <x14:cfRule type="containsText" priority="3536" operator="containsText" id="{CD7C88B4-CB73-4B4E-A167-00EB108E2998}">
            <xm:f>NOT(ISERROR(SEARCH("現場",L1046)))</xm:f>
            <xm:f>"現場"</xm:f>
            <x14:dxf>
              <font>
                <strike val="0"/>
                <color auto="1"/>
              </font>
              <fill>
                <patternFill>
                  <bgColor theme="9" tint="0.39994506668294322"/>
                </patternFill>
              </fill>
            </x14:dxf>
          </x14:cfRule>
          <xm:sqref>L1046:M1046</xm:sqref>
        </x14:conditionalFormatting>
        <x14:conditionalFormatting xmlns:xm="http://schemas.microsoft.com/office/excel/2006/main">
          <x14:cfRule type="containsText" priority="3533" operator="containsText" id="{41337013-A95B-447F-912F-6DD189221BE6}">
            <xm:f>NOT(ISERROR(SEARCH("現場",L1047)))</xm:f>
            <xm:f>"現場"</xm:f>
            <x14:dxf>
              <font>
                <strike val="0"/>
                <color auto="1"/>
              </font>
              <fill>
                <patternFill>
                  <bgColor theme="9" tint="0.39994506668294322"/>
                </patternFill>
              </fill>
            </x14:dxf>
          </x14:cfRule>
          <xm:sqref>L1047:M1047</xm:sqref>
        </x14:conditionalFormatting>
        <x14:conditionalFormatting xmlns:xm="http://schemas.microsoft.com/office/excel/2006/main">
          <x14:cfRule type="containsText" priority="3530" operator="containsText" id="{B80991F6-B901-470B-BDAE-FBFCDE864280}">
            <xm:f>NOT(ISERROR(SEARCH("現場",L1048)))</xm:f>
            <xm:f>"現場"</xm:f>
            <x14:dxf>
              <font>
                <strike val="0"/>
                <color auto="1"/>
              </font>
              <fill>
                <patternFill>
                  <bgColor theme="9" tint="0.39994506668294322"/>
                </patternFill>
              </fill>
            </x14:dxf>
          </x14:cfRule>
          <xm:sqref>L1048:M1048</xm:sqref>
        </x14:conditionalFormatting>
        <x14:conditionalFormatting xmlns:xm="http://schemas.microsoft.com/office/excel/2006/main">
          <x14:cfRule type="containsText" priority="3527" operator="containsText" id="{484127AE-51CD-4A0F-85A0-2FE2A521D616}">
            <xm:f>NOT(ISERROR(SEARCH("現場",L1049)))</xm:f>
            <xm:f>"現場"</xm:f>
            <x14:dxf>
              <font>
                <strike val="0"/>
                <color auto="1"/>
              </font>
              <fill>
                <patternFill>
                  <bgColor theme="9" tint="0.39994506668294322"/>
                </patternFill>
              </fill>
            </x14:dxf>
          </x14:cfRule>
          <xm:sqref>L1049:M1049</xm:sqref>
        </x14:conditionalFormatting>
        <x14:conditionalFormatting xmlns:xm="http://schemas.microsoft.com/office/excel/2006/main">
          <x14:cfRule type="containsText" priority="3524" operator="containsText" id="{16FE4D44-7176-44FF-B76F-3F9BCD012702}">
            <xm:f>NOT(ISERROR(SEARCH("現場",L1050)))</xm:f>
            <xm:f>"現場"</xm:f>
            <x14:dxf>
              <font>
                <strike val="0"/>
                <color auto="1"/>
              </font>
              <fill>
                <patternFill>
                  <bgColor theme="9" tint="0.39994506668294322"/>
                </patternFill>
              </fill>
            </x14:dxf>
          </x14:cfRule>
          <xm:sqref>L1050:M1050</xm:sqref>
        </x14:conditionalFormatting>
        <x14:conditionalFormatting xmlns:xm="http://schemas.microsoft.com/office/excel/2006/main">
          <x14:cfRule type="containsText" priority="3521" operator="containsText" id="{A9C46C48-3474-4B31-94C2-214197917D9A}">
            <xm:f>NOT(ISERROR(SEARCH("現場",L1051)))</xm:f>
            <xm:f>"現場"</xm:f>
            <x14:dxf>
              <font>
                <strike val="0"/>
                <color auto="1"/>
              </font>
              <fill>
                <patternFill>
                  <bgColor theme="9" tint="0.39994506668294322"/>
                </patternFill>
              </fill>
            </x14:dxf>
          </x14:cfRule>
          <xm:sqref>L1051:M1051</xm:sqref>
        </x14:conditionalFormatting>
        <x14:conditionalFormatting xmlns:xm="http://schemas.microsoft.com/office/excel/2006/main">
          <x14:cfRule type="containsText" priority="3518" operator="containsText" id="{2611CC5D-C3A8-4A9D-B83B-133D2B83E6E7}">
            <xm:f>NOT(ISERROR(SEARCH("現場",L1052)))</xm:f>
            <xm:f>"現場"</xm:f>
            <x14:dxf>
              <font>
                <strike val="0"/>
                <color auto="1"/>
              </font>
              <fill>
                <patternFill>
                  <bgColor theme="9" tint="0.39994506668294322"/>
                </patternFill>
              </fill>
            </x14:dxf>
          </x14:cfRule>
          <xm:sqref>L1052:M1052</xm:sqref>
        </x14:conditionalFormatting>
        <x14:conditionalFormatting xmlns:xm="http://schemas.microsoft.com/office/excel/2006/main">
          <x14:cfRule type="containsText" priority="3515" operator="containsText" id="{AFB21CE1-8560-433D-92EC-758499F97D76}">
            <xm:f>NOT(ISERROR(SEARCH("現場",L1053)))</xm:f>
            <xm:f>"現場"</xm:f>
            <x14:dxf>
              <font>
                <strike val="0"/>
                <color auto="1"/>
              </font>
              <fill>
                <patternFill>
                  <bgColor theme="9" tint="0.39994506668294322"/>
                </patternFill>
              </fill>
            </x14:dxf>
          </x14:cfRule>
          <xm:sqref>L1053:M1053</xm:sqref>
        </x14:conditionalFormatting>
        <x14:conditionalFormatting xmlns:xm="http://schemas.microsoft.com/office/excel/2006/main">
          <x14:cfRule type="containsText" priority="3512" operator="containsText" id="{BBE336ED-6131-4739-A0BE-966FADE35CDC}">
            <xm:f>NOT(ISERROR(SEARCH("現場",L1054)))</xm:f>
            <xm:f>"現場"</xm:f>
            <x14:dxf>
              <font>
                <strike val="0"/>
                <color auto="1"/>
              </font>
              <fill>
                <patternFill>
                  <bgColor theme="9" tint="0.39994506668294322"/>
                </patternFill>
              </fill>
            </x14:dxf>
          </x14:cfRule>
          <xm:sqref>L1054:M1054</xm:sqref>
        </x14:conditionalFormatting>
        <x14:conditionalFormatting xmlns:xm="http://schemas.microsoft.com/office/excel/2006/main">
          <x14:cfRule type="containsText" priority="3509" operator="containsText" id="{76ED5F23-6800-48E6-B6A8-5C32A9BFA631}">
            <xm:f>NOT(ISERROR(SEARCH("現場",L1055)))</xm:f>
            <xm:f>"現場"</xm:f>
            <x14:dxf>
              <font>
                <strike val="0"/>
                <color auto="1"/>
              </font>
              <fill>
                <patternFill>
                  <bgColor theme="9" tint="0.39994506668294322"/>
                </patternFill>
              </fill>
            </x14:dxf>
          </x14:cfRule>
          <xm:sqref>L1055:M1055</xm:sqref>
        </x14:conditionalFormatting>
        <x14:conditionalFormatting xmlns:xm="http://schemas.microsoft.com/office/excel/2006/main">
          <x14:cfRule type="containsText" priority="3506" operator="containsText" id="{D456C698-83A1-4FE6-9FEC-3DCD9C339BA3}">
            <xm:f>NOT(ISERROR(SEARCH("現場",L1056)))</xm:f>
            <xm:f>"現場"</xm:f>
            <x14:dxf>
              <font>
                <strike val="0"/>
                <color auto="1"/>
              </font>
              <fill>
                <patternFill>
                  <bgColor theme="9" tint="0.39994506668294322"/>
                </patternFill>
              </fill>
            </x14:dxf>
          </x14:cfRule>
          <xm:sqref>L1056:M1056</xm:sqref>
        </x14:conditionalFormatting>
        <x14:conditionalFormatting xmlns:xm="http://schemas.microsoft.com/office/excel/2006/main">
          <x14:cfRule type="containsText" priority="3503" operator="containsText" id="{F4D1DFAD-37B3-450D-A133-35E0C302FE62}">
            <xm:f>NOT(ISERROR(SEARCH("現場",L1057)))</xm:f>
            <xm:f>"現場"</xm:f>
            <x14:dxf>
              <font>
                <strike val="0"/>
                <color auto="1"/>
              </font>
              <fill>
                <patternFill>
                  <bgColor theme="9" tint="0.39994506668294322"/>
                </patternFill>
              </fill>
            </x14:dxf>
          </x14:cfRule>
          <xm:sqref>L1057:M1057</xm:sqref>
        </x14:conditionalFormatting>
        <x14:conditionalFormatting xmlns:xm="http://schemas.microsoft.com/office/excel/2006/main">
          <x14:cfRule type="containsText" priority="3500" operator="containsText" id="{88713F12-ABF0-442F-94E7-33D4AFD95E67}">
            <xm:f>NOT(ISERROR(SEARCH("現場",L1058)))</xm:f>
            <xm:f>"現場"</xm:f>
            <x14:dxf>
              <font>
                <strike val="0"/>
                <color auto="1"/>
              </font>
              <fill>
                <patternFill>
                  <bgColor theme="9" tint="0.39994506668294322"/>
                </patternFill>
              </fill>
            </x14:dxf>
          </x14:cfRule>
          <xm:sqref>L1058:M1058</xm:sqref>
        </x14:conditionalFormatting>
        <x14:conditionalFormatting xmlns:xm="http://schemas.microsoft.com/office/excel/2006/main">
          <x14:cfRule type="containsText" priority="3497" operator="containsText" id="{0B2595C9-EA2A-4D14-9164-35C9023D42AA}">
            <xm:f>NOT(ISERROR(SEARCH("現場",L1059)))</xm:f>
            <xm:f>"現場"</xm:f>
            <x14:dxf>
              <font>
                <strike val="0"/>
                <color auto="1"/>
              </font>
              <fill>
                <patternFill>
                  <bgColor theme="9" tint="0.39994506668294322"/>
                </patternFill>
              </fill>
            </x14:dxf>
          </x14:cfRule>
          <xm:sqref>L1059:M1059</xm:sqref>
        </x14:conditionalFormatting>
        <x14:conditionalFormatting xmlns:xm="http://schemas.microsoft.com/office/excel/2006/main">
          <x14:cfRule type="containsText" priority="3494" operator="containsText" id="{BFB66112-E4CC-483E-BCC0-C2FB04CEA02E}">
            <xm:f>NOT(ISERROR(SEARCH("現場",L1060)))</xm:f>
            <xm:f>"現場"</xm:f>
            <x14:dxf>
              <font>
                <strike val="0"/>
                <color auto="1"/>
              </font>
              <fill>
                <patternFill>
                  <bgColor theme="9" tint="0.39994506668294322"/>
                </patternFill>
              </fill>
            </x14:dxf>
          </x14:cfRule>
          <xm:sqref>L1060:M1060</xm:sqref>
        </x14:conditionalFormatting>
        <x14:conditionalFormatting xmlns:xm="http://schemas.microsoft.com/office/excel/2006/main">
          <x14:cfRule type="containsText" priority="3491" operator="containsText" id="{8E187670-7E18-41D4-8D5A-AE03A6E0BAA1}">
            <xm:f>NOT(ISERROR(SEARCH("現場",L1061)))</xm:f>
            <xm:f>"現場"</xm:f>
            <x14:dxf>
              <font>
                <strike val="0"/>
                <color auto="1"/>
              </font>
              <fill>
                <patternFill>
                  <bgColor theme="9" tint="0.39994506668294322"/>
                </patternFill>
              </fill>
            </x14:dxf>
          </x14:cfRule>
          <xm:sqref>L1061:M1061</xm:sqref>
        </x14:conditionalFormatting>
        <x14:conditionalFormatting xmlns:xm="http://schemas.microsoft.com/office/excel/2006/main">
          <x14:cfRule type="containsText" priority="3488" operator="containsText" id="{1A1518DE-7A94-41CB-AA1C-3A1FB3462CED}">
            <xm:f>NOT(ISERROR(SEARCH("現場",L1062)))</xm:f>
            <xm:f>"現場"</xm:f>
            <x14:dxf>
              <font>
                <strike val="0"/>
                <color auto="1"/>
              </font>
              <fill>
                <patternFill>
                  <bgColor theme="9" tint="0.39994506668294322"/>
                </patternFill>
              </fill>
            </x14:dxf>
          </x14:cfRule>
          <xm:sqref>L1062:M1062</xm:sqref>
        </x14:conditionalFormatting>
        <x14:conditionalFormatting xmlns:xm="http://schemas.microsoft.com/office/excel/2006/main">
          <x14:cfRule type="containsText" priority="3485" operator="containsText" id="{B7F7D59B-EE9C-4974-8B39-D7F4C5A31542}">
            <xm:f>NOT(ISERROR(SEARCH("現場",L1063)))</xm:f>
            <xm:f>"現場"</xm:f>
            <x14:dxf>
              <font>
                <strike val="0"/>
                <color auto="1"/>
              </font>
              <fill>
                <patternFill>
                  <bgColor theme="9" tint="0.39994506668294322"/>
                </patternFill>
              </fill>
            </x14:dxf>
          </x14:cfRule>
          <xm:sqref>L1063:M1063</xm:sqref>
        </x14:conditionalFormatting>
        <x14:conditionalFormatting xmlns:xm="http://schemas.microsoft.com/office/excel/2006/main">
          <x14:cfRule type="containsText" priority="3482" operator="containsText" id="{3CA49E66-D3E5-465A-8A84-EE4C3A86BC10}">
            <xm:f>NOT(ISERROR(SEARCH("現場",L1064)))</xm:f>
            <xm:f>"現場"</xm:f>
            <x14:dxf>
              <font>
                <strike val="0"/>
                <color auto="1"/>
              </font>
              <fill>
                <patternFill>
                  <bgColor theme="9" tint="0.39994506668294322"/>
                </patternFill>
              </fill>
            </x14:dxf>
          </x14:cfRule>
          <xm:sqref>L1064:M1064</xm:sqref>
        </x14:conditionalFormatting>
        <x14:conditionalFormatting xmlns:xm="http://schemas.microsoft.com/office/excel/2006/main">
          <x14:cfRule type="containsText" priority="3479" operator="containsText" id="{00CDC519-DFF1-46FA-9F4B-C740D7D3E37F}">
            <xm:f>NOT(ISERROR(SEARCH("現場",L1065)))</xm:f>
            <xm:f>"現場"</xm:f>
            <x14:dxf>
              <font>
                <strike val="0"/>
                <color auto="1"/>
              </font>
              <fill>
                <patternFill>
                  <bgColor theme="9" tint="0.39994506668294322"/>
                </patternFill>
              </fill>
            </x14:dxf>
          </x14:cfRule>
          <xm:sqref>L1065:M1065</xm:sqref>
        </x14:conditionalFormatting>
        <x14:conditionalFormatting xmlns:xm="http://schemas.microsoft.com/office/excel/2006/main">
          <x14:cfRule type="containsText" priority="3476" operator="containsText" id="{F3C04E99-254B-48FA-ABD8-207500A7993F}">
            <xm:f>NOT(ISERROR(SEARCH("現場",L1066)))</xm:f>
            <xm:f>"現場"</xm:f>
            <x14:dxf>
              <font>
                <strike val="0"/>
                <color auto="1"/>
              </font>
              <fill>
                <patternFill>
                  <bgColor theme="9" tint="0.39994506668294322"/>
                </patternFill>
              </fill>
            </x14:dxf>
          </x14:cfRule>
          <xm:sqref>L1066:M1066</xm:sqref>
        </x14:conditionalFormatting>
        <x14:conditionalFormatting xmlns:xm="http://schemas.microsoft.com/office/excel/2006/main">
          <x14:cfRule type="containsText" priority="3473" operator="containsText" id="{12B59564-464B-466F-AD0F-E424DC89AF77}">
            <xm:f>NOT(ISERROR(SEARCH("現場",L1067)))</xm:f>
            <xm:f>"現場"</xm:f>
            <x14:dxf>
              <font>
                <strike val="0"/>
                <color auto="1"/>
              </font>
              <fill>
                <patternFill>
                  <bgColor theme="9" tint="0.39994506668294322"/>
                </patternFill>
              </fill>
            </x14:dxf>
          </x14:cfRule>
          <xm:sqref>L1067:M1067</xm:sqref>
        </x14:conditionalFormatting>
        <x14:conditionalFormatting xmlns:xm="http://schemas.microsoft.com/office/excel/2006/main">
          <x14:cfRule type="containsText" priority="3470" operator="containsText" id="{2A509D75-1870-43FB-A5BC-9C8C4B5AEF03}">
            <xm:f>NOT(ISERROR(SEARCH("現場",L1068)))</xm:f>
            <xm:f>"現場"</xm:f>
            <x14:dxf>
              <font>
                <strike val="0"/>
                <color auto="1"/>
              </font>
              <fill>
                <patternFill>
                  <bgColor theme="9" tint="0.39994506668294322"/>
                </patternFill>
              </fill>
            </x14:dxf>
          </x14:cfRule>
          <xm:sqref>L1068:M1068</xm:sqref>
        </x14:conditionalFormatting>
        <x14:conditionalFormatting xmlns:xm="http://schemas.microsoft.com/office/excel/2006/main">
          <x14:cfRule type="containsText" priority="3467" operator="containsText" id="{60652B51-3758-4DAE-B451-865548EFD6D9}">
            <xm:f>NOT(ISERROR(SEARCH("現場",L1069)))</xm:f>
            <xm:f>"現場"</xm:f>
            <x14:dxf>
              <font>
                <strike val="0"/>
                <color auto="1"/>
              </font>
              <fill>
                <patternFill>
                  <bgColor theme="9" tint="0.39994506668294322"/>
                </patternFill>
              </fill>
            </x14:dxf>
          </x14:cfRule>
          <xm:sqref>L1069:M1069</xm:sqref>
        </x14:conditionalFormatting>
        <x14:conditionalFormatting xmlns:xm="http://schemas.microsoft.com/office/excel/2006/main">
          <x14:cfRule type="containsText" priority="3464" operator="containsText" id="{25D20F84-CC2F-4703-8664-99692C1B72DC}">
            <xm:f>NOT(ISERROR(SEARCH("現場",L1070)))</xm:f>
            <xm:f>"現場"</xm:f>
            <x14:dxf>
              <font>
                <strike val="0"/>
                <color auto="1"/>
              </font>
              <fill>
                <patternFill>
                  <bgColor theme="9" tint="0.39994506668294322"/>
                </patternFill>
              </fill>
            </x14:dxf>
          </x14:cfRule>
          <xm:sqref>L1070:M1070</xm:sqref>
        </x14:conditionalFormatting>
        <x14:conditionalFormatting xmlns:xm="http://schemas.microsoft.com/office/excel/2006/main">
          <x14:cfRule type="containsText" priority="3461" operator="containsText" id="{990E1D5B-51AE-41F5-9E50-91BCD0C484BC}">
            <xm:f>NOT(ISERROR(SEARCH("現場",L1071)))</xm:f>
            <xm:f>"現場"</xm:f>
            <x14:dxf>
              <font>
                <strike val="0"/>
                <color auto="1"/>
              </font>
              <fill>
                <patternFill>
                  <bgColor theme="9" tint="0.39994506668294322"/>
                </patternFill>
              </fill>
            </x14:dxf>
          </x14:cfRule>
          <xm:sqref>L1071:M1071</xm:sqref>
        </x14:conditionalFormatting>
        <x14:conditionalFormatting xmlns:xm="http://schemas.microsoft.com/office/excel/2006/main">
          <x14:cfRule type="containsText" priority="3458" operator="containsText" id="{7CC80784-D7DF-49C9-A061-AED2C78F92D2}">
            <xm:f>NOT(ISERROR(SEARCH("現場",L1072)))</xm:f>
            <xm:f>"現場"</xm:f>
            <x14:dxf>
              <font>
                <strike val="0"/>
                <color auto="1"/>
              </font>
              <fill>
                <patternFill>
                  <bgColor theme="9" tint="0.39994506668294322"/>
                </patternFill>
              </fill>
            </x14:dxf>
          </x14:cfRule>
          <xm:sqref>L1072:M1072</xm:sqref>
        </x14:conditionalFormatting>
        <x14:conditionalFormatting xmlns:xm="http://schemas.microsoft.com/office/excel/2006/main">
          <x14:cfRule type="containsText" priority="3455" operator="containsText" id="{00F4A196-7FCC-4D9F-9672-7CF7ABDE6DDE}">
            <xm:f>NOT(ISERROR(SEARCH("現場",L1082)))</xm:f>
            <xm:f>"現場"</xm:f>
            <x14:dxf>
              <font>
                <strike val="0"/>
                <color auto="1"/>
              </font>
              <fill>
                <patternFill>
                  <bgColor theme="9" tint="0.39994506668294322"/>
                </patternFill>
              </fill>
            </x14:dxf>
          </x14:cfRule>
          <xm:sqref>L1082:M1082</xm:sqref>
        </x14:conditionalFormatting>
        <x14:conditionalFormatting xmlns:xm="http://schemas.microsoft.com/office/excel/2006/main">
          <x14:cfRule type="containsText" priority="3452" operator="containsText" id="{381A86F6-80F8-4E00-93B1-E0D5B9679E48}">
            <xm:f>NOT(ISERROR(SEARCH("現場",L1083)))</xm:f>
            <xm:f>"現場"</xm:f>
            <x14:dxf>
              <font>
                <strike val="0"/>
                <color auto="1"/>
              </font>
              <fill>
                <patternFill>
                  <bgColor theme="9" tint="0.39994506668294322"/>
                </patternFill>
              </fill>
            </x14:dxf>
          </x14:cfRule>
          <xm:sqref>L1083:M1083</xm:sqref>
        </x14:conditionalFormatting>
        <x14:conditionalFormatting xmlns:xm="http://schemas.microsoft.com/office/excel/2006/main">
          <x14:cfRule type="containsText" priority="3449" operator="containsText" id="{81B222B0-6DA4-434D-9C93-5A297B9D6B71}">
            <xm:f>NOT(ISERROR(SEARCH("現場",L1084)))</xm:f>
            <xm:f>"現場"</xm:f>
            <x14:dxf>
              <font>
                <strike val="0"/>
                <color auto="1"/>
              </font>
              <fill>
                <patternFill>
                  <bgColor theme="9" tint="0.39994506668294322"/>
                </patternFill>
              </fill>
            </x14:dxf>
          </x14:cfRule>
          <xm:sqref>L1084:M1084</xm:sqref>
        </x14:conditionalFormatting>
        <x14:conditionalFormatting xmlns:xm="http://schemas.microsoft.com/office/excel/2006/main">
          <x14:cfRule type="containsText" priority="3446" operator="containsText" id="{85B1E2AE-AF3F-41CC-8004-2A2A61624FE8}">
            <xm:f>NOT(ISERROR(SEARCH("現場",L1085)))</xm:f>
            <xm:f>"現場"</xm:f>
            <x14:dxf>
              <font>
                <strike val="0"/>
                <color auto="1"/>
              </font>
              <fill>
                <patternFill>
                  <bgColor theme="9" tint="0.39994506668294322"/>
                </patternFill>
              </fill>
            </x14:dxf>
          </x14:cfRule>
          <xm:sqref>L1085:M1085</xm:sqref>
        </x14:conditionalFormatting>
        <x14:conditionalFormatting xmlns:xm="http://schemas.microsoft.com/office/excel/2006/main">
          <x14:cfRule type="containsText" priority="3443" operator="containsText" id="{77B9FB55-9DF7-4727-9E0C-C273774E7B63}">
            <xm:f>NOT(ISERROR(SEARCH("現場",L1086)))</xm:f>
            <xm:f>"現場"</xm:f>
            <x14:dxf>
              <font>
                <strike val="0"/>
                <color auto="1"/>
              </font>
              <fill>
                <patternFill>
                  <bgColor theme="9" tint="0.39994506668294322"/>
                </patternFill>
              </fill>
            </x14:dxf>
          </x14:cfRule>
          <xm:sqref>L1086:M1086</xm:sqref>
        </x14:conditionalFormatting>
        <x14:conditionalFormatting xmlns:xm="http://schemas.microsoft.com/office/excel/2006/main">
          <x14:cfRule type="containsText" priority="3440" operator="containsText" id="{02AF8F23-4B89-44BE-9785-82A0D074A284}">
            <xm:f>NOT(ISERROR(SEARCH("現場",L1087)))</xm:f>
            <xm:f>"現場"</xm:f>
            <x14:dxf>
              <font>
                <strike val="0"/>
                <color auto="1"/>
              </font>
              <fill>
                <patternFill>
                  <bgColor theme="9" tint="0.39994506668294322"/>
                </patternFill>
              </fill>
            </x14:dxf>
          </x14:cfRule>
          <xm:sqref>L1087:M1087</xm:sqref>
        </x14:conditionalFormatting>
        <x14:conditionalFormatting xmlns:xm="http://schemas.microsoft.com/office/excel/2006/main">
          <x14:cfRule type="containsText" priority="3437" operator="containsText" id="{276DAB0F-AC5B-4F5D-BB8A-AC3CBBA3F445}">
            <xm:f>NOT(ISERROR(SEARCH("現場",L1088)))</xm:f>
            <xm:f>"現場"</xm:f>
            <x14:dxf>
              <font>
                <strike val="0"/>
                <color auto="1"/>
              </font>
              <fill>
                <patternFill>
                  <bgColor theme="9" tint="0.39994506668294322"/>
                </patternFill>
              </fill>
            </x14:dxf>
          </x14:cfRule>
          <xm:sqref>L1088:M1088</xm:sqref>
        </x14:conditionalFormatting>
        <x14:conditionalFormatting xmlns:xm="http://schemas.microsoft.com/office/excel/2006/main">
          <x14:cfRule type="containsText" priority="3434" operator="containsText" id="{2837D77F-7BCE-45C6-80EA-FAFC169BEB1D}">
            <xm:f>NOT(ISERROR(SEARCH("現場",L1089)))</xm:f>
            <xm:f>"現場"</xm:f>
            <x14:dxf>
              <font>
                <strike val="0"/>
                <color auto="1"/>
              </font>
              <fill>
                <patternFill>
                  <bgColor theme="9" tint="0.39994506668294322"/>
                </patternFill>
              </fill>
            </x14:dxf>
          </x14:cfRule>
          <xm:sqref>L1089:M1089</xm:sqref>
        </x14:conditionalFormatting>
        <x14:conditionalFormatting xmlns:xm="http://schemas.microsoft.com/office/excel/2006/main">
          <x14:cfRule type="containsText" priority="3431" operator="containsText" id="{CECC2D9C-0290-49A2-AC50-7ECA8953D2C4}">
            <xm:f>NOT(ISERROR(SEARCH("現場",L1091)))</xm:f>
            <xm:f>"現場"</xm:f>
            <x14:dxf>
              <font>
                <strike val="0"/>
                <color auto="1"/>
              </font>
              <fill>
                <patternFill>
                  <bgColor theme="9" tint="0.39994506668294322"/>
                </patternFill>
              </fill>
            </x14:dxf>
          </x14:cfRule>
          <xm:sqref>L1091:M1091</xm:sqref>
        </x14:conditionalFormatting>
        <x14:conditionalFormatting xmlns:xm="http://schemas.microsoft.com/office/excel/2006/main">
          <x14:cfRule type="containsText" priority="3428" operator="containsText" id="{6D030F5C-0C6B-4E6B-8E30-8F55471407A6}">
            <xm:f>NOT(ISERROR(SEARCH("現場",L1092)))</xm:f>
            <xm:f>"現場"</xm:f>
            <x14:dxf>
              <font>
                <strike val="0"/>
                <color auto="1"/>
              </font>
              <fill>
                <patternFill>
                  <bgColor theme="9" tint="0.39994506668294322"/>
                </patternFill>
              </fill>
            </x14:dxf>
          </x14:cfRule>
          <xm:sqref>L1092:M1092</xm:sqref>
        </x14:conditionalFormatting>
        <x14:conditionalFormatting xmlns:xm="http://schemas.microsoft.com/office/excel/2006/main">
          <x14:cfRule type="containsText" priority="3425" operator="containsText" id="{38AFF7E4-B02B-429D-9883-3995F0E1AE6F}">
            <xm:f>NOT(ISERROR(SEARCH("現場",L1093)))</xm:f>
            <xm:f>"現場"</xm:f>
            <x14:dxf>
              <font>
                <strike val="0"/>
                <color auto="1"/>
              </font>
              <fill>
                <patternFill>
                  <bgColor theme="9" tint="0.39994506668294322"/>
                </patternFill>
              </fill>
            </x14:dxf>
          </x14:cfRule>
          <xm:sqref>L1093:M1093</xm:sqref>
        </x14:conditionalFormatting>
        <x14:conditionalFormatting xmlns:xm="http://schemas.microsoft.com/office/excel/2006/main">
          <x14:cfRule type="containsText" priority="3422" operator="containsText" id="{71470563-DE35-4DE1-9DD2-AECE9F670853}">
            <xm:f>NOT(ISERROR(SEARCH("現場",L1094)))</xm:f>
            <xm:f>"現場"</xm:f>
            <x14:dxf>
              <font>
                <strike val="0"/>
                <color auto="1"/>
              </font>
              <fill>
                <patternFill>
                  <bgColor theme="9" tint="0.39994506668294322"/>
                </patternFill>
              </fill>
            </x14:dxf>
          </x14:cfRule>
          <xm:sqref>L1094:M1094</xm:sqref>
        </x14:conditionalFormatting>
        <x14:conditionalFormatting xmlns:xm="http://schemas.microsoft.com/office/excel/2006/main">
          <x14:cfRule type="containsText" priority="3419" operator="containsText" id="{016C9A19-1743-4C2F-9B5B-112BC7F6D7A2}">
            <xm:f>NOT(ISERROR(SEARCH("現場",L1095)))</xm:f>
            <xm:f>"現場"</xm:f>
            <x14:dxf>
              <font>
                <strike val="0"/>
                <color auto="1"/>
              </font>
              <fill>
                <patternFill>
                  <bgColor theme="9" tint="0.39994506668294322"/>
                </patternFill>
              </fill>
            </x14:dxf>
          </x14:cfRule>
          <xm:sqref>L1095:M1095</xm:sqref>
        </x14:conditionalFormatting>
        <x14:conditionalFormatting xmlns:xm="http://schemas.microsoft.com/office/excel/2006/main">
          <x14:cfRule type="containsText" priority="3416" operator="containsText" id="{8E4527CD-B2D0-4AE7-8C02-1DB6BAB06D3F}">
            <xm:f>NOT(ISERROR(SEARCH("現場",L1096)))</xm:f>
            <xm:f>"現場"</xm:f>
            <x14:dxf>
              <font>
                <strike val="0"/>
                <color auto="1"/>
              </font>
              <fill>
                <patternFill>
                  <bgColor theme="9" tint="0.39994506668294322"/>
                </patternFill>
              </fill>
            </x14:dxf>
          </x14:cfRule>
          <xm:sqref>L1096:M1096</xm:sqref>
        </x14:conditionalFormatting>
        <x14:conditionalFormatting xmlns:xm="http://schemas.microsoft.com/office/excel/2006/main">
          <x14:cfRule type="containsText" priority="3413" operator="containsText" id="{7103E06B-0DD2-45D1-879B-14D979AB820A}">
            <xm:f>NOT(ISERROR(SEARCH("現場",L1097)))</xm:f>
            <xm:f>"現場"</xm:f>
            <x14:dxf>
              <font>
                <strike val="0"/>
                <color auto="1"/>
              </font>
              <fill>
                <patternFill>
                  <bgColor theme="9" tint="0.39994506668294322"/>
                </patternFill>
              </fill>
            </x14:dxf>
          </x14:cfRule>
          <xm:sqref>L1097:M1097</xm:sqref>
        </x14:conditionalFormatting>
        <x14:conditionalFormatting xmlns:xm="http://schemas.microsoft.com/office/excel/2006/main">
          <x14:cfRule type="containsText" priority="3410" operator="containsText" id="{DEB222B0-D62F-4785-AD0F-008808F0300F}">
            <xm:f>NOT(ISERROR(SEARCH("現場",L1098)))</xm:f>
            <xm:f>"現場"</xm:f>
            <x14:dxf>
              <font>
                <strike val="0"/>
                <color auto="1"/>
              </font>
              <fill>
                <patternFill>
                  <bgColor theme="9" tint="0.39994506668294322"/>
                </patternFill>
              </fill>
            </x14:dxf>
          </x14:cfRule>
          <xm:sqref>L1098:M1098</xm:sqref>
        </x14:conditionalFormatting>
        <x14:conditionalFormatting xmlns:xm="http://schemas.microsoft.com/office/excel/2006/main">
          <x14:cfRule type="containsText" priority="3407" operator="containsText" id="{5EB8B0E7-752A-4E7C-8136-56FFEE4452A6}">
            <xm:f>NOT(ISERROR(SEARCH("現場",L1100)))</xm:f>
            <xm:f>"現場"</xm:f>
            <x14:dxf>
              <font>
                <strike val="0"/>
                <color auto="1"/>
              </font>
              <fill>
                <patternFill>
                  <bgColor theme="9" tint="0.39994506668294322"/>
                </patternFill>
              </fill>
            </x14:dxf>
          </x14:cfRule>
          <xm:sqref>L1100:M1100</xm:sqref>
        </x14:conditionalFormatting>
        <x14:conditionalFormatting xmlns:xm="http://schemas.microsoft.com/office/excel/2006/main">
          <x14:cfRule type="containsText" priority="3404" operator="containsText" id="{B6A8C4B7-E0C6-4529-8F04-746E030D59C1}">
            <xm:f>NOT(ISERROR(SEARCH("現場",L1101)))</xm:f>
            <xm:f>"現場"</xm:f>
            <x14:dxf>
              <font>
                <strike val="0"/>
                <color auto="1"/>
              </font>
              <fill>
                <patternFill>
                  <bgColor theme="9" tint="0.39994506668294322"/>
                </patternFill>
              </fill>
            </x14:dxf>
          </x14:cfRule>
          <xm:sqref>L1101:M1101</xm:sqref>
        </x14:conditionalFormatting>
        <x14:conditionalFormatting xmlns:xm="http://schemas.microsoft.com/office/excel/2006/main">
          <x14:cfRule type="containsText" priority="3401" operator="containsText" id="{C32EEFFC-2041-42E0-B9D7-DC314675310D}">
            <xm:f>NOT(ISERROR(SEARCH("現場",L1102)))</xm:f>
            <xm:f>"現場"</xm:f>
            <x14:dxf>
              <font>
                <strike val="0"/>
                <color auto="1"/>
              </font>
              <fill>
                <patternFill>
                  <bgColor theme="9" tint="0.39994506668294322"/>
                </patternFill>
              </fill>
            </x14:dxf>
          </x14:cfRule>
          <xm:sqref>L1102:M1102</xm:sqref>
        </x14:conditionalFormatting>
        <x14:conditionalFormatting xmlns:xm="http://schemas.microsoft.com/office/excel/2006/main">
          <x14:cfRule type="containsText" priority="3398" operator="containsText" id="{E7495148-6705-41CB-9915-35B9B3BCA8BD}">
            <xm:f>NOT(ISERROR(SEARCH("現場",L1103)))</xm:f>
            <xm:f>"現場"</xm:f>
            <x14:dxf>
              <font>
                <strike val="0"/>
                <color auto="1"/>
              </font>
              <fill>
                <patternFill>
                  <bgColor theme="9" tint="0.39994506668294322"/>
                </patternFill>
              </fill>
            </x14:dxf>
          </x14:cfRule>
          <xm:sqref>L1103:M1103</xm:sqref>
        </x14:conditionalFormatting>
        <x14:conditionalFormatting xmlns:xm="http://schemas.microsoft.com/office/excel/2006/main">
          <x14:cfRule type="containsText" priority="3395" operator="containsText" id="{CE03D949-F7B5-4D67-84F6-A429EE8B9EB7}">
            <xm:f>NOT(ISERROR(SEARCH("現場",L1104)))</xm:f>
            <xm:f>"現場"</xm:f>
            <x14:dxf>
              <font>
                <strike val="0"/>
                <color auto="1"/>
              </font>
              <fill>
                <patternFill>
                  <bgColor theme="9" tint="0.39994506668294322"/>
                </patternFill>
              </fill>
            </x14:dxf>
          </x14:cfRule>
          <xm:sqref>L1104:M1104</xm:sqref>
        </x14:conditionalFormatting>
        <x14:conditionalFormatting xmlns:xm="http://schemas.microsoft.com/office/excel/2006/main">
          <x14:cfRule type="containsText" priority="3392" operator="containsText" id="{3F99A60A-1E70-4296-B926-B30E6171CFEE}">
            <xm:f>NOT(ISERROR(SEARCH("現場",L1105)))</xm:f>
            <xm:f>"現場"</xm:f>
            <x14:dxf>
              <font>
                <strike val="0"/>
                <color auto="1"/>
              </font>
              <fill>
                <patternFill>
                  <bgColor theme="9" tint="0.39994506668294322"/>
                </patternFill>
              </fill>
            </x14:dxf>
          </x14:cfRule>
          <xm:sqref>L1105:M1105</xm:sqref>
        </x14:conditionalFormatting>
        <x14:conditionalFormatting xmlns:xm="http://schemas.microsoft.com/office/excel/2006/main">
          <x14:cfRule type="containsText" priority="3389" operator="containsText" id="{E313AAE6-D1FF-4880-8BA2-7E9E6EFB080C}">
            <xm:f>NOT(ISERROR(SEARCH("現場",L1106)))</xm:f>
            <xm:f>"現場"</xm:f>
            <x14:dxf>
              <font>
                <strike val="0"/>
                <color auto="1"/>
              </font>
              <fill>
                <patternFill>
                  <bgColor theme="9" tint="0.39994506668294322"/>
                </patternFill>
              </fill>
            </x14:dxf>
          </x14:cfRule>
          <xm:sqref>L1106:M1106</xm:sqref>
        </x14:conditionalFormatting>
        <x14:conditionalFormatting xmlns:xm="http://schemas.microsoft.com/office/excel/2006/main">
          <x14:cfRule type="containsText" priority="3386" operator="containsText" id="{BD7582C8-585D-4DCB-AA51-145953C0851B}">
            <xm:f>NOT(ISERROR(SEARCH("現場",L1107)))</xm:f>
            <xm:f>"現場"</xm:f>
            <x14:dxf>
              <font>
                <strike val="0"/>
                <color auto="1"/>
              </font>
              <fill>
                <patternFill>
                  <bgColor theme="9" tint="0.39994506668294322"/>
                </patternFill>
              </fill>
            </x14:dxf>
          </x14:cfRule>
          <xm:sqref>L1107:M1107</xm:sqref>
        </x14:conditionalFormatting>
        <x14:conditionalFormatting xmlns:xm="http://schemas.microsoft.com/office/excel/2006/main">
          <x14:cfRule type="containsText" priority="3383" operator="containsText" id="{652061D9-0C7E-42B3-AB14-8E413B6C6951}">
            <xm:f>NOT(ISERROR(SEARCH("現場",L1108)))</xm:f>
            <xm:f>"現場"</xm:f>
            <x14:dxf>
              <font>
                <strike val="0"/>
                <color auto="1"/>
              </font>
              <fill>
                <patternFill>
                  <bgColor theme="9" tint="0.39994506668294322"/>
                </patternFill>
              </fill>
            </x14:dxf>
          </x14:cfRule>
          <xm:sqref>L1108:M1108</xm:sqref>
        </x14:conditionalFormatting>
        <x14:conditionalFormatting xmlns:xm="http://schemas.microsoft.com/office/excel/2006/main">
          <x14:cfRule type="containsText" priority="3380" operator="containsText" id="{1CA9F786-64CC-4E64-A1EC-A452E754A1B9}">
            <xm:f>NOT(ISERROR(SEARCH("現場",L1109)))</xm:f>
            <xm:f>"現場"</xm:f>
            <x14:dxf>
              <font>
                <strike val="0"/>
                <color auto="1"/>
              </font>
              <fill>
                <patternFill>
                  <bgColor theme="9" tint="0.39994506668294322"/>
                </patternFill>
              </fill>
            </x14:dxf>
          </x14:cfRule>
          <xm:sqref>L1109:M1109</xm:sqref>
        </x14:conditionalFormatting>
        <x14:conditionalFormatting xmlns:xm="http://schemas.microsoft.com/office/excel/2006/main">
          <x14:cfRule type="containsText" priority="3377" operator="containsText" id="{5C4B640C-9281-4E20-8670-6B5F9F059290}">
            <xm:f>NOT(ISERROR(SEARCH("現場",L1110)))</xm:f>
            <xm:f>"現場"</xm:f>
            <x14:dxf>
              <font>
                <strike val="0"/>
                <color auto="1"/>
              </font>
              <fill>
                <patternFill>
                  <bgColor theme="9" tint="0.39994506668294322"/>
                </patternFill>
              </fill>
            </x14:dxf>
          </x14:cfRule>
          <xm:sqref>L1110:M1110</xm:sqref>
        </x14:conditionalFormatting>
        <x14:conditionalFormatting xmlns:xm="http://schemas.microsoft.com/office/excel/2006/main">
          <x14:cfRule type="containsText" priority="3374" operator="containsText" id="{FB08EEFE-1E1C-484D-A6EF-587F7B9ECB07}">
            <xm:f>NOT(ISERROR(SEARCH("現場",L1111)))</xm:f>
            <xm:f>"現場"</xm:f>
            <x14:dxf>
              <font>
                <strike val="0"/>
                <color auto="1"/>
              </font>
              <fill>
                <patternFill>
                  <bgColor theme="9" tint="0.39994506668294322"/>
                </patternFill>
              </fill>
            </x14:dxf>
          </x14:cfRule>
          <xm:sqref>L1111:M1111</xm:sqref>
        </x14:conditionalFormatting>
        <x14:conditionalFormatting xmlns:xm="http://schemas.microsoft.com/office/excel/2006/main">
          <x14:cfRule type="containsText" priority="3371" operator="containsText" id="{54A5C2BF-38B9-41A7-AC70-A8D16DFDE455}">
            <xm:f>NOT(ISERROR(SEARCH("現場",L1112)))</xm:f>
            <xm:f>"現場"</xm:f>
            <x14:dxf>
              <font>
                <strike val="0"/>
                <color auto="1"/>
              </font>
              <fill>
                <patternFill>
                  <bgColor theme="9" tint="0.39994506668294322"/>
                </patternFill>
              </fill>
            </x14:dxf>
          </x14:cfRule>
          <xm:sqref>L1112:M1112</xm:sqref>
        </x14:conditionalFormatting>
        <x14:conditionalFormatting xmlns:xm="http://schemas.microsoft.com/office/excel/2006/main">
          <x14:cfRule type="containsText" priority="3368" operator="containsText" id="{5C569365-81A0-4AED-8B50-30A889EEB3C0}">
            <xm:f>NOT(ISERROR(SEARCH("現場",L1113)))</xm:f>
            <xm:f>"現場"</xm:f>
            <x14:dxf>
              <font>
                <strike val="0"/>
                <color auto="1"/>
              </font>
              <fill>
                <patternFill>
                  <bgColor theme="9" tint="0.39994506668294322"/>
                </patternFill>
              </fill>
            </x14:dxf>
          </x14:cfRule>
          <xm:sqref>L1113:M1113</xm:sqref>
        </x14:conditionalFormatting>
        <x14:conditionalFormatting xmlns:xm="http://schemas.microsoft.com/office/excel/2006/main">
          <x14:cfRule type="containsText" priority="3365" operator="containsText" id="{EC70DD16-05CA-4775-8DFC-7A33161E2751}">
            <xm:f>NOT(ISERROR(SEARCH("現場",L1114)))</xm:f>
            <xm:f>"現場"</xm:f>
            <x14:dxf>
              <font>
                <strike val="0"/>
                <color auto="1"/>
              </font>
              <fill>
                <patternFill>
                  <bgColor theme="9" tint="0.39994506668294322"/>
                </patternFill>
              </fill>
            </x14:dxf>
          </x14:cfRule>
          <xm:sqref>L1114:M1114</xm:sqref>
        </x14:conditionalFormatting>
        <x14:conditionalFormatting xmlns:xm="http://schemas.microsoft.com/office/excel/2006/main">
          <x14:cfRule type="containsText" priority="3362" operator="containsText" id="{B3582B0D-5734-450B-BD5C-57359C7DD44D}">
            <xm:f>NOT(ISERROR(SEARCH("現場",L1115)))</xm:f>
            <xm:f>"現場"</xm:f>
            <x14:dxf>
              <font>
                <strike val="0"/>
                <color auto="1"/>
              </font>
              <fill>
                <patternFill>
                  <bgColor theme="9" tint="0.39994506668294322"/>
                </patternFill>
              </fill>
            </x14:dxf>
          </x14:cfRule>
          <xm:sqref>L1115:M1115</xm:sqref>
        </x14:conditionalFormatting>
        <x14:conditionalFormatting xmlns:xm="http://schemas.microsoft.com/office/excel/2006/main">
          <x14:cfRule type="containsText" priority="3359" operator="containsText" id="{6B151952-6325-4096-9D27-7BD4538F7715}">
            <xm:f>NOT(ISERROR(SEARCH("現場",L1116)))</xm:f>
            <xm:f>"現場"</xm:f>
            <x14:dxf>
              <font>
                <strike val="0"/>
                <color auto="1"/>
              </font>
              <fill>
                <patternFill>
                  <bgColor theme="9" tint="0.39994506668294322"/>
                </patternFill>
              </fill>
            </x14:dxf>
          </x14:cfRule>
          <xm:sqref>L1116:M1116</xm:sqref>
        </x14:conditionalFormatting>
        <x14:conditionalFormatting xmlns:xm="http://schemas.microsoft.com/office/excel/2006/main">
          <x14:cfRule type="containsText" priority="3356" operator="containsText" id="{88A0DA39-77A7-4905-BB8D-F16FC967F44A}">
            <xm:f>NOT(ISERROR(SEARCH("現場",L1117)))</xm:f>
            <xm:f>"現場"</xm:f>
            <x14:dxf>
              <font>
                <strike val="0"/>
                <color auto="1"/>
              </font>
              <fill>
                <patternFill>
                  <bgColor theme="9" tint="0.39994506668294322"/>
                </patternFill>
              </fill>
            </x14:dxf>
          </x14:cfRule>
          <xm:sqref>L1117:M1117</xm:sqref>
        </x14:conditionalFormatting>
        <x14:conditionalFormatting xmlns:xm="http://schemas.microsoft.com/office/excel/2006/main">
          <x14:cfRule type="containsText" priority="3353" operator="containsText" id="{B01CB6F3-E2CA-4247-A91B-A0D1F0CD3FA6}">
            <xm:f>NOT(ISERROR(SEARCH("現場",L1118)))</xm:f>
            <xm:f>"現場"</xm:f>
            <x14:dxf>
              <font>
                <strike val="0"/>
                <color auto="1"/>
              </font>
              <fill>
                <patternFill>
                  <bgColor theme="9" tint="0.39994506668294322"/>
                </patternFill>
              </fill>
            </x14:dxf>
          </x14:cfRule>
          <xm:sqref>L1118:M1118</xm:sqref>
        </x14:conditionalFormatting>
        <x14:conditionalFormatting xmlns:xm="http://schemas.microsoft.com/office/excel/2006/main">
          <x14:cfRule type="containsText" priority="3350" operator="containsText" id="{6F5A8452-1164-4BE1-89F2-350C53CC1136}">
            <xm:f>NOT(ISERROR(SEARCH("現場",L1119)))</xm:f>
            <xm:f>"現場"</xm:f>
            <x14:dxf>
              <font>
                <strike val="0"/>
                <color auto="1"/>
              </font>
              <fill>
                <patternFill>
                  <bgColor theme="9" tint="0.39994506668294322"/>
                </patternFill>
              </fill>
            </x14:dxf>
          </x14:cfRule>
          <xm:sqref>L1119:M1119</xm:sqref>
        </x14:conditionalFormatting>
        <x14:conditionalFormatting xmlns:xm="http://schemas.microsoft.com/office/excel/2006/main">
          <x14:cfRule type="containsText" priority="3347" operator="containsText" id="{07121FD0-A9C1-4419-B5B4-8857FB543D54}">
            <xm:f>NOT(ISERROR(SEARCH("現場",L1120)))</xm:f>
            <xm:f>"現場"</xm:f>
            <x14:dxf>
              <font>
                <strike val="0"/>
                <color auto="1"/>
              </font>
              <fill>
                <patternFill>
                  <bgColor theme="9" tint="0.39994506668294322"/>
                </patternFill>
              </fill>
            </x14:dxf>
          </x14:cfRule>
          <xm:sqref>L1120:M1120</xm:sqref>
        </x14:conditionalFormatting>
        <x14:conditionalFormatting xmlns:xm="http://schemas.microsoft.com/office/excel/2006/main">
          <x14:cfRule type="containsText" priority="3344" operator="containsText" id="{5722AD6E-ADBD-4990-A993-35C8BA85F8E2}">
            <xm:f>NOT(ISERROR(SEARCH("現場",L1121)))</xm:f>
            <xm:f>"現場"</xm:f>
            <x14:dxf>
              <font>
                <strike val="0"/>
                <color auto="1"/>
              </font>
              <fill>
                <patternFill>
                  <bgColor theme="9" tint="0.39994506668294322"/>
                </patternFill>
              </fill>
            </x14:dxf>
          </x14:cfRule>
          <xm:sqref>L1121:M1121</xm:sqref>
        </x14:conditionalFormatting>
        <x14:conditionalFormatting xmlns:xm="http://schemas.microsoft.com/office/excel/2006/main">
          <x14:cfRule type="containsText" priority="3341" operator="containsText" id="{D0DE4D8E-3ADF-4EBB-8986-4FAAEB433EC4}">
            <xm:f>NOT(ISERROR(SEARCH("現場",L1122)))</xm:f>
            <xm:f>"現場"</xm:f>
            <x14:dxf>
              <font>
                <strike val="0"/>
                <color auto="1"/>
              </font>
              <fill>
                <patternFill>
                  <bgColor theme="9" tint="0.39994506668294322"/>
                </patternFill>
              </fill>
            </x14:dxf>
          </x14:cfRule>
          <xm:sqref>L1122:M1122</xm:sqref>
        </x14:conditionalFormatting>
        <x14:conditionalFormatting xmlns:xm="http://schemas.microsoft.com/office/excel/2006/main">
          <x14:cfRule type="containsText" priority="3338" operator="containsText" id="{3BFD669D-93D6-4EC2-9396-ED287ACD0707}">
            <xm:f>NOT(ISERROR(SEARCH("現場",L1123)))</xm:f>
            <xm:f>"現場"</xm:f>
            <x14:dxf>
              <font>
                <strike val="0"/>
                <color auto="1"/>
              </font>
              <fill>
                <patternFill>
                  <bgColor theme="9" tint="0.39994506668294322"/>
                </patternFill>
              </fill>
            </x14:dxf>
          </x14:cfRule>
          <xm:sqref>L1123:M1123</xm:sqref>
        </x14:conditionalFormatting>
        <x14:conditionalFormatting xmlns:xm="http://schemas.microsoft.com/office/excel/2006/main">
          <x14:cfRule type="containsText" priority="3335" operator="containsText" id="{E06012B8-3D7E-4DA5-BA92-03CDBC1CE5AF}">
            <xm:f>NOT(ISERROR(SEARCH("現場",L1124)))</xm:f>
            <xm:f>"現場"</xm:f>
            <x14:dxf>
              <font>
                <strike val="0"/>
                <color auto="1"/>
              </font>
              <fill>
                <patternFill>
                  <bgColor theme="9" tint="0.39994506668294322"/>
                </patternFill>
              </fill>
            </x14:dxf>
          </x14:cfRule>
          <xm:sqref>L1124:M1124</xm:sqref>
        </x14:conditionalFormatting>
        <x14:conditionalFormatting xmlns:xm="http://schemas.microsoft.com/office/excel/2006/main">
          <x14:cfRule type="containsText" priority="3332" operator="containsText" id="{935ADEA2-6B5D-412E-9842-57AAF6E2A1FF}">
            <xm:f>NOT(ISERROR(SEARCH("現場",L1125)))</xm:f>
            <xm:f>"現場"</xm:f>
            <x14:dxf>
              <font>
                <strike val="0"/>
                <color auto="1"/>
              </font>
              <fill>
                <patternFill>
                  <bgColor theme="9" tint="0.39994506668294322"/>
                </patternFill>
              </fill>
            </x14:dxf>
          </x14:cfRule>
          <xm:sqref>L1125:M1125</xm:sqref>
        </x14:conditionalFormatting>
        <x14:conditionalFormatting xmlns:xm="http://schemas.microsoft.com/office/excel/2006/main">
          <x14:cfRule type="containsText" priority="3329" operator="containsText" id="{08140F82-64EF-460F-B4B3-6A18786CA7A9}">
            <xm:f>NOT(ISERROR(SEARCH("現場",L1126)))</xm:f>
            <xm:f>"現場"</xm:f>
            <x14:dxf>
              <font>
                <strike val="0"/>
                <color auto="1"/>
              </font>
              <fill>
                <patternFill>
                  <bgColor theme="9" tint="0.39994506668294322"/>
                </patternFill>
              </fill>
            </x14:dxf>
          </x14:cfRule>
          <xm:sqref>L1126:M1126</xm:sqref>
        </x14:conditionalFormatting>
        <x14:conditionalFormatting xmlns:xm="http://schemas.microsoft.com/office/excel/2006/main">
          <x14:cfRule type="containsText" priority="3326" operator="containsText" id="{FA3212DA-2B83-47F3-A8B9-787CCF828871}">
            <xm:f>NOT(ISERROR(SEARCH("現場",L1127)))</xm:f>
            <xm:f>"現場"</xm:f>
            <x14:dxf>
              <font>
                <strike val="0"/>
                <color auto="1"/>
              </font>
              <fill>
                <patternFill>
                  <bgColor theme="9" tint="0.39994506668294322"/>
                </patternFill>
              </fill>
            </x14:dxf>
          </x14:cfRule>
          <xm:sqref>L1127:M1127</xm:sqref>
        </x14:conditionalFormatting>
        <x14:conditionalFormatting xmlns:xm="http://schemas.microsoft.com/office/excel/2006/main">
          <x14:cfRule type="containsText" priority="3323" operator="containsText" id="{17F49D2F-5A64-481A-8F75-64C6C8E5C3C9}">
            <xm:f>NOT(ISERROR(SEARCH("現場",L1128)))</xm:f>
            <xm:f>"現場"</xm:f>
            <x14:dxf>
              <font>
                <strike val="0"/>
                <color auto="1"/>
              </font>
              <fill>
                <patternFill>
                  <bgColor theme="9" tint="0.39994506668294322"/>
                </patternFill>
              </fill>
            </x14:dxf>
          </x14:cfRule>
          <xm:sqref>L1128:M1128</xm:sqref>
        </x14:conditionalFormatting>
        <x14:conditionalFormatting xmlns:xm="http://schemas.microsoft.com/office/excel/2006/main">
          <x14:cfRule type="containsText" priority="3320" operator="containsText" id="{0547308D-B367-415B-AB86-D9FC034053C6}">
            <xm:f>NOT(ISERROR(SEARCH("現場",L1129)))</xm:f>
            <xm:f>"現場"</xm:f>
            <x14:dxf>
              <font>
                <strike val="0"/>
                <color auto="1"/>
              </font>
              <fill>
                <patternFill>
                  <bgColor theme="9" tint="0.39994506668294322"/>
                </patternFill>
              </fill>
            </x14:dxf>
          </x14:cfRule>
          <xm:sqref>L1129:M1129</xm:sqref>
        </x14:conditionalFormatting>
        <x14:conditionalFormatting xmlns:xm="http://schemas.microsoft.com/office/excel/2006/main">
          <x14:cfRule type="containsText" priority="3317" operator="containsText" id="{F7C5C203-CE81-4715-BE63-95B28773BD17}">
            <xm:f>NOT(ISERROR(SEARCH("現場",L1130)))</xm:f>
            <xm:f>"現場"</xm:f>
            <x14:dxf>
              <font>
                <strike val="0"/>
                <color auto="1"/>
              </font>
              <fill>
                <patternFill>
                  <bgColor theme="9" tint="0.39994506668294322"/>
                </patternFill>
              </fill>
            </x14:dxf>
          </x14:cfRule>
          <xm:sqref>L1130:M1130</xm:sqref>
        </x14:conditionalFormatting>
        <x14:conditionalFormatting xmlns:xm="http://schemas.microsoft.com/office/excel/2006/main">
          <x14:cfRule type="containsText" priority="3314" operator="containsText" id="{D32930E9-E9E6-4DC6-8396-3536BF661653}">
            <xm:f>NOT(ISERROR(SEARCH("現場",L1131)))</xm:f>
            <xm:f>"現場"</xm:f>
            <x14:dxf>
              <font>
                <strike val="0"/>
                <color auto="1"/>
              </font>
              <fill>
                <patternFill>
                  <bgColor theme="9" tint="0.39994506668294322"/>
                </patternFill>
              </fill>
            </x14:dxf>
          </x14:cfRule>
          <xm:sqref>L1131:M1131</xm:sqref>
        </x14:conditionalFormatting>
        <x14:conditionalFormatting xmlns:xm="http://schemas.microsoft.com/office/excel/2006/main">
          <x14:cfRule type="containsText" priority="3311" operator="containsText" id="{56E6559D-2834-4E12-B542-EBB8898CB65F}">
            <xm:f>NOT(ISERROR(SEARCH("現場",L1132)))</xm:f>
            <xm:f>"現場"</xm:f>
            <x14:dxf>
              <font>
                <strike val="0"/>
                <color auto="1"/>
              </font>
              <fill>
                <patternFill>
                  <bgColor theme="9" tint="0.39994506668294322"/>
                </patternFill>
              </fill>
            </x14:dxf>
          </x14:cfRule>
          <xm:sqref>L1132:M1132</xm:sqref>
        </x14:conditionalFormatting>
        <x14:conditionalFormatting xmlns:xm="http://schemas.microsoft.com/office/excel/2006/main">
          <x14:cfRule type="containsText" priority="3308" operator="containsText" id="{8668B57D-58C4-4DF0-8260-F370B171620F}">
            <xm:f>NOT(ISERROR(SEARCH("現場",L1133)))</xm:f>
            <xm:f>"現場"</xm:f>
            <x14:dxf>
              <font>
                <strike val="0"/>
                <color auto="1"/>
              </font>
              <fill>
                <patternFill>
                  <bgColor theme="9" tint="0.39994506668294322"/>
                </patternFill>
              </fill>
            </x14:dxf>
          </x14:cfRule>
          <xm:sqref>L1133:M1133</xm:sqref>
        </x14:conditionalFormatting>
        <x14:conditionalFormatting xmlns:xm="http://schemas.microsoft.com/office/excel/2006/main">
          <x14:cfRule type="containsText" priority="3305" operator="containsText" id="{56674E2A-7F55-4A4D-BB5E-742C841BF577}">
            <xm:f>NOT(ISERROR(SEARCH("現場",L1134)))</xm:f>
            <xm:f>"現場"</xm:f>
            <x14:dxf>
              <font>
                <strike val="0"/>
                <color auto="1"/>
              </font>
              <fill>
                <patternFill>
                  <bgColor theme="9" tint="0.39994506668294322"/>
                </patternFill>
              </fill>
            </x14:dxf>
          </x14:cfRule>
          <xm:sqref>L1134:M1134</xm:sqref>
        </x14:conditionalFormatting>
        <x14:conditionalFormatting xmlns:xm="http://schemas.microsoft.com/office/excel/2006/main">
          <x14:cfRule type="containsText" priority="3302" operator="containsText" id="{4F11BFAF-06FE-4708-AD4F-BD1121E3E0B2}">
            <xm:f>NOT(ISERROR(SEARCH("現場",L1135)))</xm:f>
            <xm:f>"現場"</xm:f>
            <x14:dxf>
              <font>
                <strike val="0"/>
                <color auto="1"/>
              </font>
              <fill>
                <patternFill>
                  <bgColor theme="9" tint="0.39994506668294322"/>
                </patternFill>
              </fill>
            </x14:dxf>
          </x14:cfRule>
          <xm:sqref>L1135:M1135</xm:sqref>
        </x14:conditionalFormatting>
        <x14:conditionalFormatting xmlns:xm="http://schemas.microsoft.com/office/excel/2006/main">
          <x14:cfRule type="containsText" priority="3299" operator="containsText" id="{70B00B5A-CF82-4DAA-9425-12001248F2F4}">
            <xm:f>NOT(ISERROR(SEARCH("現場",L1136)))</xm:f>
            <xm:f>"現場"</xm:f>
            <x14:dxf>
              <font>
                <strike val="0"/>
                <color auto="1"/>
              </font>
              <fill>
                <patternFill>
                  <bgColor theme="9" tint="0.39994506668294322"/>
                </patternFill>
              </fill>
            </x14:dxf>
          </x14:cfRule>
          <xm:sqref>L1136:M1136</xm:sqref>
        </x14:conditionalFormatting>
        <x14:conditionalFormatting xmlns:xm="http://schemas.microsoft.com/office/excel/2006/main">
          <x14:cfRule type="containsText" priority="3296" operator="containsText" id="{0D6E3E33-A425-4D84-B6E4-9850F57FFFE5}">
            <xm:f>NOT(ISERROR(SEARCH("現場",L1137)))</xm:f>
            <xm:f>"現場"</xm:f>
            <x14:dxf>
              <font>
                <strike val="0"/>
                <color auto="1"/>
              </font>
              <fill>
                <patternFill>
                  <bgColor theme="9" tint="0.39994506668294322"/>
                </patternFill>
              </fill>
            </x14:dxf>
          </x14:cfRule>
          <xm:sqref>L1137:M1137</xm:sqref>
        </x14:conditionalFormatting>
        <x14:conditionalFormatting xmlns:xm="http://schemas.microsoft.com/office/excel/2006/main">
          <x14:cfRule type="containsText" priority="3293" operator="containsText" id="{4E09AC8C-02D5-4492-A67E-E6AB779B76E2}">
            <xm:f>NOT(ISERROR(SEARCH("現場",L1138)))</xm:f>
            <xm:f>"現場"</xm:f>
            <x14:dxf>
              <font>
                <strike val="0"/>
                <color auto="1"/>
              </font>
              <fill>
                <patternFill>
                  <bgColor theme="9" tint="0.39994506668294322"/>
                </patternFill>
              </fill>
            </x14:dxf>
          </x14:cfRule>
          <xm:sqref>L1138:M1138</xm:sqref>
        </x14:conditionalFormatting>
        <x14:conditionalFormatting xmlns:xm="http://schemas.microsoft.com/office/excel/2006/main">
          <x14:cfRule type="containsText" priority="3290" operator="containsText" id="{A7DCF8DE-9C22-4450-B442-8B120B6C86D3}">
            <xm:f>NOT(ISERROR(SEARCH("現場",L1142)))</xm:f>
            <xm:f>"現場"</xm:f>
            <x14:dxf>
              <font>
                <strike val="0"/>
                <color auto="1"/>
              </font>
              <fill>
                <patternFill>
                  <bgColor theme="9" tint="0.39994506668294322"/>
                </patternFill>
              </fill>
            </x14:dxf>
          </x14:cfRule>
          <xm:sqref>L1142:M1142</xm:sqref>
        </x14:conditionalFormatting>
        <x14:conditionalFormatting xmlns:xm="http://schemas.microsoft.com/office/excel/2006/main">
          <x14:cfRule type="containsText" priority="3287" operator="containsText" id="{D9561EC0-0691-4244-ABC7-153E6F656D25}">
            <xm:f>NOT(ISERROR(SEARCH("現場",L1143)))</xm:f>
            <xm:f>"現場"</xm:f>
            <x14:dxf>
              <font>
                <strike val="0"/>
                <color auto="1"/>
              </font>
              <fill>
                <patternFill>
                  <bgColor theme="9" tint="0.39994506668294322"/>
                </patternFill>
              </fill>
            </x14:dxf>
          </x14:cfRule>
          <xm:sqref>L1143:M1143</xm:sqref>
        </x14:conditionalFormatting>
        <x14:conditionalFormatting xmlns:xm="http://schemas.microsoft.com/office/excel/2006/main">
          <x14:cfRule type="containsText" priority="3284" operator="containsText" id="{6DA4C0EE-FEE3-4482-9EFF-78F04F0F8725}">
            <xm:f>NOT(ISERROR(SEARCH("現場",L1144)))</xm:f>
            <xm:f>"現場"</xm:f>
            <x14:dxf>
              <font>
                <strike val="0"/>
                <color auto="1"/>
              </font>
              <fill>
                <patternFill>
                  <bgColor theme="9" tint="0.39994506668294322"/>
                </patternFill>
              </fill>
            </x14:dxf>
          </x14:cfRule>
          <xm:sqref>L1144:M1144</xm:sqref>
        </x14:conditionalFormatting>
        <x14:conditionalFormatting xmlns:xm="http://schemas.microsoft.com/office/excel/2006/main">
          <x14:cfRule type="containsText" priority="3281" operator="containsText" id="{5CE57B02-6CE7-424E-9F93-AA1B67F9701A}">
            <xm:f>NOT(ISERROR(SEARCH("現場",L1145)))</xm:f>
            <xm:f>"現場"</xm:f>
            <x14:dxf>
              <font>
                <strike val="0"/>
                <color auto="1"/>
              </font>
              <fill>
                <patternFill>
                  <bgColor theme="9" tint="0.39994506668294322"/>
                </patternFill>
              </fill>
            </x14:dxf>
          </x14:cfRule>
          <xm:sqref>L1145:M1145</xm:sqref>
        </x14:conditionalFormatting>
        <x14:conditionalFormatting xmlns:xm="http://schemas.microsoft.com/office/excel/2006/main">
          <x14:cfRule type="containsText" priority="3278" operator="containsText" id="{05CD24E3-B37C-41BB-92A8-B276F13ABD5F}">
            <xm:f>NOT(ISERROR(SEARCH("現場",L1146)))</xm:f>
            <xm:f>"現場"</xm:f>
            <x14:dxf>
              <font>
                <strike val="0"/>
                <color auto="1"/>
              </font>
              <fill>
                <patternFill>
                  <bgColor theme="9" tint="0.39994506668294322"/>
                </patternFill>
              </fill>
            </x14:dxf>
          </x14:cfRule>
          <xm:sqref>L1146:M1146</xm:sqref>
        </x14:conditionalFormatting>
        <x14:conditionalFormatting xmlns:xm="http://schemas.microsoft.com/office/excel/2006/main">
          <x14:cfRule type="containsText" priority="3275" operator="containsText" id="{A8357FA8-CBA0-41BB-8A6D-66E437990986}">
            <xm:f>NOT(ISERROR(SEARCH("現場",L1147)))</xm:f>
            <xm:f>"現場"</xm:f>
            <x14:dxf>
              <font>
                <strike val="0"/>
                <color auto="1"/>
              </font>
              <fill>
                <patternFill>
                  <bgColor theme="9" tint="0.39994506668294322"/>
                </patternFill>
              </fill>
            </x14:dxf>
          </x14:cfRule>
          <xm:sqref>L1147:M1147</xm:sqref>
        </x14:conditionalFormatting>
        <x14:conditionalFormatting xmlns:xm="http://schemas.microsoft.com/office/excel/2006/main">
          <x14:cfRule type="containsText" priority="3272" operator="containsText" id="{11FC1FD9-5FA5-46AE-B929-94644CC5D0CA}">
            <xm:f>NOT(ISERROR(SEARCH("現場",L1148)))</xm:f>
            <xm:f>"現場"</xm:f>
            <x14:dxf>
              <font>
                <strike val="0"/>
                <color auto="1"/>
              </font>
              <fill>
                <patternFill>
                  <bgColor theme="9" tint="0.39994506668294322"/>
                </patternFill>
              </fill>
            </x14:dxf>
          </x14:cfRule>
          <xm:sqref>L1148:M1148</xm:sqref>
        </x14:conditionalFormatting>
        <x14:conditionalFormatting xmlns:xm="http://schemas.microsoft.com/office/excel/2006/main">
          <x14:cfRule type="containsText" priority="3269" operator="containsText" id="{FC41E197-1468-40E7-96E8-56ECFAE0F4CE}">
            <xm:f>NOT(ISERROR(SEARCH("現場",L1149)))</xm:f>
            <xm:f>"現場"</xm:f>
            <x14:dxf>
              <font>
                <strike val="0"/>
                <color auto="1"/>
              </font>
              <fill>
                <patternFill>
                  <bgColor theme="9" tint="0.39994506668294322"/>
                </patternFill>
              </fill>
            </x14:dxf>
          </x14:cfRule>
          <xm:sqref>L1149:M1149</xm:sqref>
        </x14:conditionalFormatting>
        <x14:conditionalFormatting xmlns:xm="http://schemas.microsoft.com/office/excel/2006/main">
          <x14:cfRule type="containsText" priority="3266" operator="containsText" id="{EDA59E6A-56B7-4288-85E0-28F7B5EF1CDE}">
            <xm:f>NOT(ISERROR(SEARCH("現場",L1150)))</xm:f>
            <xm:f>"現場"</xm:f>
            <x14:dxf>
              <font>
                <strike val="0"/>
                <color auto="1"/>
              </font>
              <fill>
                <patternFill>
                  <bgColor theme="9" tint="0.39994506668294322"/>
                </patternFill>
              </fill>
            </x14:dxf>
          </x14:cfRule>
          <xm:sqref>L1150:M1150</xm:sqref>
        </x14:conditionalFormatting>
        <x14:conditionalFormatting xmlns:xm="http://schemas.microsoft.com/office/excel/2006/main">
          <x14:cfRule type="containsText" priority="3263" operator="containsText" id="{E41927DC-78B6-4233-8D92-069D546278B6}">
            <xm:f>NOT(ISERROR(SEARCH("現場",L1151)))</xm:f>
            <xm:f>"現場"</xm:f>
            <x14:dxf>
              <font>
                <strike val="0"/>
                <color auto="1"/>
              </font>
              <fill>
                <patternFill>
                  <bgColor theme="9" tint="0.39994506668294322"/>
                </patternFill>
              </fill>
            </x14:dxf>
          </x14:cfRule>
          <xm:sqref>L1151:M1151</xm:sqref>
        </x14:conditionalFormatting>
        <x14:conditionalFormatting xmlns:xm="http://schemas.microsoft.com/office/excel/2006/main">
          <x14:cfRule type="containsText" priority="3260" operator="containsText" id="{2BCF6044-20C4-4C01-BEDB-695F7F418608}">
            <xm:f>NOT(ISERROR(SEARCH("現場",L1152)))</xm:f>
            <xm:f>"現場"</xm:f>
            <x14:dxf>
              <font>
                <strike val="0"/>
                <color auto="1"/>
              </font>
              <fill>
                <patternFill>
                  <bgColor theme="9" tint="0.39994506668294322"/>
                </patternFill>
              </fill>
            </x14:dxf>
          </x14:cfRule>
          <xm:sqref>L1152:M1152</xm:sqref>
        </x14:conditionalFormatting>
        <x14:conditionalFormatting xmlns:xm="http://schemas.microsoft.com/office/excel/2006/main">
          <x14:cfRule type="containsText" priority="3257" operator="containsText" id="{71B2BB0B-D0EC-454F-A054-61DFD8CB2706}">
            <xm:f>NOT(ISERROR(SEARCH("現場",L1153)))</xm:f>
            <xm:f>"現場"</xm:f>
            <x14:dxf>
              <font>
                <strike val="0"/>
                <color auto="1"/>
              </font>
              <fill>
                <patternFill>
                  <bgColor theme="9" tint="0.39994506668294322"/>
                </patternFill>
              </fill>
            </x14:dxf>
          </x14:cfRule>
          <xm:sqref>L1153:M1153</xm:sqref>
        </x14:conditionalFormatting>
        <x14:conditionalFormatting xmlns:xm="http://schemas.microsoft.com/office/excel/2006/main">
          <x14:cfRule type="containsText" priority="3254" operator="containsText" id="{5551A66D-4B2E-42E3-9AA7-978AEB648B60}">
            <xm:f>NOT(ISERROR(SEARCH("現場",L1154)))</xm:f>
            <xm:f>"現場"</xm:f>
            <x14:dxf>
              <font>
                <strike val="0"/>
                <color auto="1"/>
              </font>
              <fill>
                <patternFill>
                  <bgColor theme="9" tint="0.39994506668294322"/>
                </patternFill>
              </fill>
            </x14:dxf>
          </x14:cfRule>
          <xm:sqref>L1154:M1154</xm:sqref>
        </x14:conditionalFormatting>
        <x14:conditionalFormatting xmlns:xm="http://schemas.microsoft.com/office/excel/2006/main">
          <x14:cfRule type="containsText" priority="3251" operator="containsText" id="{5B7BCDEF-719E-4F2C-A93B-8BE2E92CC404}">
            <xm:f>NOT(ISERROR(SEARCH("現場",L1155)))</xm:f>
            <xm:f>"現場"</xm:f>
            <x14:dxf>
              <font>
                <strike val="0"/>
                <color auto="1"/>
              </font>
              <fill>
                <patternFill>
                  <bgColor theme="9" tint="0.39994506668294322"/>
                </patternFill>
              </fill>
            </x14:dxf>
          </x14:cfRule>
          <xm:sqref>L1155:M1155</xm:sqref>
        </x14:conditionalFormatting>
        <x14:conditionalFormatting xmlns:xm="http://schemas.microsoft.com/office/excel/2006/main">
          <x14:cfRule type="containsText" priority="3248" operator="containsText" id="{49172F48-3A24-4F3C-9827-83166A48A418}">
            <xm:f>NOT(ISERROR(SEARCH("現場",L1156)))</xm:f>
            <xm:f>"現場"</xm:f>
            <x14:dxf>
              <font>
                <strike val="0"/>
                <color auto="1"/>
              </font>
              <fill>
                <patternFill>
                  <bgColor theme="9" tint="0.39994506668294322"/>
                </patternFill>
              </fill>
            </x14:dxf>
          </x14:cfRule>
          <xm:sqref>L1156:M1156</xm:sqref>
        </x14:conditionalFormatting>
        <x14:conditionalFormatting xmlns:xm="http://schemas.microsoft.com/office/excel/2006/main">
          <x14:cfRule type="containsText" priority="3245" operator="containsText" id="{D964BF94-AC31-407C-BBE9-A3C0E5665484}">
            <xm:f>NOT(ISERROR(SEARCH("現場",L1157)))</xm:f>
            <xm:f>"現場"</xm:f>
            <x14:dxf>
              <font>
                <strike val="0"/>
                <color auto="1"/>
              </font>
              <fill>
                <patternFill>
                  <bgColor theme="9" tint="0.39994506668294322"/>
                </patternFill>
              </fill>
            </x14:dxf>
          </x14:cfRule>
          <xm:sqref>L1157:M1157</xm:sqref>
        </x14:conditionalFormatting>
        <x14:conditionalFormatting xmlns:xm="http://schemas.microsoft.com/office/excel/2006/main">
          <x14:cfRule type="containsText" priority="3242" operator="containsText" id="{81B8AE94-D7D6-4A21-B22E-211974E4218E}">
            <xm:f>NOT(ISERROR(SEARCH("現場",L1158)))</xm:f>
            <xm:f>"現場"</xm:f>
            <x14:dxf>
              <font>
                <strike val="0"/>
                <color auto="1"/>
              </font>
              <fill>
                <patternFill>
                  <bgColor theme="9" tint="0.39994506668294322"/>
                </patternFill>
              </fill>
            </x14:dxf>
          </x14:cfRule>
          <xm:sqref>L1158:M1158</xm:sqref>
        </x14:conditionalFormatting>
        <x14:conditionalFormatting xmlns:xm="http://schemas.microsoft.com/office/excel/2006/main">
          <x14:cfRule type="containsText" priority="3239" operator="containsText" id="{94A3735F-79DA-4AF5-A1D8-6220DB84390B}">
            <xm:f>NOT(ISERROR(SEARCH("現場",L1159)))</xm:f>
            <xm:f>"現場"</xm:f>
            <x14:dxf>
              <font>
                <strike val="0"/>
                <color auto="1"/>
              </font>
              <fill>
                <patternFill>
                  <bgColor theme="9" tint="0.39994506668294322"/>
                </patternFill>
              </fill>
            </x14:dxf>
          </x14:cfRule>
          <xm:sqref>L1159:M1159</xm:sqref>
        </x14:conditionalFormatting>
        <x14:conditionalFormatting xmlns:xm="http://schemas.microsoft.com/office/excel/2006/main">
          <x14:cfRule type="containsText" priority="3236" operator="containsText" id="{33FF35D8-7283-4204-A524-7967EA09B58A}">
            <xm:f>NOT(ISERROR(SEARCH("現場",L1160)))</xm:f>
            <xm:f>"現場"</xm:f>
            <x14:dxf>
              <font>
                <strike val="0"/>
                <color auto="1"/>
              </font>
              <fill>
                <patternFill>
                  <bgColor theme="9" tint="0.39994506668294322"/>
                </patternFill>
              </fill>
            </x14:dxf>
          </x14:cfRule>
          <xm:sqref>L1160:M1160</xm:sqref>
        </x14:conditionalFormatting>
        <x14:conditionalFormatting xmlns:xm="http://schemas.microsoft.com/office/excel/2006/main">
          <x14:cfRule type="containsText" priority="3233" operator="containsText" id="{69D35CFB-D066-423E-B86A-35F1A7286B0D}">
            <xm:f>NOT(ISERROR(SEARCH("現場",L1161)))</xm:f>
            <xm:f>"現場"</xm:f>
            <x14:dxf>
              <font>
                <strike val="0"/>
                <color auto="1"/>
              </font>
              <fill>
                <patternFill>
                  <bgColor theme="9" tint="0.39994506668294322"/>
                </patternFill>
              </fill>
            </x14:dxf>
          </x14:cfRule>
          <xm:sqref>L1161:M1161</xm:sqref>
        </x14:conditionalFormatting>
        <x14:conditionalFormatting xmlns:xm="http://schemas.microsoft.com/office/excel/2006/main">
          <x14:cfRule type="containsText" priority="3230" operator="containsText" id="{2ACF9EC6-75EE-4F06-ADC3-85CC709B0DF3}">
            <xm:f>NOT(ISERROR(SEARCH("現場",L1162)))</xm:f>
            <xm:f>"現場"</xm:f>
            <x14:dxf>
              <font>
                <strike val="0"/>
                <color auto="1"/>
              </font>
              <fill>
                <patternFill>
                  <bgColor theme="9" tint="0.39994506668294322"/>
                </patternFill>
              </fill>
            </x14:dxf>
          </x14:cfRule>
          <xm:sqref>L1162:M1162</xm:sqref>
        </x14:conditionalFormatting>
        <x14:conditionalFormatting xmlns:xm="http://schemas.microsoft.com/office/excel/2006/main">
          <x14:cfRule type="containsText" priority="3227" operator="containsText" id="{3914DADB-099E-42FE-A5B2-458067B7F0CC}">
            <xm:f>NOT(ISERROR(SEARCH("現場",L1163)))</xm:f>
            <xm:f>"現場"</xm:f>
            <x14:dxf>
              <font>
                <strike val="0"/>
                <color auto="1"/>
              </font>
              <fill>
                <patternFill>
                  <bgColor theme="9" tint="0.39994506668294322"/>
                </patternFill>
              </fill>
            </x14:dxf>
          </x14:cfRule>
          <xm:sqref>L1163:M1163</xm:sqref>
        </x14:conditionalFormatting>
        <x14:conditionalFormatting xmlns:xm="http://schemas.microsoft.com/office/excel/2006/main">
          <x14:cfRule type="containsText" priority="3224" operator="containsText" id="{72C8EC33-52B3-487A-B06F-F08557FB7AF5}">
            <xm:f>NOT(ISERROR(SEARCH("現場",L1164)))</xm:f>
            <xm:f>"現場"</xm:f>
            <x14:dxf>
              <font>
                <strike val="0"/>
                <color auto="1"/>
              </font>
              <fill>
                <patternFill>
                  <bgColor theme="9" tint="0.39994506668294322"/>
                </patternFill>
              </fill>
            </x14:dxf>
          </x14:cfRule>
          <xm:sqref>L1164:M1164</xm:sqref>
        </x14:conditionalFormatting>
        <x14:conditionalFormatting xmlns:xm="http://schemas.microsoft.com/office/excel/2006/main">
          <x14:cfRule type="containsText" priority="3221" operator="containsText" id="{679AB163-73E6-4F53-9EA2-E0D46FA26955}">
            <xm:f>NOT(ISERROR(SEARCH("現場",L1165)))</xm:f>
            <xm:f>"現場"</xm:f>
            <x14:dxf>
              <font>
                <strike val="0"/>
                <color auto="1"/>
              </font>
              <fill>
                <patternFill>
                  <bgColor theme="9" tint="0.39994506668294322"/>
                </patternFill>
              </fill>
            </x14:dxf>
          </x14:cfRule>
          <xm:sqref>L1165:M1165</xm:sqref>
        </x14:conditionalFormatting>
        <x14:conditionalFormatting xmlns:xm="http://schemas.microsoft.com/office/excel/2006/main">
          <x14:cfRule type="containsText" priority="3218" operator="containsText" id="{17BEC60E-452F-4E86-A97E-D5F4A5213270}">
            <xm:f>NOT(ISERROR(SEARCH("現場",L1166)))</xm:f>
            <xm:f>"現場"</xm:f>
            <x14:dxf>
              <font>
                <strike val="0"/>
                <color auto="1"/>
              </font>
              <fill>
                <patternFill>
                  <bgColor theme="9" tint="0.39994506668294322"/>
                </patternFill>
              </fill>
            </x14:dxf>
          </x14:cfRule>
          <xm:sqref>L1166:M1166</xm:sqref>
        </x14:conditionalFormatting>
        <x14:conditionalFormatting xmlns:xm="http://schemas.microsoft.com/office/excel/2006/main">
          <x14:cfRule type="containsText" priority="3215" operator="containsText" id="{5D42E5D6-0978-4FFF-B70E-0170C910CCD7}">
            <xm:f>NOT(ISERROR(SEARCH("現場",L1167)))</xm:f>
            <xm:f>"現場"</xm:f>
            <x14:dxf>
              <font>
                <strike val="0"/>
                <color auto="1"/>
              </font>
              <fill>
                <patternFill>
                  <bgColor theme="9" tint="0.39994506668294322"/>
                </patternFill>
              </fill>
            </x14:dxf>
          </x14:cfRule>
          <xm:sqref>L1167:M1167</xm:sqref>
        </x14:conditionalFormatting>
        <x14:conditionalFormatting xmlns:xm="http://schemas.microsoft.com/office/excel/2006/main">
          <x14:cfRule type="containsText" priority="3212" operator="containsText" id="{AD0D7364-004F-4458-958C-29C5FB4CE623}">
            <xm:f>NOT(ISERROR(SEARCH("現場",L1168)))</xm:f>
            <xm:f>"現場"</xm:f>
            <x14:dxf>
              <font>
                <strike val="0"/>
                <color auto="1"/>
              </font>
              <fill>
                <patternFill>
                  <bgColor theme="9" tint="0.39994506668294322"/>
                </patternFill>
              </fill>
            </x14:dxf>
          </x14:cfRule>
          <xm:sqref>L1168:M1168</xm:sqref>
        </x14:conditionalFormatting>
        <x14:conditionalFormatting xmlns:xm="http://schemas.microsoft.com/office/excel/2006/main">
          <x14:cfRule type="containsText" priority="3209" operator="containsText" id="{253BD929-A131-4676-87CD-918FD664F287}">
            <xm:f>NOT(ISERROR(SEARCH("現場",L1169)))</xm:f>
            <xm:f>"現場"</xm:f>
            <x14:dxf>
              <font>
                <strike val="0"/>
                <color auto="1"/>
              </font>
              <fill>
                <patternFill>
                  <bgColor theme="9" tint="0.39994506668294322"/>
                </patternFill>
              </fill>
            </x14:dxf>
          </x14:cfRule>
          <xm:sqref>L1169:M1169</xm:sqref>
        </x14:conditionalFormatting>
        <x14:conditionalFormatting xmlns:xm="http://schemas.microsoft.com/office/excel/2006/main">
          <x14:cfRule type="containsText" priority="3206" operator="containsText" id="{F1BBF649-51AD-4FAA-A588-73EF31234E9E}">
            <xm:f>NOT(ISERROR(SEARCH("現場",L1170)))</xm:f>
            <xm:f>"現場"</xm:f>
            <x14:dxf>
              <font>
                <strike val="0"/>
                <color auto="1"/>
              </font>
              <fill>
                <patternFill>
                  <bgColor theme="9" tint="0.39994506668294322"/>
                </patternFill>
              </fill>
            </x14:dxf>
          </x14:cfRule>
          <xm:sqref>L1170:M1170</xm:sqref>
        </x14:conditionalFormatting>
        <x14:conditionalFormatting xmlns:xm="http://schemas.microsoft.com/office/excel/2006/main">
          <x14:cfRule type="containsText" priority="3203" operator="containsText" id="{E02309EC-EDD4-4CAA-8C94-A7D4F4E28150}">
            <xm:f>NOT(ISERROR(SEARCH("現場",L1171)))</xm:f>
            <xm:f>"現場"</xm:f>
            <x14:dxf>
              <font>
                <strike val="0"/>
                <color auto="1"/>
              </font>
              <fill>
                <patternFill>
                  <bgColor theme="9" tint="0.39994506668294322"/>
                </patternFill>
              </fill>
            </x14:dxf>
          </x14:cfRule>
          <xm:sqref>L1171:M1171</xm:sqref>
        </x14:conditionalFormatting>
        <x14:conditionalFormatting xmlns:xm="http://schemas.microsoft.com/office/excel/2006/main">
          <x14:cfRule type="containsText" priority="3200" operator="containsText" id="{F57A2BB6-2E48-41B6-83D3-0B9FADBE5C55}">
            <xm:f>NOT(ISERROR(SEARCH("現場",L1172)))</xm:f>
            <xm:f>"現場"</xm:f>
            <x14:dxf>
              <font>
                <strike val="0"/>
                <color auto="1"/>
              </font>
              <fill>
                <patternFill>
                  <bgColor theme="9" tint="0.39994506668294322"/>
                </patternFill>
              </fill>
            </x14:dxf>
          </x14:cfRule>
          <xm:sqref>L1172:M1172</xm:sqref>
        </x14:conditionalFormatting>
        <x14:conditionalFormatting xmlns:xm="http://schemas.microsoft.com/office/excel/2006/main">
          <x14:cfRule type="containsText" priority="3197" operator="containsText" id="{EE047120-8638-4473-BF56-8D8F670E1696}">
            <xm:f>NOT(ISERROR(SEARCH("現場",L1173)))</xm:f>
            <xm:f>"現場"</xm:f>
            <x14:dxf>
              <font>
                <strike val="0"/>
                <color auto="1"/>
              </font>
              <fill>
                <patternFill>
                  <bgColor theme="9" tint="0.39994506668294322"/>
                </patternFill>
              </fill>
            </x14:dxf>
          </x14:cfRule>
          <xm:sqref>L1173:M1173</xm:sqref>
        </x14:conditionalFormatting>
        <x14:conditionalFormatting xmlns:xm="http://schemas.microsoft.com/office/excel/2006/main">
          <x14:cfRule type="containsText" priority="3194" operator="containsText" id="{073748F8-D0C9-497E-B142-8B0A903193E5}">
            <xm:f>NOT(ISERROR(SEARCH("現場",L1174)))</xm:f>
            <xm:f>"現場"</xm:f>
            <x14:dxf>
              <font>
                <strike val="0"/>
                <color auto="1"/>
              </font>
              <fill>
                <patternFill>
                  <bgColor theme="9" tint="0.39994506668294322"/>
                </patternFill>
              </fill>
            </x14:dxf>
          </x14:cfRule>
          <xm:sqref>L1174:M1174</xm:sqref>
        </x14:conditionalFormatting>
        <x14:conditionalFormatting xmlns:xm="http://schemas.microsoft.com/office/excel/2006/main">
          <x14:cfRule type="containsText" priority="3191" operator="containsText" id="{3C0ABA0C-0E34-46DC-9841-4CC488067901}">
            <xm:f>NOT(ISERROR(SEARCH("現場",L1175)))</xm:f>
            <xm:f>"現場"</xm:f>
            <x14:dxf>
              <font>
                <strike val="0"/>
                <color auto="1"/>
              </font>
              <fill>
                <patternFill>
                  <bgColor theme="9" tint="0.39994506668294322"/>
                </patternFill>
              </fill>
            </x14:dxf>
          </x14:cfRule>
          <xm:sqref>L1175:M1175</xm:sqref>
        </x14:conditionalFormatting>
        <x14:conditionalFormatting xmlns:xm="http://schemas.microsoft.com/office/excel/2006/main">
          <x14:cfRule type="containsText" priority="3188" operator="containsText" id="{3E4A5A68-34CB-4675-A29A-E5C43EE8DBC2}">
            <xm:f>NOT(ISERROR(SEARCH("現場",L1176)))</xm:f>
            <xm:f>"現場"</xm:f>
            <x14:dxf>
              <font>
                <strike val="0"/>
                <color auto="1"/>
              </font>
              <fill>
                <patternFill>
                  <bgColor theme="9" tint="0.39994506668294322"/>
                </patternFill>
              </fill>
            </x14:dxf>
          </x14:cfRule>
          <xm:sqref>L1176:M1176</xm:sqref>
        </x14:conditionalFormatting>
        <x14:conditionalFormatting xmlns:xm="http://schemas.microsoft.com/office/excel/2006/main">
          <x14:cfRule type="containsText" priority="3185" operator="containsText" id="{2DA26D95-2374-4096-AF8F-99A02DB0F8C2}">
            <xm:f>NOT(ISERROR(SEARCH("現場",L1177)))</xm:f>
            <xm:f>"現場"</xm:f>
            <x14:dxf>
              <font>
                <strike val="0"/>
                <color auto="1"/>
              </font>
              <fill>
                <patternFill>
                  <bgColor theme="9" tint="0.39994506668294322"/>
                </patternFill>
              </fill>
            </x14:dxf>
          </x14:cfRule>
          <xm:sqref>L1177:M1177</xm:sqref>
        </x14:conditionalFormatting>
        <x14:conditionalFormatting xmlns:xm="http://schemas.microsoft.com/office/excel/2006/main">
          <x14:cfRule type="containsText" priority="3182" operator="containsText" id="{FB89A813-3FE1-4E90-82BF-670A812CCFB0}">
            <xm:f>NOT(ISERROR(SEARCH("現場",L1178)))</xm:f>
            <xm:f>"現場"</xm:f>
            <x14:dxf>
              <font>
                <strike val="0"/>
                <color auto="1"/>
              </font>
              <fill>
                <patternFill>
                  <bgColor theme="9" tint="0.39994506668294322"/>
                </patternFill>
              </fill>
            </x14:dxf>
          </x14:cfRule>
          <xm:sqref>L1178:M1178</xm:sqref>
        </x14:conditionalFormatting>
        <x14:conditionalFormatting xmlns:xm="http://schemas.microsoft.com/office/excel/2006/main">
          <x14:cfRule type="containsText" priority="3179" operator="containsText" id="{E5E4060A-4964-4340-8BD4-70D9344A1772}">
            <xm:f>NOT(ISERROR(SEARCH("現場",L1179)))</xm:f>
            <xm:f>"現場"</xm:f>
            <x14:dxf>
              <font>
                <strike val="0"/>
                <color auto="1"/>
              </font>
              <fill>
                <patternFill>
                  <bgColor theme="9" tint="0.39994506668294322"/>
                </patternFill>
              </fill>
            </x14:dxf>
          </x14:cfRule>
          <xm:sqref>L1179:M1179</xm:sqref>
        </x14:conditionalFormatting>
        <x14:conditionalFormatting xmlns:xm="http://schemas.microsoft.com/office/excel/2006/main">
          <x14:cfRule type="containsText" priority="3176" operator="containsText" id="{C7491126-7284-4A8F-9099-44B3CF2266CC}">
            <xm:f>NOT(ISERROR(SEARCH("現場",L1180)))</xm:f>
            <xm:f>"現場"</xm:f>
            <x14:dxf>
              <font>
                <strike val="0"/>
                <color auto="1"/>
              </font>
              <fill>
                <patternFill>
                  <bgColor theme="9" tint="0.39994506668294322"/>
                </patternFill>
              </fill>
            </x14:dxf>
          </x14:cfRule>
          <xm:sqref>L1180:M1180</xm:sqref>
        </x14:conditionalFormatting>
        <x14:conditionalFormatting xmlns:xm="http://schemas.microsoft.com/office/excel/2006/main">
          <x14:cfRule type="containsText" priority="3173" operator="containsText" id="{142346B5-3A5B-45C3-B7D0-B5B0263AFCA5}">
            <xm:f>NOT(ISERROR(SEARCH("現場",L1181)))</xm:f>
            <xm:f>"現場"</xm:f>
            <x14:dxf>
              <font>
                <strike val="0"/>
                <color auto="1"/>
              </font>
              <fill>
                <patternFill>
                  <bgColor theme="9" tint="0.39994506668294322"/>
                </patternFill>
              </fill>
            </x14:dxf>
          </x14:cfRule>
          <xm:sqref>L1181:M1181</xm:sqref>
        </x14:conditionalFormatting>
        <x14:conditionalFormatting xmlns:xm="http://schemas.microsoft.com/office/excel/2006/main">
          <x14:cfRule type="containsText" priority="3170" operator="containsText" id="{EB67B9C3-F33E-4C1F-A760-FCAFA60AE71E}">
            <xm:f>NOT(ISERROR(SEARCH("現場",L1182)))</xm:f>
            <xm:f>"現場"</xm:f>
            <x14:dxf>
              <font>
                <strike val="0"/>
                <color auto="1"/>
              </font>
              <fill>
                <patternFill>
                  <bgColor theme="9" tint="0.39994506668294322"/>
                </patternFill>
              </fill>
            </x14:dxf>
          </x14:cfRule>
          <xm:sqref>L1182:M1182</xm:sqref>
        </x14:conditionalFormatting>
        <x14:conditionalFormatting xmlns:xm="http://schemas.microsoft.com/office/excel/2006/main">
          <x14:cfRule type="containsText" priority="3167" operator="containsText" id="{2A6CC602-F2F4-4D5A-8E5A-B9035454E2B5}">
            <xm:f>NOT(ISERROR(SEARCH("現場",L1183)))</xm:f>
            <xm:f>"現場"</xm:f>
            <x14:dxf>
              <font>
                <strike val="0"/>
                <color auto="1"/>
              </font>
              <fill>
                <patternFill>
                  <bgColor theme="9" tint="0.39994506668294322"/>
                </patternFill>
              </fill>
            </x14:dxf>
          </x14:cfRule>
          <xm:sqref>L1183:M1183</xm:sqref>
        </x14:conditionalFormatting>
        <x14:conditionalFormatting xmlns:xm="http://schemas.microsoft.com/office/excel/2006/main">
          <x14:cfRule type="containsText" priority="3164" operator="containsText" id="{1F04A3D3-3938-48D9-B7A0-1F4C11477F12}">
            <xm:f>NOT(ISERROR(SEARCH("現場",L1184)))</xm:f>
            <xm:f>"現場"</xm:f>
            <x14:dxf>
              <font>
                <strike val="0"/>
                <color auto="1"/>
              </font>
              <fill>
                <patternFill>
                  <bgColor theme="9" tint="0.39994506668294322"/>
                </patternFill>
              </fill>
            </x14:dxf>
          </x14:cfRule>
          <xm:sqref>L1184:M1184</xm:sqref>
        </x14:conditionalFormatting>
        <x14:conditionalFormatting xmlns:xm="http://schemas.microsoft.com/office/excel/2006/main">
          <x14:cfRule type="containsText" priority="3161" operator="containsText" id="{60BB7AD0-55A7-4F21-BE04-0CC19DDE64F2}">
            <xm:f>NOT(ISERROR(SEARCH("現場",L1185)))</xm:f>
            <xm:f>"現場"</xm:f>
            <x14:dxf>
              <font>
                <strike val="0"/>
                <color auto="1"/>
              </font>
              <fill>
                <patternFill>
                  <bgColor theme="9" tint="0.39994506668294322"/>
                </patternFill>
              </fill>
            </x14:dxf>
          </x14:cfRule>
          <xm:sqref>L1185:M1185</xm:sqref>
        </x14:conditionalFormatting>
        <x14:conditionalFormatting xmlns:xm="http://schemas.microsoft.com/office/excel/2006/main">
          <x14:cfRule type="containsText" priority="3158" operator="containsText" id="{2DED85F6-98FD-42D2-AAC3-95F05E69458E}">
            <xm:f>NOT(ISERROR(SEARCH("現場",L1186)))</xm:f>
            <xm:f>"現場"</xm:f>
            <x14:dxf>
              <font>
                <strike val="0"/>
                <color auto="1"/>
              </font>
              <fill>
                <patternFill>
                  <bgColor theme="9" tint="0.39994506668294322"/>
                </patternFill>
              </fill>
            </x14:dxf>
          </x14:cfRule>
          <xm:sqref>L1186:M1186</xm:sqref>
        </x14:conditionalFormatting>
        <x14:conditionalFormatting xmlns:xm="http://schemas.microsoft.com/office/excel/2006/main">
          <x14:cfRule type="containsText" priority="3155" operator="containsText" id="{F098E8ED-BE68-4178-9F4D-F0C0AD37B1B9}">
            <xm:f>NOT(ISERROR(SEARCH("現場",L1187)))</xm:f>
            <xm:f>"現場"</xm:f>
            <x14:dxf>
              <font>
                <strike val="0"/>
                <color auto="1"/>
              </font>
              <fill>
                <patternFill>
                  <bgColor theme="9" tint="0.39994506668294322"/>
                </patternFill>
              </fill>
            </x14:dxf>
          </x14:cfRule>
          <xm:sqref>L1187:M1187</xm:sqref>
        </x14:conditionalFormatting>
        <x14:conditionalFormatting xmlns:xm="http://schemas.microsoft.com/office/excel/2006/main">
          <x14:cfRule type="containsText" priority="3152" operator="containsText" id="{61C02818-CBC2-4A70-A390-E88C8D987810}">
            <xm:f>NOT(ISERROR(SEARCH("現場",L1188)))</xm:f>
            <xm:f>"現場"</xm:f>
            <x14:dxf>
              <font>
                <strike val="0"/>
                <color auto="1"/>
              </font>
              <fill>
                <patternFill>
                  <bgColor theme="9" tint="0.39994506668294322"/>
                </patternFill>
              </fill>
            </x14:dxf>
          </x14:cfRule>
          <xm:sqref>L1188:M1188</xm:sqref>
        </x14:conditionalFormatting>
        <x14:conditionalFormatting xmlns:xm="http://schemas.microsoft.com/office/excel/2006/main">
          <x14:cfRule type="containsText" priority="3149" operator="containsText" id="{67E1F119-3861-4D4B-BA0D-747A96838523}">
            <xm:f>NOT(ISERROR(SEARCH("現場",L1189)))</xm:f>
            <xm:f>"現場"</xm:f>
            <x14:dxf>
              <font>
                <strike val="0"/>
                <color auto="1"/>
              </font>
              <fill>
                <patternFill>
                  <bgColor theme="9" tint="0.39994506668294322"/>
                </patternFill>
              </fill>
            </x14:dxf>
          </x14:cfRule>
          <xm:sqref>L1189:M1189</xm:sqref>
        </x14:conditionalFormatting>
        <x14:conditionalFormatting xmlns:xm="http://schemas.microsoft.com/office/excel/2006/main">
          <x14:cfRule type="containsText" priority="3146" operator="containsText" id="{184D5E5A-5235-4D4D-A060-8403A7C5D116}">
            <xm:f>NOT(ISERROR(SEARCH("現場",L1190)))</xm:f>
            <xm:f>"現場"</xm:f>
            <x14:dxf>
              <font>
                <strike val="0"/>
                <color auto="1"/>
              </font>
              <fill>
                <patternFill>
                  <bgColor theme="9" tint="0.39994506668294322"/>
                </patternFill>
              </fill>
            </x14:dxf>
          </x14:cfRule>
          <xm:sqref>L1190:M1190</xm:sqref>
        </x14:conditionalFormatting>
        <x14:conditionalFormatting xmlns:xm="http://schemas.microsoft.com/office/excel/2006/main">
          <x14:cfRule type="containsText" priority="3143" operator="containsText" id="{011F3D91-96F0-448C-9ABB-DC4534A6DBEE}">
            <xm:f>NOT(ISERROR(SEARCH("現場",L1191)))</xm:f>
            <xm:f>"現場"</xm:f>
            <x14:dxf>
              <font>
                <strike val="0"/>
                <color auto="1"/>
              </font>
              <fill>
                <patternFill>
                  <bgColor theme="9" tint="0.39994506668294322"/>
                </patternFill>
              </fill>
            </x14:dxf>
          </x14:cfRule>
          <xm:sqref>L1191:M1191</xm:sqref>
        </x14:conditionalFormatting>
        <x14:conditionalFormatting xmlns:xm="http://schemas.microsoft.com/office/excel/2006/main">
          <x14:cfRule type="containsText" priority="3140" operator="containsText" id="{36EED4CE-836C-4DF1-830C-EA54E2FFE71F}">
            <xm:f>NOT(ISERROR(SEARCH("現場",L1192)))</xm:f>
            <xm:f>"現場"</xm:f>
            <x14:dxf>
              <font>
                <strike val="0"/>
                <color auto="1"/>
              </font>
              <fill>
                <patternFill>
                  <bgColor theme="9" tint="0.39994506668294322"/>
                </patternFill>
              </fill>
            </x14:dxf>
          </x14:cfRule>
          <xm:sqref>L1192:M1192</xm:sqref>
        </x14:conditionalFormatting>
        <x14:conditionalFormatting xmlns:xm="http://schemas.microsoft.com/office/excel/2006/main">
          <x14:cfRule type="containsText" priority="3137" operator="containsText" id="{4D5A5FF4-7033-49F7-A9B6-C2666323352F}">
            <xm:f>NOT(ISERROR(SEARCH("現場",L1193)))</xm:f>
            <xm:f>"現場"</xm:f>
            <x14:dxf>
              <font>
                <strike val="0"/>
                <color auto="1"/>
              </font>
              <fill>
                <patternFill>
                  <bgColor theme="9" tint="0.39994506668294322"/>
                </patternFill>
              </fill>
            </x14:dxf>
          </x14:cfRule>
          <xm:sqref>L1193:M1193</xm:sqref>
        </x14:conditionalFormatting>
        <x14:conditionalFormatting xmlns:xm="http://schemas.microsoft.com/office/excel/2006/main">
          <x14:cfRule type="containsText" priority="3134" operator="containsText" id="{6511D27E-E866-4795-AF40-15841C0F014F}">
            <xm:f>NOT(ISERROR(SEARCH("現場",L1194)))</xm:f>
            <xm:f>"現場"</xm:f>
            <x14:dxf>
              <font>
                <strike val="0"/>
                <color auto="1"/>
              </font>
              <fill>
                <patternFill>
                  <bgColor theme="9" tint="0.39994506668294322"/>
                </patternFill>
              </fill>
            </x14:dxf>
          </x14:cfRule>
          <xm:sqref>L1194:M1194</xm:sqref>
        </x14:conditionalFormatting>
        <x14:conditionalFormatting xmlns:xm="http://schemas.microsoft.com/office/excel/2006/main">
          <x14:cfRule type="containsText" priority="3131" operator="containsText" id="{126A8032-2216-42A8-9D0F-419EBE04B39E}">
            <xm:f>NOT(ISERROR(SEARCH("現場",L1195)))</xm:f>
            <xm:f>"現場"</xm:f>
            <x14:dxf>
              <font>
                <strike val="0"/>
                <color auto="1"/>
              </font>
              <fill>
                <patternFill>
                  <bgColor theme="9" tint="0.39994506668294322"/>
                </patternFill>
              </fill>
            </x14:dxf>
          </x14:cfRule>
          <xm:sqref>L1195:M1195</xm:sqref>
        </x14:conditionalFormatting>
        <x14:conditionalFormatting xmlns:xm="http://schemas.microsoft.com/office/excel/2006/main">
          <x14:cfRule type="containsText" priority="3128" operator="containsText" id="{29C9864A-0728-454D-88A5-715ECA9DF10F}">
            <xm:f>NOT(ISERROR(SEARCH("現場",L1196)))</xm:f>
            <xm:f>"現場"</xm:f>
            <x14:dxf>
              <font>
                <strike val="0"/>
                <color auto="1"/>
              </font>
              <fill>
                <patternFill>
                  <bgColor theme="9" tint="0.39994506668294322"/>
                </patternFill>
              </fill>
            </x14:dxf>
          </x14:cfRule>
          <xm:sqref>L1196:M1196</xm:sqref>
        </x14:conditionalFormatting>
        <x14:conditionalFormatting xmlns:xm="http://schemas.microsoft.com/office/excel/2006/main">
          <x14:cfRule type="containsText" priority="3125" operator="containsText" id="{283234F4-D71C-41DB-BE45-7A79BDA52084}">
            <xm:f>NOT(ISERROR(SEARCH("現場",L1197)))</xm:f>
            <xm:f>"現場"</xm:f>
            <x14:dxf>
              <font>
                <strike val="0"/>
                <color auto="1"/>
              </font>
              <fill>
                <patternFill>
                  <bgColor theme="9" tint="0.39994506668294322"/>
                </patternFill>
              </fill>
            </x14:dxf>
          </x14:cfRule>
          <xm:sqref>L1197:M1197</xm:sqref>
        </x14:conditionalFormatting>
        <x14:conditionalFormatting xmlns:xm="http://schemas.microsoft.com/office/excel/2006/main">
          <x14:cfRule type="containsText" priority="3122" operator="containsText" id="{5563CDD6-3F7A-4E67-919E-2551A24D3C20}">
            <xm:f>NOT(ISERROR(SEARCH("現場",L1199)))</xm:f>
            <xm:f>"現場"</xm:f>
            <x14:dxf>
              <font>
                <strike val="0"/>
                <color auto="1"/>
              </font>
              <fill>
                <patternFill>
                  <bgColor theme="9" tint="0.39994506668294322"/>
                </patternFill>
              </fill>
            </x14:dxf>
          </x14:cfRule>
          <xm:sqref>L1199:M1199</xm:sqref>
        </x14:conditionalFormatting>
        <x14:conditionalFormatting xmlns:xm="http://schemas.microsoft.com/office/excel/2006/main">
          <x14:cfRule type="containsText" priority="3119" operator="containsText" id="{56351CC1-1354-4F14-9BCD-6483EBD25A06}">
            <xm:f>NOT(ISERROR(SEARCH("現場",L1200)))</xm:f>
            <xm:f>"現場"</xm:f>
            <x14:dxf>
              <font>
                <strike val="0"/>
                <color auto="1"/>
              </font>
              <fill>
                <patternFill>
                  <bgColor theme="9" tint="0.39994506668294322"/>
                </patternFill>
              </fill>
            </x14:dxf>
          </x14:cfRule>
          <xm:sqref>L1200:M1200</xm:sqref>
        </x14:conditionalFormatting>
        <x14:conditionalFormatting xmlns:xm="http://schemas.microsoft.com/office/excel/2006/main">
          <x14:cfRule type="containsText" priority="3116" operator="containsText" id="{ADEB64C8-A071-4A31-893A-9F32CC898C95}">
            <xm:f>NOT(ISERROR(SEARCH("現場",L1201)))</xm:f>
            <xm:f>"現場"</xm:f>
            <x14:dxf>
              <font>
                <strike val="0"/>
                <color auto="1"/>
              </font>
              <fill>
                <patternFill>
                  <bgColor theme="9" tint="0.39994506668294322"/>
                </patternFill>
              </fill>
            </x14:dxf>
          </x14:cfRule>
          <xm:sqref>L1201:M1201</xm:sqref>
        </x14:conditionalFormatting>
        <x14:conditionalFormatting xmlns:xm="http://schemas.microsoft.com/office/excel/2006/main">
          <x14:cfRule type="containsText" priority="3113" operator="containsText" id="{9D4A0DC3-F53A-4616-A0A7-8D72B0642469}">
            <xm:f>NOT(ISERROR(SEARCH("現場",L1202)))</xm:f>
            <xm:f>"現場"</xm:f>
            <x14:dxf>
              <font>
                <strike val="0"/>
                <color auto="1"/>
              </font>
              <fill>
                <patternFill>
                  <bgColor theme="9" tint="0.39994506668294322"/>
                </patternFill>
              </fill>
            </x14:dxf>
          </x14:cfRule>
          <xm:sqref>L1202:M1202</xm:sqref>
        </x14:conditionalFormatting>
        <x14:conditionalFormatting xmlns:xm="http://schemas.microsoft.com/office/excel/2006/main">
          <x14:cfRule type="containsText" priority="3110" operator="containsText" id="{38B4728F-BAFF-4D31-8973-371CCDEF66E0}">
            <xm:f>NOT(ISERROR(SEARCH("現場",L1203)))</xm:f>
            <xm:f>"現場"</xm:f>
            <x14:dxf>
              <font>
                <strike val="0"/>
                <color auto="1"/>
              </font>
              <fill>
                <patternFill>
                  <bgColor theme="9" tint="0.39994506668294322"/>
                </patternFill>
              </fill>
            </x14:dxf>
          </x14:cfRule>
          <xm:sqref>L1203:M1203</xm:sqref>
        </x14:conditionalFormatting>
        <x14:conditionalFormatting xmlns:xm="http://schemas.microsoft.com/office/excel/2006/main">
          <x14:cfRule type="containsText" priority="3107" operator="containsText" id="{E586299B-E881-4691-A92D-F51A9C471DE9}">
            <xm:f>NOT(ISERROR(SEARCH("現場",L1204)))</xm:f>
            <xm:f>"現場"</xm:f>
            <x14:dxf>
              <font>
                <strike val="0"/>
                <color auto="1"/>
              </font>
              <fill>
                <patternFill>
                  <bgColor theme="9" tint="0.39994506668294322"/>
                </patternFill>
              </fill>
            </x14:dxf>
          </x14:cfRule>
          <xm:sqref>L1204:M1204</xm:sqref>
        </x14:conditionalFormatting>
        <x14:conditionalFormatting xmlns:xm="http://schemas.microsoft.com/office/excel/2006/main">
          <x14:cfRule type="containsText" priority="3104" operator="containsText" id="{58CCBE5D-3AEA-40CF-9EC4-1A54779052AA}">
            <xm:f>NOT(ISERROR(SEARCH("現場",L1205)))</xm:f>
            <xm:f>"現場"</xm:f>
            <x14:dxf>
              <font>
                <strike val="0"/>
                <color auto="1"/>
              </font>
              <fill>
                <patternFill>
                  <bgColor theme="9" tint="0.39994506668294322"/>
                </patternFill>
              </fill>
            </x14:dxf>
          </x14:cfRule>
          <xm:sqref>L1205:M1205</xm:sqref>
        </x14:conditionalFormatting>
        <x14:conditionalFormatting xmlns:xm="http://schemas.microsoft.com/office/excel/2006/main">
          <x14:cfRule type="containsText" priority="3101" operator="containsText" id="{6F3E71E1-D28D-4A3C-98A0-0A38B17AE38C}">
            <xm:f>NOT(ISERROR(SEARCH("現場",L1206)))</xm:f>
            <xm:f>"現場"</xm:f>
            <x14:dxf>
              <font>
                <strike val="0"/>
                <color auto="1"/>
              </font>
              <fill>
                <patternFill>
                  <bgColor theme="9" tint="0.39994506668294322"/>
                </patternFill>
              </fill>
            </x14:dxf>
          </x14:cfRule>
          <xm:sqref>L1206:M1206</xm:sqref>
        </x14:conditionalFormatting>
        <x14:conditionalFormatting xmlns:xm="http://schemas.microsoft.com/office/excel/2006/main">
          <x14:cfRule type="containsText" priority="3098" operator="containsText" id="{59B708BF-5812-474F-99FF-A02A8CC4714C}">
            <xm:f>NOT(ISERROR(SEARCH("現場",L1207)))</xm:f>
            <xm:f>"現場"</xm:f>
            <x14:dxf>
              <font>
                <strike val="0"/>
                <color auto="1"/>
              </font>
              <fill>
                <patternFill>
                  <bgColor theme="9" tint="0.39994506668294322"/>
                </patternFill>
              </fill>
            </x14:dxf>
          </x14:cfRule>
          <xm:sqref>L1207:M1207</xm:sqref>
        </x14:conditionalFormatting>
        <x14:conditionalFormatting xmlns:xm="http://schemas.microsoft.com/office/excel/2006/main">
          <x14:cfRule type="containsText" priority="3095" operator="containsText" id="{DCF01CA3-A9B2-40A6-9964-6B61347F51F3}">
            <xm:f>NOT(ISERROR(SEARCH("現場",L1208)))</xm:f>
            <xm:f>"現場"</xm:f>
            <x14:dxf>
              <font>
                <strike val="0"/>
                <color auto="1"/>
              </font>
              <fill>
                <patternFill>
                  <bgColor theme="9" tint="0.39994506668294322"/>
                </patternFill>
              </fill>
            </x14:dxf>
          </x14:cfRule>
          <xm:sqref>L1208:M1208</xm:sqref>
        </x14:conditionalFormatting>
        <x14:conditionalFormatting xmlns:xm="http://schemas.microsoft.com/office/excel/2006/main">
          <x14:cfRule type="containsText" priority="3092" operator="containsText" id="{973BE6ED-2E36-4710-94FE-27611324BA57}">
            <xm:f>NOT(ISERROR(SEARCH("現場",L1209)))</xm:f>
            <xm:f>"現場"</xm:f>
            <x14:dxf>
              <font>
                <strike val="0"/>
                <color auto="1"/>
              </font>
              <fill>
                <patternFill>
                  <bgColor theme="9" tint="0.39994506668294322"/>
                </patternFill>
              </fill>
            </x14:dxf>
          </x14:cfRule>
          <xm:sqref>L1209:M1209</xm:sqref>
        </x14:conditionalFormatting>
        <x14:conditionalFormatting xmlns:xm="http://schemas.microsoft.com/office/excel/2006/main">
          <x14:cfRule type="containsText" priority="3089" operator="containsText" id="{0C4FBC9A-689C-4F5D-902C-6D56E3E5E701}">
            <xm:f>NOT(ISERROR(SEARCH("現場",L1210)))</xm:f>
            <xm:f>"現場"</xm:f>
            <x14:dxf>
              <font>
                <strike val="0"/>
                <color auto="1"/>
              </font>
              <fill>
                <patternFill>
                  <bgColor theme="9" tint="0.39994506668294322"/>
                </patternFill>
              </fill>
            </x14:dxf>
          </x14:cfRule>
          <xm:sqref>L1210:M1210</xm:sqref>
        </x14:conditionalFormatting>
        <x14:conditionalFormatting xmlns:xm="http://schemas.microsoft.com/office/excel/2006/main">
          <x14:cfRule type="containsText" priority="3086" operator="containsText" id="{881E9B5F-8F5A-4465-B10C-2370206C9613}">
            <xm:f>NOT(ISERROR(SEARCH("現場",L1211)))</xm:f>
            <xm:f>"現場"</xm:f>
            <x14:dxf>
              <font>
                <strike val="0"/>
                <color auto="1"/>
              </font>
              <fill>
                <patternFill>
                  <bgColor theme="9" tint="0.39994506668294322"/>
                </patternFill>
              </fill>
            </x14:dxf>
          </x14:cfRule>
          <xm:sqref>L1211:M1211</xm:sqref>
        </x14:conditionalFormatting>
        <x14:conditionalFormatting xmlns:xm="http://schemas.microsoft.com/office/excel/2006/main">
          <x14:cfRule type="containsText" priority="3083" operator="containsText" id="{6B3CCF3F-B1EA-4377-AF95-B7F4C966E885}">
            <xm:f>NOT(ISERROR(SEARCH("現場",L1212)))</xm:f>
            <xm:f>"現場"</xm:f>
            <x14:dxf>
              <font>
                <strike val="0"/>
                <color auto="1"/>
              </font>
              <fill>
                <patternFill>
                  <bgColor theme="9" tint="0.39994506668294322"/>
                </patternFill>
              </fill>
            </x14:dxf>
          </x14:cfRule>
          <xm:sqref>L1212:M1212</xm:sqref>
        </x14:conditionalFormatting>
        <x14:conditionalFormatting xmlns:xm="http://schemas.microsoft.com/office/excel/2006/main">
          <x14:cfRule type="containsText" priority="3080" operator="containsText" id="{2AB525E3-1E88-4EF8-97BD-B61D92B14241}">
            <xm:f>NOT(ISERROR(SEARCH("現場",L1213)))</xm:f>
            <xm:f>"現場"</xm:f>
            <x14:dxf>
              <font>
                <strike val="0"/>
                <color auto="1"/>
              </font>
              <fill>
                <patternFill>
                  <bgColor theme="9" tint="0.39994506668294322"/>
                </patternFill>
              </fill>
            </x14:dxf>
          </x14:cfRule>
          <xm:sqref>L1213:M1213</xm:sqref>
        </x14:conditionalFormatting>
        <x14:conditionalFormatting xmlns:xm="http://schemas.microsoft.com/office/excel/2006/main">
          <x14:cfRule type="containsText" priority="3077" operator="containsText" id="{701189CE-0C32-41A1-A8FA-52E85E490379}">
            <xm:f>NOT(ISERROR(SEARCH("現場",L1214)))</xm:f>
            <xm:f>"現場"</xm:f>
            <x14:dxf>
              <font>
                <strike val="0"/>
                <color auto="1"/>
              </font>
              <fill>
                <patternFill>
                  <bgColor theme="9" tint="0.39994506668294322"/>
                </patternFill>
              </fill>
            </x14:dxf>
          </x14:cfRule>
          <xm:sqref>L1214:M1214</xm:sqref>
        </x14:conditionalFormatting>
        <x14:conditionalFormatting xmlns:xm="http://schemas.microsoft.com/office/excel/2006/main">
          <x14:cfRule type="containsText" priority="3074" operator="containsText" id="{2AA43435-C6C2-4C91-8704-749C99EA4F8B}">
            <xm:f>NOT(ISERROR(SEARCH("現場",L1215)))</xm:f>
            <xm:f>"現場"</xm:f>
            <x14:dxf>
              <font>
                <strike val="0"/>
                <color auto="1"/>
              </font>
              <fill>
                <patternFill>
                  <bgColor theme="9" tint="0.39994506668294322"/>
                </patternFill>
              </fill>
            </x14:dxf>
          </x14:cfRule>
          <xm:sqref>L1215:M1215</xm:sqref>
        </x14:conditionalFormatting>
        <x14:conditionalFormatting xmlns:xm="http://schemas.microsoft.com/office/excel/2006/main">
          <x14:cfRule type="containsText" priority="3071" operator="containsText" id="{9ADA8B55-73B4-4E0D-9B5E-39F3BA5305F6}">
            <xm:f>NOT(ISERROR(SEARCH("現場",L1216)))</xm:f>
            <xm:f>"現場"</xm:f>
            <x14:dxf>
              <font>
                <strike val="0"/>
                <color auto="1"/>
              </font>
              <fill>
                <patternFill>
                  <bgColor theme="9" tint="0.39994506668294322"/>
                </patternFill>
              </fill>
            </x14:dxf>
          </x14:cfRule>
          <xm:sqref>L1216:M1216</xm:sqref>
        </x14:conditionalFormatting>
        <x14:conditionalFormatting xmlns:xm="http://schemas.microsoft.com/office/excel/2006/main">
          <x14:cfRule type="containsText" priority="3068" operator="containsText" id="{DDB64085-77CE-46EF-8AB1-B2FD37E315B2}">
            <xm:f>NOT(ISERROR(SEARCH("現場",L1228)))</xm:f>
            <xm:f>"現場"</xm:f>
            <x14:dxf>
              <font>
                <strike val="0"/>
                <color auto="1"/>
              </font>
              <fill>
                <patternFill>
                  <bgColor theme="9" tint="0.39994506668294322"/>
                </patternFill>
              </fill>
            </x14:dxf>
          </x14:cfRule>
          <xm:sqref>L1228:M1228</xm:sqref>
        </x14:conditionalFormatting>
        <x14:conditionalFormatting xmlns:xm="http://schemas.microsoft.com/office/excel/2006/main">
          <x14:cfRule type="containsText" priority="3065" operator="containsText" id="{DE1CE1B5-A39A-4F09-99E3-D4CA276C9E6F}">
            <xm:f>NOT(ISERROR(SEARCH("現場",L1229)))</xm:f>
            <xm:f>"現場"</xm:f>
            <x14:dxf>
              <font>
                <strike val="0"/>
                <color auto="1"/>
              </font>
              <fill>
                <patternFill>
                  <bgColor theme="9" tint="0.39994506668294322"/>
                </patternFill>
              </fill>
            </x14:dxf>
          </x14:cfRule>
          <xm:sqref>L1229:M1229</xm:sqref>
        </x14:conditionalFormatting>
        <x14:conditionalFormatting xmlns:xm="http://schemas.microsoft.com/office/excel/2006/main">
          <x14:cfRule type="containsText" priority="3062" operator="containsText" id="{94E98637-21B3-45C0-A921-8A761A949BB4}">
            <xm:f>NOT(ISERROR(SEARCH("現場",L1230)))</xm:f>
            <xm:f>"現場"</xm:f>
            <x14:dxf>
              <font>
                <strike val="0"/>
                <color auto="1"/>
              </font>
              <fill>
                <patternFill>
                  <bgColor theme="9" tint="0.39994506668294322"/>
                </patternFill>
              </fill>
            </x14:dxf>
          </x14:cfRule>
          <xm:sqref>L1230:M1230</xm:sqref>
        </x14:conditionalFormatting>
        <x14:conditionalFormatting xmlns:xm="http://schemas.microsoft.com/office/excel/2006/main">
          <x14:cfRule type="containsText" priority="3059" operator="containsText" id="{F0117C04-2318-40EF-8C14-C0E706CE336E}">
            <xm:f>NOT(ISERROR(SEARCH("現場",L1231)))</xm:f>
            <xm:f>"現場"</xm:f>
            <x14:dxf>
              <font>
                <strike val="0"/>
                <color auto="1"/>
              </font>
              <fill>
                <patternFill>
                  <bgColor theme="9" tint="0.39994506668294322"/>
                </patternFill>
              </fill>
            </x14:dxf>
          </x14:cfRule>
          <xm:sqref>L1231:M1231</xm:sqref>
        </x14:conditionalFormatting>
        <x14:conditionalFormatting xmlns:xm="http://schemas.microsoft.com/office/excel/2006/main">
          <x14:cfRule type="containsText" priority="3056" operator="containsText" id="{E25D5A03-ABE8-4CC9-8D60-01CCB6FA2FA3}">
            <xm:f>NOT(ISERROR(SEARCH("現場",L1232)))</xm:f>
            <xm:f>"現場"</xm:f>
            <x14:dxf>
              <font>
                <strike val="0"/>
                <color auto="1"/>
              </font>
              <fill>
                <patternFill>
                  <bgColor theme="9" tint="0.39994506668294322"/>
                </patternFill>
              </fill>
            </x14:dxf>
          </x14:cfRule>
          <xm:sqref>L1232:M1232</xm:sqref>
        </x14:conditionalFormatting>
        <x14:conditionalFormatting xmlns:xm="http://schemas.microsoft.com/office/excel/2006/main">
          <x14:cfRule type="containsText" priority="3053" operator="containsText" id="{66FA5B87-45A8-4525-9AB3-4B67FDEA9EC5}">
            <xm:f>NOT(ISERROR(SEARCH("現場",L1233)))</xm:f>
            <xm:f>"現場"</xm:f>
            <x14:dxf>
              <font>
                <strike val="0"/>
                <color auto="1"/>
              </font>
              <fill>
                <patternFill>
                  <bgColor theme="9" tint="0.39994506668294322"/>
                </patternFill>
              </fill>
            </x14:dxf>
          </x14:cfRule>
          <xm:sqref>L1233:M1233</xm:sqref>
        </x14:conditionalFormatting>
        <x14:conditionalFormatting xmlns:xm="http://schemas.microsoft.com/office/excel/2006/main">
          <x14:cfRule type="containsText" priority="3050" operator="containsText" id="{27E7EED6-80E6-4D19-9963-111EAB18E308}">
            <xm:f>NOT(ISERROR(SEARCH("現場",L1234)))</xm:f>
            <xm:f>"現場"</xm:f>
            <x14:dxf>
              <font>
                <strike val="0"/>
                <color auto="1"/>
              </font>
              <fill>
                <patternFill>
                  <bgColor theme="9" tint="0.39994506668294322"/>
                </patternFill>
              </fill>
            </x14:dxf>
          </x14:cfRule>
          <xm:sqref>L1234:M1234</xm:sqref>
        </x14:conditionalFormatting>
        <x14:conditionalFormatting xmlns:xm="http://schemas.microsoft.com/office/excel/2006/main">
          <x14:cfRule type="containsText" priority="3047" operator="containsText" id="{33297AAE-5171-46C3-9728-59DAD4B3E3FC}">
            <xm:f>NOT(ISERROR(SEARCH("現場",L1235)))</xm:f>
            <xm:f>"現場"</xm:f>
            <x14:dxf>
              <font>
                <strike val="0"/>
                <color auto="1"/>
              </font>
              <fill>
                <patternFill>
                  <bgColor theme="9" tint="0.39994506668294322"/>
                </patternFill>
              </fill>
            </x14:dxf>
          </x14:cfRule>
          <xm:sqref>L1235:M1235</xm:sqref>
        </x14:conditionalFormatting>
        <x14:conditionalFormatting xmlns:xm="http://schemas.microsoft.com/office/excel/2006/main">
          <x14:cfRule type="containsText" priority="3044" operator="containsText" id="{9D85BEE0-6A33-41E5-88DA-767EE1658773}">
            <xm:f>NOT(ISERROR(SEARCH("現場",L1236)))</xm:f>
            <xm:f>"現場"</xm:f>
            <x14:dxf>
              <font>
                <strike val="0"/>
                <color auto="1"/>
              </font>
              <fill>
                <patternFill>
                  <bgColor theme="9" tint="0.39994506668294322"/>
                </patternFill>
              </fill>
            </x14:dxf>
          </x14:cfRule>
          <xm:sqref>L1236:M1236</xm:sqref>
        </x14:conditionalFormatting>
        <x14:conditionalFormatting xmlns:xm="http://schemas.microsoft.com/office/excel/2006/main">
          <x14:cfRule type="containsText" priority="3041" operator="containsText" id="{D4BEEAAF-5F8A-42BE-A0B4-1C2844FEDAB7}">
            <xm:f>NOT(ISERROR(SEARCH("現場",L1237)))</xm:f>
            <xm:f>"現場"</xm:f>
            <x14:dxf>
              <font>
                <strike val="0"/>
                <color auto="1"/>
              </font>
              <fill>
                <patternFill>
                  <bgColor theme="9" tint="0.39994506668294322"/>
                </patternFill>
              </fill>
            </x14:dxf>
          </x14:cfRule>
          <xm:sqref>L1237:M1237</xm:sqref>
        </x14:conditionalFormatting>
        <x14:conditionalFormatting xmlns:xm="http://schemas.microsoft.com/office/excel/2006/main">
          <x14:cfRule type="containsText" priority="3038" operator="containsText" id="{81925F6C-506A-48BA-A3B4-E5BDDEBDAFD9}">
            <xm:f>NOT(ISERROR(SEARCH("現場",L1239)))</xm:f>
            <xm:f>"現場"</xm:f>
            <x14:dxf>
              <font>
                <strike val="0"/>
                <color auto="1"/>
              </font>
              <fill>
                <patternFill>
                  <bgColor theme="9" tint="0.39994506668294322"/>
                </patternFill>
              </fill>
            </x14:dxf>
          </x14:cfRule>
          <xm:sqref>L1239:M1239</xm:sqref>
        </x14:conditionalFormatting>
        <x14:conditionalFormatting xmlns:xm="http://schemas.microsoft.com/office/excel/2006/main">
          <x14:cfRule type="containsText" priority="3035" operator="containsText" id="{5E27F16A-8759-4B22-BF04-EFA207F5C19B}">
            <xm:f>NOT(ISERROR(SEARCH("現場",L1240)))</xm:f>
            <xm:f>"現場"</xm:f>
            <x14:dxf>
              <font>
                <strike val="0"/>
                <color auto="1"/>
              </font>
              <fill>
                <patternFill>
                  <bgColor theme="9" tint="0.39994506668294322"/>
                </patternFill>
              </fill>
            </x14:dxf>
          </x14:cfRule>
          <xm:sqref>L1240:M1243</xm:sqref>
        </x14:conditionalFormatting>
        <x14:conditionalFormatting xmlns:xm="http://schemas.microsoft.com/office/excel/2006/main">
          <x14:cfRule type="containsText" priority="3032" operator="containsText" id="{E1F7A027-14AE-4AB1-A5F6-CC3C777C5C23}">
            <xm:f>NOT(ISERROR(SEARCH("現場",L1244)))</xm:f>
            <xm:f>"現場"</xm:f>
            <x14:dxf>
              <font>
                <strike val="0"/>
                <color auto="1"/>
              </font>
              <fill>
                <patternFill>
                  <bgColor theme="9" tint="0.39994506668294322"/>
                </patternFill>
              </fill>
            </x14:dxf>
          </x14:cfRule>
          <xm:sqref>L1244:M1244</xm:sqref>
        </x14:conditionalFormatting>
        <x14:conditionalFormatting xmlns:xm="http://schemas.microsoft.com/office/excel/2006/main">
          <x14:cfRule type="containsText" priority="3029" operator="containsText" id="{71848B02-31D3-468B-AABD-C48B0E928835}">
            <xm:f>NOT(ISERROR(SEARCH("現場",L1245)))</xm:f>
            <xm:f>"現場"</xm:f>
            <x14:dxf>
              <font>
                <strike val="0"/>
                <color auto="1"/>
              </font>
              <fill>
                <patternFill>
                  <bgColor theme="9" tint="0.39994506668294322"/>
                </patternFill>
              </fill>
            </x14:dxf>
          </x14:cfRule>
          <xm:sqref>L1245:M1245</xm:sqref>
        </x14:conditionalFormatting>
        <x14:conditionalFormatting xmlns:xm="http://schemas.microsoft.com/office/excel/2006/main">
          <x14:cfRule type="containsText" priority="3026" operator="containsText" id="{A28C8938-3F90-437A-8859-22E60C5CD5C7}">
            <xm:f>NOT(ISERROR(SEARCH("現場",L1246)))</xm:f>
            <xm:f>"現場"</xm:f>
            <x14:dxf>
              <font>
                <strike val="0"/>
                <color auto="1"/>
              </font>
              <fill>
                <patternFill>
                  <bgColor theme="9" tint="0.39994506668294322"/>
                </patternFill>
              </fill>
            </x14:dxf>
          </x14:cfRule>
          <xm:sqref>L1246:M1246</xm:sqref>
        </x14:conditionalFormatting>
        <x14:conditionalFormatting xmlns:xm="http://schemas.microsoft.com/office/excel/2006/main">
          <x14:cfRule type="containsText" priority="3023" operator="containsText" id="{A4CC3706-4BFF-4673-BE89-EBF3707A5993}">
            <xm:f>NOT(ISERROR(SEARCH("現場",L1247)))</xm:f>
            <xm:f>"現場"</xm:f>
            <x14:dxf>
              <font>
                <strike val="0"/>
                <color auto="1"/>
              </font>
              <fill>
                <patternFill>
                  <bgColor theme="9" tint="0.39994506668294322"/>
                </patternFill>
              </fill>
            </x14:dxf>
          </x14:cfRule>
          <xm:sqref>L1247:M1247</xm:sqref>
        </x14:conditionalFormatting>
        <x14:conditionalFormatting xmlns:xm="http://schemas.microsoft.com/office/excel/2006/main">
          <x14:cfRule type="containsText" priority="3020" operator="containsText" id="{55CFC3C3-2BB9-4D18-855D-39DEC6965A35}">
            <xm:f>NOT(ISERROR(SEARCH("現場",L1248)))</xm:f>
            <xm:f>"現場"</xm:f>
            <x14:dxf>
              <font>
                <strike val="0"/>
                <color auto="1"/>
              </font>
              <fill>
                <patternFill>
                  <bgColor theme="9" tint="0.39994506668294322"/>
                </patternFill>
              </fill>
            </x14:dxf>
          </x14:cfRule>
          <xm:sqref>L1248:M1248</xm:sqref>
        </x14:conditionalFormatting>
        <x14:conditionalFormatting xmlns:xm="http://schemas.microsoft.com/office/excel/2006/main">
          <x14:cfRule type="containsText" priority="3017" operator="containsText" id="{0C4B768C-9B8A-4CA3-A693-DBC679CAFFBE}">
            <xm:f>NOT(ISERROR(SEARCH("現場",L1249)))</xm:f>
            <xm:f>"現場"</xm:f>
            <x14:dxf>
              <font>
                <strike val="0"/>
                <color auto="1"/>
              </font>
              <fill>
                <patternFill>
                  <bgColor theme="9" tint="0.39994506668294322"/>
                </patternFill>
              </fill>
            </x14:dxf>
          </x14:cfRule>
          <xm:sqref>L1249:M1249</xm:sqref>
        </x14:conditionalFormatting>
        <x14:conditionalFormatting xmlns:xm="http://schemas.microsoft.com/office/excel/2006/main">
          <x14:cfRule type="containsText" priority="3014" operator="containsText" id="{1F63099A-7077-42DD-94E7-C9D7E0C61C26}">
            <xm:f>NOT(ISERROR(SEARCH("現場",L1250)))</xm:f>
            <xm:f>"現場"</xm:f>
            <x14:dxf>
              <font>
                <strike val="0"/>
                <color auto="1"/>
              </font>
              <fill>
                <patternFill>
                  <bgColor theme="9" tint="0.39994506668294322"/>
                </patternFill>
              </fill>
            </x14:dxf>
          </x14:cfRule>
          <xm:sqref>L1250:M1250</xm:sqref>
        </x14:conditionalFormatting>
        <x14:conditionalFormatting xmlns:xm="http://schemas.microsoft.com/office/excel/2006/main">
          <x14:cfRule type="containsText" priority="3011" operator="containsText" id="{5A1F267C-9CDE-4D63-A326-D8C6D71BF9C1}">
            <xm:f>NOT(ISERROR(SEARCH("現場",L1251)))</xm:f>
            <xm:f>"現場"</xm:f>
            <x14:dxf>
              <font>
                <strike val="0"/>
                <color auto="1"/>
              </font>
              <fill>
                <patternFill>
                  <bgColor theme="9" tint="0.39994506668294322"/>
                </patternFill>
              </fill>
            </x14:dxf>
          </x14:cfRule>
          <xm:sqref>L1251:M1251</xm:sqref>
        </x14:conditionalFormatting>
        <x14:conditionalFormatting xmlns:xm="http://schemas.microsoft.com/office/excel/2006/main">
          <x14:cfRule type="containsText" priority="3008" operator="containsText" id="{0543C108-2B3A-4849-A89B-0564392BF4A7}">
            <xm:f>NOT(ISERROR(SEARCH("現場",L1252)))</xm:f>
            <xm:f>"現場"</xm:f>
            <x14:dxf>
              <font>
                <strike val="0"/>
                <color auto="1"/>
              </font>
              <fill>
                <patternFill>
                  <bgColor theme="9" tint="0.39994506668294322"/>
                </patternFill>
              </fill>
            </x14:dxf>
          </x14:cfRule>
          <xm:sqref>L1252:M1252</xm:sqref>
        </x14:conditionalFormatting>
        <x14:conditionalFormatting xmlns:xm="http://schemas.microsoft.com/office/excel/2006/main">
          <x14:cfRule type="containsText" priority="3005" operator="containsText" id="{8CEA7D8A-CB12-4766-9727-3B758D15392C}">
            <xm:f>NOT(ISERROR(SEARCH("現場",L1253)))</xm:f>
            <xm:f>"現場"</xm:f>
            <x14:dxf>
              <font>
                <strike val="0"/>
                <color auto="1"/>
              </font>
              <fill>
                <patternFill>
                  <bgColor theme="9" tint="0.39994506668294322"/>
                </patternFill>
              </fill>
            </x14:dxf>
          </x14:cfRule>
          <xm:sqref>L1253:M1253</xm:sqref>
        </x14:conditionalFormatting>
        <x14:conditionalFormatting xmlns:xm="http://schemas.microsoft.com/office/excel/2006/main">
          <x14:cfRule type="containsText" priority="3002" operator="containsText" id="{8B4AE745-5A53-484C-A314-E8346087F1D1}">
            <xm:f>NOT(ISERROR(SEARCH("現場",L1254)))</xm:f>
            <xm:f>"現場"</xm:f>
            <x14:dxf>
              <font>
                <strike val="0"/>
                <color auto="1"/>
              </font>
              <fill>
                <patternFill>
                  <bgColor theme="9" tint="0.39994506668294322"/>
                </patternFill>
              </fill>
            </x14:dxf>
          </x14:cfRule>
          <xm:sqref>L1254:M1254</xm:sqref>
        </x14:conditionalFormatting>
        <x14:conditionalFormatting xmlns:xm="http://schemas.microsoft.com/office/excel/2006/main">
          <x14:cfRule type="containsText" priority="2999" operator="containsText" id="{7CEA1842-38F3-449D-A6A2-D31FC1E6BFF9}">
            <xm:f>NOT(ISERROR(SEARCH("現場",L1255)))</xm:f>
            <xm:f>"現場"</xm:f>
            <x14:dxf>
              <font>
                <strike val="0"/>
                <color auto="1"/>
              </font>
              <fill>
                <patternFill>
                  <bgColor theme="9" tint="0.39994506668294322"/>
                </patternFill>
              </fill>
            </x14:dxf>
          </x14:cfRule>
          <xm:sqref>L1255:M1255</xm:sqref>
        </x14:conditionalFormatting>
        <x14:conditionalFormatting xmlns:xm="http://schemas.microsoft.com/office/excel/2006/main">
          <x14:cfRule type="containsText" priority="2996" operator="containsText" id="{BB04C436-C387-4B54-92EF-4F158A5C47DB}">
            <xm:f>NOT(ISERROR(SEARCH("現場",L1256)))</xm:f>
            <xm:f>"現場"</xm:f>
            <x14:dxf>
              <font>
                <strike val="0"/>
                <color auto="1"/>
              </font>
              <fill>
                <patternFill>
                  <bgColor theme="9" tint="0.39994506668294322"/>
                </patternFill>
              </fill>
            </x14:dxf>
          </x14:cfRule>
          <xm:sqref>L1256:M1256</xm:sqref>
        </x14:conditionalFormatting>
        <x14:conditionalFormatting xmlns:xm="http://schemas.microsoft.com/office/excel/2006/main">
          <x14:cfRule type="containsText" priority="2993" operator="containsText" id="{A7E09EE5-5BEC-48CD-9428-D6F96C006A5E}">
            <xm:f>NOT(ISERROR(SEARCH("現場",L1257)))</xm:f>
            <xm:f>"現場"</xm:f>
            <x14:dxf>
              <font>
                <strike val="0"/>
                <color auto="1"/>
              </font>
              <fill>
                <patternFill>
                  <bgColor theme="9" tint="0.39994506668294322"/>
                </patternFill>
              </fill>
            </x14:dxf>
          </x14:cfRule>
          <xm:sqref>L1257:M1257</xm:sqref>
        </x14:conditionalFormatting>
        <x14:conditionalFormatting xmlns:xm="http://schemas.microsoft.com/office/excel/2006/main">
          <x14:cfRule type="containsText" priority="2990" operator="containsText" id="{B4A31D63-7B6B-40E1-B7D2-DC0F1EF3283A}">
            <xm:f>NOT(ISERROR(SEARCH("現場",L1258)))</xm:f>
            <xm:f>"現場"</xm:f>
            <x14:dxf>
              <font>
                <strike val="0"/>
                <color auto="1"/>
              </font>
              <fill>
                <patternFill>
                  <bgColor theme="9" tint="0.39994506668294322"/>
                </patternFill>
              </fill>
            </x14:dxf>
          </x14:cfRule>
          <xm:sqref>L1258:M1258</xm:sqref>
        </x14:conditionalFormatting>
        <x14:conditionalFormatting xmlns:xm="http://schemas.microsoft.com/office/excel/2006/main">
          <x14:cfRule type="containsText" priority="2987" operator="containsText" id="{90568A0A-6555-45F7-A4CB-D91C3264F87A}">
            <xm:f>NOT(ISERROR(SEARCH("現場",L1259)))</xm:f>
            <xm:f>"現場"</xm:f>
            <x14:dxf>
              <font>
                <strike val="0"/>
                <color auto="1"/>
              </font>
              <fill>
                <patternFill>
                  <bgColor theme="9" tint="0.39994506668294322"/>
                </patternFill>
              </fill>
            </x14:dxf>
          </x14:cfRule>
          <xm:sqref>L1259:M1259</xm:sqref>
        </x14:conditionalFormatting>
        <x14:conditionalFormatting xmlns:xm="http://schemas.microsoft.com/office/excel/2006/main">
          <x14:cfRule type="containsText" priority="2984" operator="containsText" id="{889AA7D6-AAFB-40B5-B26A-492AB3BE463C}">
            <xm:f>NOT(ISERROR(SEARCH("現場",L1260)))</xm:f>
            <xm:f>"現場"</xm:f>
            <x14:dxf>
              <font>
                <strike val="0"/>
                <color auto="1"/>
              </font>
              <fill>
                <patternFill>
                  <bgColor theme="9" tint="0.39994506668294322"/>
                </patternFill>
              </fill>
            </x14:dxf>
          </x14:cfRule>
          <xm:sqref>L1260:M1261</xm:sqref>
        </x14:conditionalFormatting>
        <x14:conditionalFormatting xmlns:xm="http://schemas.microsoft.com/office/excel/2006/main">
          <x14:cfRule type="containsText" priority="2981" operator="containsText" id="{26224D3B-3ED9-416F-8288-2CEB2565C8C9}">
            <xm:f>NOT(ISERROR(SEARCH("現場",L1262)))</xm:f>
            <xm:f>"現場"</xm:f>
            <x14:dxf>
              <font>
                <strike val="0"/>
                <color auto="1"/>
              </font>
              <fill>
                <patternFill>
                  <bgColor theme="9" tint="0.39994506668294322"/>
                </patternFill>
              </fill>
            </x14:dxf>
          </x14:cfRule>
          <xm:sqref>L1262:M1262</xm:sqref>
        </x14:conditionalFormatting>
        <x14:conditionalFormatting xmlns:xm="http://schemas.microsoft.com/office/excel/2006/main">
          <x14:cfRule type="containsText" priority="2978" operator="containsText" id="{5703ABCD-3AC7-44A6-B399-E9B11CAB1756}">
            <xm:f>NOT(ISERROR(SEARCH("現場",L1265)))</xm:f>
            <xm:f>"現場"</xm:f>
            <x14:dxf>
              <font>
                <strike val="0"/>
                <color auto="1"/>
              </font>
              <fill>
                <patternFill>
                  <bgColor theme="9" tint="0.39994506668294322"/>
                </patternFill>
              </fill>
            </x14:dxf>
          </x14:cfRule>
          <xm:sqref>L1265:M1265</xm:sqref>
        </x14:conditionalFormatting>
        <x14:conditionalFormatting xmlns:xm="http://schemas.microsoft.com/office/excel/2006/main">
          <x14:cfRule type="containsText" priority="2975" operator="containsText" id="{C7E800C4-9220-4277-BA27-D51A2FFBC0DA}">
            <xm:f>NOT(ISERROR(SEARCH("現場",L1266)))</xm:f>
            <xm:f>"現場"</xm:f>
            <x14:dxf>
              <font>
                <strike val="0"/>
                <color auto="1"/>
              </font>
              <fill>
                <patternFill>
                  <bgColor theme="9" tint="0.39994506668294322"/>
                </patternFill>
              </fill>
            </x14:dxf>
          </x14:cfRule>
          <xm:sqref>L1266:M1266</xm:sqref>
        </x14:conditionalFormatting>
        <x14:conditionalFormatting xmlns:xm="http://schemas.microsoft.com/office/excel/2006/main">
          <x14:cfRule type="containsText" priority="2972" operator="containsText" id="{7817788D-A431-4E5B-8A63-47837F6C3EB8}">
            <xm:f>NOT(ISERROR(SEARCH("現場",L1267)))</xm:f>
            <xm:f>"現場"</xm:f>
            <x14:dxf>
              <font>
                <strike val="0"/>
                <color auto="1"/>
              </font>
              <fill>
                <patternFill>
                  <bgColor theme="9" tint="0.39994506668294322"/>
                </patternFill>
              </fill>
            </x14:dxf>
          </x14:cfRule>
          <xm:sqref>L1267:M1267</xm:sqref>
        </x14:conditionalFormatting>
        <x14:conditionalFormatting xmlns:xm="http://schemas.microsoft.com/office/excel/2006/main">
          <x14:cfRule type="containsText" priority="2969" operator="containsText" id="{223FD830-1A4F-4B45-98FA-78480FB1592E}">
            <xm:f>NOT(ISERROR(SEARCH("現場",L1268)))</xm:f>
            <xm:f>"現場"</xm:f>
            <x14:dxf>
              <font>
                <strike val="0"/>
                <color auto="1"/>
              </font>
              <fill>
                <patternFill>
                  <bgColor theme="9" tint="0.39994506668294322"/>
                </patternFill>
              </fill>
            </x14:dxf>
          </x14:cfRule>
          <xm:sqref>L1268:M1268</xm:sqref>
        </x14:conditionalFormatting>
        <x14:conditionalFormatting xmlns:xm="http://schemas.microsoft.com/office/excel/2006/main">
          <x14:cfRule type="containsText" priority="2966" operator="containsText" id="{D8ABA126-0EAB-431F-A13E-26DF62591B91}">
            <xm:f>NOT(ISERROR(SEARCH("現場",L1269)))</xm:f>
            <xm:f>"現場"</xm:f>
            <x14:dxf>
              <font>
                <strike val="0"/>
                <color auto="1"/>
              </font>
              <fill>
                <patternFill>
                  <bgColor theme="9" tint="0.39994506668294322"/>
                </patternFill>
              </fill>
            </x14:dxf>
          </x14:cfRule>
          <xm:sqref>L1269:M1270</xm:sqref>
        </x14:conditionalFormatting>
        <x14:conditionalFormatting xmlns:xm="http://schemas.microsoft.com/office/excel/2006/main">
          <x14:cfRule type="containsText" priority="2963" operator="containsText" id="{AFEB71C5-9B6B-4503-B158-89D8BD001AFD}">
            <xm:f>NOT(ISERROR(SEARCH("現場",L1271)))</xm:f>
            <xm:f>"現場"</xm:f>
            <x14:dxf>
              <font>
                <strike val="0"/>
                <color auto="1"/>
              </font>
              <fill>
                <patternFill>
                  <bgColor theme="9" tint="0.39994506668294322"/>
                </patternFill>
              </fill>
            </x14:dxf>
          </x14:cfRule>
          <xm:sqref>L1271:M1271</xm:sqref>
        </x14:conditionalFormatting>
        <x14:conditionalFormatting xmlns:xm="http://schemas.microsoft.com/office/excel/2006/main">
          <x14:cfRule type="containsText" priority="2960" operator="containsText" id="{300AF571-6275-49EF-87FB-E3CEFF490913}">
            <xm:f>NOT(ISERROR(SEARCH("現場",L1272)))</xm:f>
            <xm:f>"現場"</xm:f>
            <x14:dxf>
              <font>
                <strike val="0"/>
                <color auto="1"/>
              </font>
              <fill>
                <patternFill>
                  <bgColor theme="9" tint="0.39994506668294322"/>
                </patternFill>
              </fill>
            </x14:dxf>
          </x14:cfRule>
          <xm:sqref>L1272:M1272</xm:sqref>
        </x14:conditionalFormatting>
        <x14:conditionalFormatting xmlns:xm="http://schemas.microsoft.com/office/excel/2006/main">
          <x14:cfRule type="containsText" priority="2957" operator="containsText" id="{680C692A-60BF-4466-9BC3-9E847FC219AF}">
            <xm:f>NOT(ISERROR(SEARCH("現場",L1273)))</xm:f>
            <xm:f>"現場"</xm:f>
            <x14:dxf>
              <font>
                <strike val="0"/>
                <color auto="1"/>
              </font>
              <fill>
                <patternFill>
                  <bgColor theme="9" tint="0.39994506668294322"/>
                </patternFill>
              </fill>
            </x14:dxf>
          </x14:cfRule>
          <xm:sqref>L1273:M1273</xm:sqref>
        </x14:conditionalFormatting>
        <x14:conditionalFormatting xmlns:xm="http://schemas.microsoft.com/office/excel/2006/main">
          <x14:cfRule type="containsText" priority="2954" operator="containsText" id="{6683246E-817D-43D1-91F4-A34276C72CAC}">
            <xm:f>NOT(ISERROR(SEARCH("現場",L1274)))</xm:f>
            <xm:f>"現場"</xm:f>
            <x14:dxf>
              <font>
                <strike val="0"/>
                <color auto="1"/>
              </font>
              <fill>
                <patternFill>
                  <bgColor theme="9" tint="0.39994506668294322"/>
                </patternFill>
              </fill>
            </x14:dxf>
          </x14:cfRule>
          <xm:sqref>L1274:M1274</xm:sqref>
        </x14:conditionalFormatting>
        <x14:conditionalFormatting xmlns:xm="http://schemas.microsoft.com/office/excel/2006/main">
          <x14:cfRule type="containsText" priority="2951" operator="containsText" id="{6962AB5B-93B9-4EA7-9173-81E289917B63}">
            <xm:f>NOT(ISERROR(SEARCH("現場",L1275)))</xm:f>
            <xm:f>"現場"</xm:f>
            <x14:dxf>
              <font>
                <strike val="0"/>
                <color auto="1"/>
              </font>
              <fill>
                <patternFill>
                  <bgColor theme="9" tint="0.39994506668294322"/>
                </patternFill>
              </fill>
            </x14:dxf>
          </x14:cfRule>
          <xm:sqref>L1275:M1275</xm:sqref>
        </x14:conditionalFormatting>
        <x14:conditionalFormatting xmlns:xm="http://schemas.microsoft.com/office/excel/2006/main">
          <x14:cfRule type="containsText" priority="2948" operator="containsText" id="{8A14A425-1A8C-4FA4-AC32-35405BED288B}">
            <xm:f>NOT(ISERROR(SEARCH("現場",L1277)))</xm:f>
            <xm:f>"現場"</xm:f>
            <x14:dxf>
              <font>
                <strike val="0"/>
                <color auto="1"/>
              </font>
              <fill>
                <patternFill>
                  <bgColor theme="9" tint="0.39994506668294322"/>
                </patternFill>
              </fill>
            </x14:dxf>
          </x14:cfRule>
          <xm:sqref>L1277:M1277</xm:sqref>
        </x14:conditionalFormatting>
        <x14:conditionalFormatting xmlns:xm="http://schemas.microsoft.com/office/excel/2006/main">
          <x14:cfRule type="containsText" priority="2945" operator="containsText" id="{47E42686-7150-4F50-9144-8286AA9BF484}">
            <xm:f>NOT(ISERROR(SEARCH("現場",L1278)))</xm:f>
            <xm:f>"現場"</xm:f>
            <x14:dxf>
              <font>
                <strike val="0"/>
                <color auto="1"/>
              </font>
              <fill>
                <patternFill>
                  <bgColor theme="9" tint="0.39994506668294322"/>
                </patternFill>
              </fill>
            </x14:dxf>
          </x14:cfRule>
          <xm:sqref>L1278:M1279</xm:sqref>
        </x14:conditionalFormatting>
        <x14:conditionalFormatting xmlns:xm="http://schemas.microsoft.com/office/excel/2006/main">
          <x14:cfRule type="containsText" priority="2942" operator="containsText" id="{1C528481-EE36-423C-99AE-55153648DE98}">
            <xm:f>NOT(ISERROR(SEARCH("現場",L1280)))</xm:f>
            <xm:f>"現場"</xm:f>
            <x14:dxf>
              <font>
                <strike val="0"/>
                <color auto="1"/>
              </font>
              <fill>
                <patternFill>
                  <bgColor theme="9" tint="0.39994506668294322"/>
                </patternFill>
              </fill>
            </x14:dxf>
          </x14:cfRule>
          <xm:sqref>L1280:M1286</xm:sqref>
        </x14:conditionalFormatting>
        <x14:conditionalFormatting xmlns:xm="http://schemas.microsoft.com/office/excel/2006/main">
          <x14:cfRule type="containsText" priority="2939" operator="containsText" id="{10EA4D4F-71A8-4862-A654-8BCEA33CF468}">
            <xm:f>NOT(ISERROR(SEARCH("現場",L1319)))</xm:f>
            <xm:f>"現場"</xm:f>
            <x14:dxf>
              <font>
                <strike val="0"/>
                <color auto="1"/>
              </font>
              <fill>
                <patternFill>
                  <bgColor theme="9" tint="0.39994506668294322"/>
                </patternFill>
              </fill>
            </x14:dxf>
          </x14:cfRule>
          <xm:sqref>L1319:M1319</xm:sqref>
        </x14:conditionalFormatting>
        <x14:conditionalFormatting xmlns:xm="http://schemas.microsoft.com/office/excel/2006/main">
          <x14:cfRule type="containsText" priority="2936" operator="containsText" id="{F9EB83D3-81BC-45F2-8D17-D47286462740}">
            <xm:f>NOT(ISERROR(SEARCH("現場",L1321)))</xm:f>
            <xm:f>"現場"</xm:f>
            <x14:dxf>
              <font>
                <strike val="0"/>
                <color auto="1"/>
              </font>
              <fill>
                <patternFill>
                  <bgColor theme="9" tint="0.39994506668294322"/>
                </patternFill>
              </fill>
            </x14:dxf>
          </x14:cfRule>
          <xm:sqref>L1321:M1321</xm:sqref>
        </x14:conditionalFormatting>
        <x14:conditionalFormatting xmlns:xm="http://schemas.microsoft.com/office/excel/2006/main">
          <x14:cfRule type="containsText" priority="2933" operator="containsText" id="{FDCDB86D-98BE-4D87-9621-5F27D60017E5}">
            <xm:f>NOT(ISERROR(SEARCH("現場",L1322)))</xm:f>
            <xm:f>"現場"</xm:f>
            <x14:dxf>
              <font>
                <strike val="0"/>
                <color auto="1"/>
              </font>
              <fill>
                <patternFill>
                  <bgColor theme="9" tint="0.39994506668294322"/>
                </patternFill>
              </fill>
            </x14:dxf>
          </x14:cfRule>
          <xm:sqref>L1322:M1322</xm:sqref>
        </x14:conditionalFormatting>
        <x14:conditionalFormatting xmlns:xm="http://schemas.microsoft.com/office/excel/2006/main">
          <x14:cfRule type="containsText" priority="2930" operator="containsText" id="{E8295D9D-510C-4BA3-B6C8-87302209D683}">
            <xm:f>NOT(ISERROR(SEARCH("現場",L1323)))</xm:f>
            <xm:f>"現場"</xm:f>
            <x14:dxf>
              <font>
                <strike val="0"/>
                <color auto="1"/>
              </font>
              <fill>
                <patternFill>
                  <bgColor theme="9" tint="0.39994506668294322"/>
                </patternFill>
              </fill>
            </x14:dxf>
          </x14:cfRule>
          <xm:sqref>L1323:M1323</xm:sqref>
        </x14:conditionalFormatting>
        <x14:conditionalFormatting xmlns:xm="http://schemas.microsoft.com/office/excel/2006/main">
          <x14:cfRule type="containsText" priority="2927" operator="containsText" id="{00F7ED2C-4AC6-49AE-B72A-0448ED3ACD36}">
            <xm:f>NOT(ISERROR(SEARCH("現場",L1324)))</xm:f>
            <xm:f>"現場"</xm:f>
            <x14:dxf>
              <font>
                <strike val="0"/>
                <color auto="1"/>
              </font>
              <fill>
                <patternFill>
                  <bgColor theme="9" tint="0.39994506668294322"/>
                </patternFill>
              </fill>
            </x14:dxf>
          </x14:cfRule>
          <xm:sqref>L1324:M1324</xm:sqref>
        </x14:conditionalFormatting>
        <x14:conditionalFormatting xmlns:xm="http://schemas.microsoft.com/office/excel/2006/main">
          <x14:cfRule type="containsText" priority="2924" operator="containsText" id="{12F0C48D-4F82-44E4-B9D9-A6863E73B451}">
            <xm:f>NOT(ISERROR(SEARCH("現場",L1329)))</xm:f>
            <xm:f>"現場"</xm:f>
            <x14:dxf>
              <font>
                <strike val="0"/>
                <color auto="1"/>
              </font>
              <fill>
                <patternFill>
                  <bgColor theme="9" tint="0.39994506668294322"/>
                </patternFill>
              </fill>
            </x14:dxf>
          </x14:cfRule>
          <xm:sqref>L1329:M1329</xm:sqref>
        </x14:conditionalFormatting>
        <x14:conditionalFormatting xmlns:xm="http://schemas.microsoft.com/office/excel/2006/main">
          <x14:cfRule type="containsText" priority="2921" operator="containsText" id="{D0955423-B78E-43F6-9621-A4A26F766B20}">
            <xm:f>NOT(ISERROR(SEARCH("現場",L1334)))</xm:f>
            <xm:f>"現場"</xm:f>
            <x14:dxf>
              <font>
                <strike val="0"/>
                <color auto="1"/>
              </font>
              <fill>
                <patternFill>
                  <bgColor theme="9" tint="0.39994506668294322"/>
                </patternFill>
              </fill>
            </x14:dxf>
          </x14:cfRule>
          <xm:sqref>L1334:M1334</xm:sqref>
        </x14:conditionalFormatting>
        <x14:conditionalFormatting xmlns:xm="http://schemas.microsoft.com/office/excel/2006/main">
          <x14:cfRule type="containsText" priority="2918" operator="containsText" id="{876509BB-4FA5-476F-B91E-EFF9974F53F8}">
            <xm:f>NOT(ISERROR(SEARCH("現場",L1335)))</xm:f>
            <xm:f>"現場"</xm:f>
            <x14:dxf>
              <font>
                <strike val="0"/>
                <color auto="1"/>
              </font>
              <fill>
                <patternFill>
                  <bgColor theme="9" tint="0.39994506668294322"/>
                </patternFill>
              </fill>
            </x14:dxf>
          </x14:cfRule>
          <xm:sqref>L1335:M1335</xm:sqref>
        </x14:conditionalFormatting>
        <x14:conditionalFormatting xmlns:xm="http://schemas.microsoft.com/office/excel/2006/main">
          <x14:cfRule type="containsText" priority="2915" operator="containsText" id="{4FE50095-8526-4CA8-B621-A3FDE9E92F52}">
            <xm:f>NOT(ISERROR(SEARCH("現場",L1336)))</xm:f>
            <xm:f>"現場"</xm:f>
            <x14:dxf>
              <font>
                <strike val="0"/>
                <color auto="1"/>
              </font>
              <fill>
                <patternFill>
                  <bgColor theme="9" tint="0.39994506668294322"/>
                </patternFill>
              </fill>
            </x14:dxf>
          </x14:cfRule>
          <xm:sqref>L1336:M1336</xm:sqref>
        </x14:conditionalFormatting>
        <x14:conditionalFormatting xmlns:xm="http://schemas.microsoft.com/office/excel/2006/main">
          <x14:cfRule type="containsText" priority="2912" operator="containsText" id="{20502C9B-310A-471A-9482-C5B181370B51}">
            <xm:f>NOT(ISERROR(SEARCH("現場",L1337)))</xm:f>
            <xm:f>"現場"</xm:f>
            <x14:dxf>
              <font>
                <strike val="0"/>
                <color auto="1"/>
              </font>
              <fill>
                <patternFill>
                  <bgColor theme="9" tint="0.39994506668294322"/>
                </patternFill>
              </fill>
            </x14:dxf>
          </x14:cfRule>
          <xm:sqref>L1337:M1337</xm:sqref>
        </x14:conditionalFormatting>
        <x14:conditionalFormatting xmlns:xm="http://schemas.microsoft.com/office/excel/2006/main">
          <x14:cfRule type="containsText" priority="2909" operator="containsText" id="{F1B4C5B6-B2F6-48EB-9C11-DB0C67C506D7}">
            <xm:f>NOT(ISERROR(SEARCH("現場",L1338)))</xm:f>
            <xm:f>"現場"</xm:f>
            <x14:dxf>
              <font>
                <strike val="0"/>
                <color auto="1"/>
              </font>
              <fill>
                <patternFill>
                  <bgColor theme="9" tint="0.39994506668294322"/>
                </patternFill>
              </fill>
            </x14:dxf>
          </x14:cfRule>
          <xm:sqref>L1338:M1338</xm:sqref>
        </x14:conditionalFormatting>
        <x14:conditionalFormatting xmlns:xm="http://schemas.microsoft.com/office/excel/2006/main">
          <x14:cfRule type="containsText" priority="2906" operator="containsText" id="{D18F437C-051C-4048-87B7-35AAE4D4F682}">
            <xm:f>NOT(ISERROR(SEARCH("現場",L1340)))</xm:f>
            <xm:f>"現場"</xm:f>
            <x14:dxf>
              <font>
                <strike val="0"/>
                <color auto="1"/>
              </font>
              <fill>
                <patternFill>
                  <bgColor theme="9" tint="0.39994506668294322"/>
                </patternFill>
              </fill>
            </x14:dxf>
          </x14:cfRule>
          <xm:sqref>L1340:M1340</xm:sqref>
        </x14:conditionalFormatting>
        <x14:conditionalFormatting xmlns:xm="http://schemas.microsoft.com/office/excel/2006/main">
          <x14:cfRule type="containsText" priority="2903" operator="containsText" id="{0CFD57DF-29C4-4FAF-A60F-0BFBE5CBA196}">
            <xm:f>NOT(ISERROR(SEARCH("現場",L1341)))</xm:f>
            <xm:f>"現場"</xm:f>
            <x14:dxf>
              <font>
                <strike val="0"/>
                <color auto="1"/>
              </font>
              <fill>
                <patternFill>
                  <bgColor theme="9" tint="0.39994506668294322"/>
                </patternFill>
              </fill>
            </x14:dxf>
          </x14:cfRule>
          <xm:sqref>L1341:M1341</xm:sqref>
        </x14:conditionalFormatting>
        <x14:conditionalFormatting xmlns:xm="http://schemas.microsoft.com/office/excel/2006/main">
          <x14:cfRule type="containsText" priority="2900" operator="containsText" id="{B6C3F91C-4F66-4E79-83A6-C79762FC76A2}">
            <xm:f>NOT(ISERROR(SEARCH("現場",L1344)))</xm:f>
            <xm:f>"現場"</xm:f>
            <x14:dxf>
              <font>
                <strike val="0"/>
                <color auto="1"/>
              </font>
              <fill>
                <patternFill>
                  <bgColor theme="9" tint="0.39994506668294322"/>
                </patternFill>
              </fill>
            </x14:dxf>
          </x14:cfRule>
          <xm:sqref>L1344:M1344</xm:sqref>
        </x14:conditionalFormatting>
        <x14:conditionalFormatting xmlns:xm="http://schemas.microsoft.com/office/excel/2006/main">
          <x14:cfRule type="containsText" priority="2897" operator="containsText" id="{02A31511-2921-4B11-83EE-2B74E26C7F81}">
            <xm:f>NOT(ISERROR(SEARCH("現場",L1345)))</xm:f>
            <xm:f>"現場"</xm:f>
            <x14:dxf>
              <font>
                <strike val="0"/>
                <color auto="1"/>
              </font>
              <fill>
                <patternFill>
                  <bgColor theme="9" tint="0.39994506668294322"/>
                </patternFill>
              </fill>
            </x14:dxf>
          </x14:cfRule>
          <xm:sqref>L1345:M1345</xm:sqref>
        </x14:conditionalFormatting>
        <x14:conditionalFormatting xmlns:xm="http://schemas.microsoft.com/office/excel/2006/main">
          <x14:cfRule type="containsText" priority="2894" operator="containsText" id="{0265DC3A-4C8D-48F7-96F1-017FB451ED0F}">
            <xm:f>NOT(ISERROR(SEARCH("現場",L1346)))</xm:f>
            <xm:f>"現場"</xm:f>
            <x14:dxf>
              <font>
                <strike val="0"/>
                <color auto="1"/>
              </font>
              <fill>
                <patternFill>
                  <bgColor theme="9" tint="0.39994506668294322"/>
                </patternFill>
              </fill>
            </x14:dxf>
          </x14:cfRule>
          <xm:sqref>L1346:M1346</xm:sqref>
        </x14:conditionalFormatting>
        <x14:conditionalFormatting xmlns:xm="http://schemas.microsoft.com/office/excel/2006/main">
          <x14:cfRule type="containsText" priority="2891" operator="containsText" id="{E2A80047-E9BB-45B1-8888-89B598E39460}">
            <xm:f>NOT(ISERROR(SEARCH("現場",L1347)))</xm:f>
            <xm:f>"現場"</xm:f>
            <x14:dxf>
              <font>
                <strike val="0"/>
                <color auto="1"/>
              </font>
              <fill>
                <patternFill>
                  <bgColor theme="9" tint="0.39994506668294322"/>
                </patternFill>
              </fill>
            </x14:dxf>
          </x14:cfRule>
          <xm:sqref>L1347:M1348</xm:sqref>
        </x14:conditionalFormatting>
        <x14:conditionalFormatting xmlns:xm="http://schemas.microsoft.com/office/excel/2006/main">
          <x14:cfRule type="containsText" priority="2888" operator="containsText" id="{3E019B06-32C8-4F3E-B57A-D7DD8295C407}">
            <xm:f>NOT(ISERROR(SEARCH("現場",L1349)))</xm:f>
            <xm:f>"現場"</xm:f>
            <x14:dxf>
              <font>
                <strike val="0"/>
                <color auto="1"/>
              </font>
              <fill>
                <patternFill>
                  <bgColor theme="9" tint="0.39994506668294322"/>
                </patternFill>
              </fill>
            </x14:dxf>
          </x14:cfRule>
          <xm:sqref>L1349:M1349</xm:sqref>
        </x14:conditionalFormatting>
        <x14:conditionalFormatting xmlns:xm="http://schemas.microsoft.com/office/excel/2006/main">
          <x14:cfRule type="containsText" priority="2885" operator="containsText" id="{8C8BF268-E4F8-4370-A214-88B3FFA44F4B}">
            <xm:f>NOT(ISERROR(SEARCH("現場",L1352)))</xm:f>
            <xm:f>"現場"</xm:f>
            <x14:dxf>
              <font>
                <strike val="0"/>
                <color auto="1"/>
              </font>
              <fill>
                <patternFill>
                  <bgColor theme="9" tint="0.39994506668294322"/>
                </patternFill>
              </fill>
            </x14:dxf>
          </x14:cfRule>
          <xm:sqref>L1352:M1352</xm:sqref>
        </x14:conditionalFormatting>
        <x14:conditionalFormatting xmlns:xm="http://schemas.microsoft.com/office/excel/2006/main">
          <x14:cfRule type="containsText" priority="2882" operator="containsText" id="{03DA44CD-5195-4A18-8F1F-D15D7A9BAD1F}">
            <xm:f>NOT(ISERROR(SEARCH("現場",L1353)))</xm:f>
            <xm:f>"現場"</xm:f>
            <x14:dxf>
              <font>
                <strike val="0"/>
                <color auto="1"/>
              </font>
              <fill>
                <patternFill>
                  <bgColor theme="9" tint="0.39994506668294322"/>
                </patternFill>
              </fill>
            </x14:dxf>
          </x14:cfRule>
          <xm:sqref>L1353:M1353</xm:sqref>
        </x14:conditionalFormatting>
        <x14:conditionalFormatting xmlns:xm="http://schemas.microsoft.com/office/excel/2006/main">
          <x14:cfRule type="containsText" priority="2879" operator="containsText" id="{976718F5-8CCB-4D85-B429-BA041DC6D289}">
            <xm:f>NOT(ISERROR(SEARCH("現場",L1354)))</xm:f>
            <xm:f>"現場"</xm:f>
            <x14:dxf>
              <font>
                <strike val="0"/>
                <color auto="1"/>
              </font>
              <fill>
                <patternFill>
                  <bgColor theme="9" tint="0.39994506668294322"/>
                </patternFill>
              </fill>
            </x14:dxf>
          </x14:cfRule>
          <xm:sqref>L1354:M1354</xm:sqref>
        </x14:conditionalFormatting>
        <x14:conditionalFormatting xmlns:xm="http://schemas.microsoft.com/office/excel/2006/main">
          <x14:cfRule type="containsText" priority="2876" operator="containsText" id="{763681DA-932D-4B6F-BDF9-EAA39A2DDE6E}">
            <xm:f>NOT(ISERROR(SEARCH("現場",L1355)))</xm:f>
            <xm:f>"現場"</xm:f>
            <x14:dxf>
              <font>
                <strike val="0"/>
                <color auto="1"/>
              </font>
              <fill>
                <patternFill>
                  <bgColor theme="9" tint="0.39994506668294322"/>
                </patternFill>
              </fill>
            </x14:dxf>
          </x14:cfRule>
          <xm:sqref>L1355:M1355</xm:sqref>
        </x14:conditionalFormatting>
        <x14:conditionalFormatting xmlns:xm="http://schemas.microsoft.com/office/excel/2006/main">
          <x14:cfRule type="containsText" priority="2873" operator="containsText" id="{438D3C52-9431-4D39-9141-186675CEAFCD}">
            <xm:f>NOT(ISERROR(SEARCH("現場",L1356)))</xm:f>
            <xm:f>"現場"</xm:f>
            <x14:dxf>
              <font>
                <strike val="0"/>
                <color auto="1"/>
              </font>
              <fill>
                <patternFill>
                  <bgColor theme="9" tint="0.39994506668294322"/>
                </patternFill>
              </fill>
            </x14:dxf>
          </x14:cfRule>
          <xm:sqref>L1356:M1356</xm:sqref>
        </x14:conditionalFormatting>
        <x14:conditionalFormatting xmlns:xm="http://schemas.microsoft.com/office/excel/2006/main">
          <x14:cfRule type="containsText" priority="2870" operator="containsText" id="{7529164F-6E9A-4E6D-B78B-DF17441B7FA2}">
            <xm:f>NOT(ISERROR(SEARCH("現場",L1357)))</xm:f>
            <xm:f>"現場"</xm:f>
            <x14:dxf>
              <font>
                <strike val="0"/>
                <color auto="1"/>
              </font>
              <fill>
                <patternFill>
                  <bgColor theme="9" tint="0.39994506668294322"/>
                </patternFill>
              </fill>
            </x14:dxf>
          </x14:cfRule>
          <xm:sqref>L1357:M1357</xm:sqref>
        </x14:conditionalFormatting>
        <x14:conditionalFormatting xmlns:xm="http://schemas.microsoft.com/office/excel/2006/main">
          <x14:cfRule type="containsText" priority="2867" operator="containsText" id="{93A33048-E7DC-4F1C-9A8A-99964EB79A5C}">
            <xm:f>NOT(ISERROR(SEARCH("現場",L1358)))</xm:f>
            <xm:f>"現場"</xm:f>
            <x14:dxf>
              <font>
                <strike val="0"/>
                <color auto="1"/>
              </font>
              <fill>
                <patternFill>
                  <bgColor theme="9" tint="0.39994506668294322"/>
                </patternFill>
              </fill>
            </x14:dxf>
          </x14:cfRule>
          <xm:sqref>L1358:M1362</xm:sqref>
        </x14:conditionalFormatting>
        <x14:conditionalFormatting xmlns:xm="http://schemas.microsoft.com/office/excel/2006/main">
          <x14:cfRule type="containsText" priority="2864" operator="containsText" id="{D76FF798-4433-45DB-9871-00D2C4DF0EBB}">
            <xm:f>NOT(ISERROR(SEARCH("現場",L1373)))</xm:f>
            <xm:f>"現場"</xm:f>
            <x14:dxf>
              <font>
                <strike val="0"/>
                <color auto="1"/>
              </font>
              <fill>
                <patternFill>
                  <bgColor theme="9" tint="0.39994506668294322"/>
                </patternFill>
              </fill>
            </x14:dxf>
          </x14:cfRule>
          <xm:sqref>L1373:M1373</xm:sqref>
        </x14:conditionalFormatting>
        <x14:conditionalFormatting xmlns:xm="http://schemas.microsoft.com/office/excel/2006/main">
          <x14:cfRule type="containsText" priority="2861" operator="containsText" id="{FDF9A2E8-C7E2-4918-9399-9C7E15058A5F}">
            <xm:f>NOT(ISERROR(SEARCH("現場",L1374)))</xm:f>
            <xm:f>"現場"</xm:f>
            <x14:dxf>
              <font>
                <strike val="0"/>
                <color auto="1"/>
              </font>
              <fill>
                <patternFill>
                  <bgColor theme="9" tint="0.39994506668294322"/>
                </patternFill>
              </fill>
            </x14:dxf>
          </x14:cfRule>
          <xm:sqref>L1374:M1374</xm:sqref>
        </x14:conditionalFormatting>
        <x14:conditionalFormatting xmlns:xm="http://schemas.microsoft.com/office/excel/2006/main">
          <x14:cfRule type="containsText" priority="2858" operator="containsText" id="{9477B909-4121-445A-A0F4-8B4367FD7D4B}">
            <xm:f>NOT(ISERROR(SEARCH("現場",L1375)))</xm:f>
            <xm:f>"現場"</xm:f>
            <x14:dxf>
              <font>
                <strike val="0"/>
                <color auto="1"/>
              </font>
              <fill>
                <patternFill>
                  <bgColor theme="9" tint="0.39994506668294322"/>
                </patternFill>
              </fill>
            </x14:dxf>
          </x14:cfRule>
          <xm:sqref>L1375:M1375</xm:sqref>
        </x14:conditionalFormatting>
        <x14:conditionalFormatting xmlns:xm="http://schemas.microsoft.com/office/excel/2006/main">
          <x14:cfRule type="containsText" priority="2855" operator="containsText" id="{995DB4A0-2872-4676-9033-512FB7E8B956}">
            <xm:f>NOT(ISERROR(SEARCH("現場",L1376)))</xm:f>
            <xm:f>"現場"</xm:f>
            <x14:dxf>
              <font>
                <strike val="0"/>
                <color auto="1"/>
              </font>
              <fill>
                <patternFill>
                  <bgColor theme="9" tint="0.39994506668294322"/>
                </patternFill>
              </fill>
            </x14:dxf>
          </x14:cfRule>
          <xm:sqref>L1376:M1381</xm:sqref>
        </x14:conditionalFormatting>
        <x14:conditionalFormatting xmlns:xm="http://schemas.microsoft.com/office/excel/2006/main">
          <x14:cfRule type="containsText" priority="2852" operator="containsText" id="{943DFC2F-BFC1-4AA2-B24A-30F6C9D75DE1}">
            <xm:f>NOT(ISERROR(SEARCH("現場",L1382)))</xm:f>
            <xm:f>"現場"</xm:f>
            <x14:dxf>
              <font>
                <strike val="0"/>
                <color auto="1"/>
              </font>
              <fill>
                <patternFill>
                  <bgColor theme="9" tint="0.39994506668294322"/>
                </patternFill>
              </fill>
            </x14:dxf>
          </x14:cfRule>
          <xm:sqref>L1382:M1382</xm:sqref>
        </x14:conditionalFormatting>
        <x14:conditionalFormatting xmlns:xm="http://schemas.microsoft.com/office/excel/2006/main">
          <x14:cfRule type="containsText" priority="2849" operator="containsText" id="{BA7B9945-6B69-4E58-9F89-991DB40B1AA9}">
            <xm:f>NOT(ISERROR(SEARCH("現場",L2074)))</xm:f>
            <xm:f>"現場"</xm:f>
            <x14:dxf>
              <font>
                <strike val="0"/>
                <color auto="1"/>
              </font>
              <fill>
                <patternFill>
                  <bgColor theme="9" tint="0.39994506668294322"/>
                </patternFill>
              </fill>
            </x14:dxf>
          </x14:cfRule>
          <xm:sqref>L2074:M2074</xm:sqref>
        </x14:conditionalFormatting>
        <x14:conditionalFormatting xmlns:xm="http://schemas.microsoft.com/office/excel/2006/main">
          <x14:cfRule type="containsText" priority="2846" operator="containsText" id="{C2B1531F-B4B6-4560-8B52-E71376CFE21B}">
            <xm:f>NOT(ISERROR(SEARCH("現場",L2082)))</xm:f>
            <xm:f>"現場"</xm:f>
            <x14:dxf>
              <font>
                <strike val="0"/>
                <color auto="1"/>
              </font>
              <fill>
                <patternFill>
                  <bgColor theme="9" tint="0.39994506668294322"/>
                </patternFill>
              </fill>
            </x14:dxf>
          </x14:cfRule>
          <xm:sqref>L2082:M2082</xm:sqref>
        </x14:conditionalFormatting>
        <x14:conditionalFormatting xmlns:xm="http://schemas.microsoft.com/office/excel/2006/main">
          <x14:cfRule type="containsText" priority="2843" operator="containsText" id="{B821ABA7-E780-4524-9E2D-3A9C342906B2}">
            <xm:f>NOT(ISERROR(SEARCH("現場",L2083)))</xm:f>
            <xm:f>"現場"</xm:f>
            <x14:dxf>
              <font>
                <strike val="0"/>
                <color auto="1"/>
              </font>
              <fill>
                <patternFill>
                  <bgColor theme="9" tint="0.39994506668294322"/>
                </patternFill>
              </fill>
            </x14:dxf>
          </x14:cfRule>
          <xm:sqref>L2083:M2083</xm:sqref>
        </x14:conditionalFormatting>
        <x14:conditionalFormatting xmlns:xm="http://schemas.microsoft.com/office/excel/2006/main">
          <x14:cfRule type="containsText" priority="2840" operator="containsText" id="{2CEF295D-E857-459D-9497-1D0B89135A07}">
            <xm:f>NOT(ISERROR(SEARCH("現場",L2084)))</xm:f>
            <xm:f>"現場"</xm:f>
            <x14:dxf>
              <font>
                <strike val="0"/>
                <color auto="1"/>
              </font>
              <fill>
                <patternFill>
                  <bgColor theme="9" tint="0.39994506668294322"/>
                </patternFill>
              </fill>
            </x14:dxf>
          </x14:cfRule>
          <xm:sqref>L2084:M2084</xm:sqref>
        </x14:conditionalFormatting>
        <x14:conditionalFormatting xmlns:xm="http://schemas.microsoft.com/office/excel/2006/main">
          <x14:cfRule type="containsText" priority="2837" operator="containsText" id="{580870A1-D4EE-4C74-9054-9015496F1E78}">
            <xm:f>NOT(ISERROR(SEARCH("現場",L2095)))</xm:f>
            <xm:f>"現場"</xm:f>
            <x14:dxf>
              <font>
                <strike val="0"/>
                <color auto="1"/>
              </font>
              <fill>
                <patternFill>
                  <bgColor theme="9" tint="0.39994506668294322"/>
                </patternFill>
              </fill>
            </x14:dxf>
          </x14:cfRule>
          <xm:sqref>L2095:M2095</xm:sqref>
        </x14:conditionalFormatting>
        <x14:conditionalFormatting xmlns:xm="http://schemas.microsoft.com/office/excel/2006/main">
          <x14:cfRule type="containsText" priority="2834" operator="containsText" id="{D161FB62-BBBD-4EBD-A772-2AB5DF14406D}">
            <xm:f>NOT(ISERROR(SEARCH("現場",L2096)))</xm:f>
            <xm:f>"現場"</xm:f>
            <x14:dxf>
              <font>
                <strike val="0"/>
                <color auto="1"/>
              </font>
              <fill>
                <patternFill>
                  <bgColor theme="9" tint="0.39994506668294322"/>
                </patternFill>
              </fill>
            </x14:dxf>
          </x14:cfRule>
          <xm:sqref>L2096:M2096</xm:sqref>
        </x14:conditionalFormatting>
        <x14:conditionalFormatting xmlns:xm="http://schemas.microsoft.com/office/excel/2006/main">
          <x14:cfRule type="containsText" priority="2831" operator="containsText" id="{1564CDCD-09FE-4D48-8AC2-C2C450086707}">
            <xm:f>NOT(ISERROR(SEARCH("現場",L2002)))</xm:f>
            <xm:f>"現場"</xm:f>
            <x14:dxf>
              <font>
                <strike val="0"/>
                <color auto="1"/>
              </font>
              <fill>
                <patternFill>
                  <bgColor theme="9" tint="0.39994506668294322"/>
                </patternFill>
              </fill>
            </x14:dxf>
          </x14:cfRule>
          <xm:sqref>L2002:M2002</xm:sqref>
        </x14:conditionalFormatting>
        <x14:conditionalFormatting xmlns:xm="http://schemas.microsoft.com/office/excel/2006/main">
          <x14:cfRule type="containsText" priority="2828" operator="containsText" id="{41016825-1E08-4901-8E9A-F8B648D7324D}">
            <xm:f>NOT(ISERROR(SEARCH("現場",L2003)))</xm:f>
            <xm:f>"現場"</xm:f>
            <x14:dxf>
              <font>
                <strike val="0"/>
                <color auto="1"/>
              </font>
              <fill>
                <patternFill>
                  <bgColor theme="9" tint="0.39994506668294322"/>
                </patternFill>
              </fill>
            </x14:dxf>
          </x14:cfRule>
          <xm:sqref>L2003:M2003</xm:sqref>
        </x14:conditionalFormatting>
        <x14:conditionalFormatting xmlns:xm="http://schemas.microsoft.com/office/excel/2006/main">
          <x14:cfRule type="containsText" priority="2825" operator="containsText" id="{56D96B7B-2970-48A2-B880-CA682A3CEEB4}">
            <xm:f>NOT(ISERROR(SEARCH("現場",L2004)))</xm:f>
            <xm:f>"現場"</xm:f>
            <x14:dxf>
              <font>
                <strike val="0"/>
                <color auto="1"/>
              </font>
              <fill>
                <patternFill>
                  <bgColor theme="9" tint="0.39994506668294322"/>
                </patternFill>
              </fill>
            </x14:dxf>
          </x14:cfRule>
          <xm:sqref>L2004:M2004</xm:sqref>
        </x14:conditionalFormatting>
        <x14:conditionalFormatting xmlns:xm="http://schemas.microsoft.com/office/excel/2006/main">
          <x14:cfRule type="containsText" priority="2822" operator="containsText" id="{0D91B868-1E8F-48FB-B58E-F6A74CCCE47E}">
            <xm:f>NOT(ISERROR(SEARCH("現場",L1976)))</xm:f>
            <xm:f>"現場"</xm:f>
            <x14:dxf>
              <font>
                <strike val="0"/>
                <color auto="1"/>
              </font>
              <fill>
                <patternFill>
                  <bgColor theme="9" tint="0.39994506668294322"/>
                </patternFill>
              </fill>
            </x14:dxf>
          </x14:cfRule>
          <xm:sqref>L1976:M1976</xm:sqref>
        </x14:conditionalFormatting>
        <x14:conditionalFormatting xmlns:xm="http://schemas.microsoft.com/office/excel/2006/main">
          <x14:cfRule type="containsText" priority="2819" operator="containsText" id="{404E49B9-398D-4C8D-AC98-B13731F1F2B1}">
            <xm:f>NOT(ISERROR(SEARCH("現場",L1978)))</xm:f>
            <xm:f>"現場"</xm:f>
            <x14:dxf>
              <font>
                <strike val="0"/>
                <color auto="1"/>
              </font>
              <fill>
                <patternFill>
                  <bgColor theme="9" tint="0.39994506668294322"/>
                </patternFill>
              </fill>
            </x14:dxf>
          </x14:cfRule>
          <xm:sqref>L1978:M1978</xm:sqref>
        </x14:conditionalFormatting>
        <x14:conditionalFormatting xmlns:xm="http://schemas.microsoft.com/office/excel/2006/main">
          <x14:cfRule type="containsText" priority="2816" operator="containsText" id="{C70BACED-2F0E-47EF-A3EA-B1D6E6EB915F}">
            <xm:f>NOT(ISERROR(SEARCH("現場",L1980)))</xm:f>
            <xm:f>"現場"</xm:f>
            <x14:dxf>
              <font>
                <strike val="0"/>
                <color auto="1"/>
              </font>
              <fill>
                <patternFill>
                  <bgColor theme="9" tint="0.39994506668294322"/>
                </patternFill>
              </fill>
            </x14:dxf>
          </x14:cfRule>
          <xm:sqref>L1980:M1980</xm:sqref>
        </x14:conditionalFormatting>
        <x14:conditionalFormatting xmlns:xm="http://schemas.microsoft.com/office/excel/2006/main">
          <x14:cfRule type="containsText" priority="2813" operator="containsText" id="{360ABBE0-C89C-476C-8F7A-1B556FECA8B8}">
            <xm:f>NOT(ISERROR(SEARCH("現場",L1981)))</xm:f>
            <xm:f>"現場"</xm:f>
            <x14:dxf>
              <font>
                <strike val="0"/>
                <color auto="1"/>
              </font>
              <fill>
                <patternFill>
                  <bgColor theme="9" tint="0.39994506668294322"/>
                </patternFill>
              </fill>
            </x14:dxf>
          </x14:cfRule>
          <xm:sqref>L1981:M1981</xm:sqref>
        </x14:conditionalFormatting>
        <x14:conditionalFormatting xmlns:xm="http://schemas.microsoft.com/office/excel/2006/main">
          <x14:cfRule type="containsText" priority="2810" operator="containsText" id="{47E03894-3CF5-4A30-84D4-EEC1F65D9402}">
            <xm:f>NOT(ISERROR(SEARCH("現場",L1913)))</xm:f>
            <xm:f>"現場"</xm:f>
            <x14:dxf>
              <font>
                <strike val="0"/>
                <color auto="1"/>
              </font>
              <fill>
                <patternFill>
                  <bgColor theme="9" tint="0.39994506668294322"/>
                </patternFill>
              </fill>
            </x14:dxf>
          </x14:cfRule>
          <xm:sqref>L1913:M1913</xm:sqref>
        </x14:conditionalFormatting>
        <x14:conditionalFormatting xmlns:xm="http://schemas.microsoft.com/office/excel/2006/main">
          <x14:cfRule type="containsText" priority="2807" operator="containsText" id="{5227EC11-523D-4B10-A419-B8B13AF771FB}">
            <xm:f>NOT(ISERROR(SEARCH("現場",L1915)))</xm:f>
            <xm:f>"現場"</xm:f>
            <x14:dxf>
              <font>
                <strike val="0"/>
                <color auto="1"/>
              </font>
              <fill>
                <patternFill>
                  <bgColor theme="9" tint="0.39994506668294322"/>
                </patternFill>
              </fill>
            </x14:dxf>
          </x14:cfRule>
          <xm:sqref>L1915:M1915</xm:sqref>
        </x14:conditionalFormatting>
        <x14:conditionalFormatting xmlns:xm="http://schemas.microsoft.com/office/excel/2006/main">
          <x14:cfRule type="containsText" priority="2804" operator="containsText" id="{02F3FB71-DFF6-4E26-A9BA-51FF951A89E4}">
            <xm:f>NOT(ISERROR(SEARCH("現場",L1917)))</xm:f>
            <xm:f>"現場"</xm:f>
            <x14:dxf>
              <font>
                <strike val="0"/>
                <color auto="1"/>
              </font>
              <fill>
                <patternFill>
                  <bgColor theme="9" tint="0.39994506668294322"/>
                </patternFill>
              </fill>
            </x14:dxf>
          </x14:cfRule>
          <xm:sqref>L1917:M1917</xm:sqref>
        </x14:conditionalFormatting>
        <x14:conditionalFormatting xmlns:xm="http://schemas.microsoft.com/office/excel/2006/main">
          <x14:cfRule type="containsText" priority="2801" operator="containsText" id="{8ED50768-5074-431B-969C-DA882303587E}">
            <xm:f>NOT(ISERROR(SEARCH("現場",L1918)))</xm:f>
            <xm:f>"現場"</xm:f>
            <x14:dxf>
              <font>
                <strike val="0"/>
                <color auto="1"/>
              </font>
              <fill>
                <patternFill>
                  <bgColor theme="9" tint="0.39994506668294322"/>
                </patternFill>
              </fill>
            </x14:dxf>
          </x14:cfRule>
          <xm:sqref>L1918:M1918</xm:sqref>
        </x14:conditionalFormatting>
        <x14:conditionalFormatting xmlns:xm="http://schemas.microsoft.com/office/excel/2006/main">
          <x14:cfRule type="containsText" priority="2798" operator="containsText" id="{84297E8E-F1DA-47C2-9C5A-D04D02BE021E}">
            <xm:f>NOT(ISERROR(SEARCH("現場",L1919)))</xm:f>
            <xm:f>"現場"</xm:f>
            <x14:dxf>
              <font>
                <strike val="0"/>
                <color auto="1"/>
              </font>
              <fill>
                <patternFill>
                  <bgColor theme="9" tint="0.39994506668294322"/>
                </patternFill>
              </fill>
            </x14:dxf>
          </x14:cfRule>
          <xm:sqref>L1919:M1919</xm:sqref>
        </x14:conditionalFormatting>
        <x14:conditionalFormatting xmlns:xm="http://schemas.microsoft.com/office/excel/2006/main">
          <x14:cfRule type="containsText" priority="2795" operator="containsText" id="{11F0AEEC-3BB2-44D0-AD5E-EF5F451B8F4E}">
            <xm:f>NOT(ISERROR(SEARCH("現場",L1920)))</xm:f>
            <xm:f>"現場"</xm:f>
            <x14:dxf>
              <font>
                <strike val="0"/>
                <color auto="1"/>
              </font>
              <fill>
                <patternFill>
                  <bgColor theme="9" tint="0.39994506668294322"/>
                </patternFill>
              </fill>
            </x14:dxf>
          </x14:cfRule>
          <xm:sqref>L1920:M1920</xm:sqref>
        </x14:conditionalFormatting>
        <x14:conditionalFormatting xmlns:xm="http://schemas.microsoft.com/office/excel/2006/main">
          <x14:cfRule type="containsText" priority="2792" operator="containsText" id="{FD37B804-279D-49E1-ADCC-5D302859AE42}">
            <xm:f>NOT(ISERROR(SEARCH("現場",L1921)))</xm:f>
            <xm:f>"現場"</xm:f>
            <x14:dxf>
              <font>
                <strike val="0"/>
                <color auto="1"/>
              </font>
              <fill>
                <patternFill>
                  <bgColor theme="9" tint="0.39994506668294322"/>
                </patternFill>
              </fill>
            </x14:dxf>
          </x14:cfRule>
          <xm:sqref>L1921:M1921</xm:sqref>
        </x14:conditionalFormatting>
        <x14:conditionalFormatting xmlns:xm="http://schemas.microsoft.com/office/excel/2006/main">
          <x14:cfRule type="containsText" priority="2789" operator="containsText" id="{5F0BEDC9-6D9D-4604-8171-828935690C30}">
            <xm:f>NOT(ISERROR(SEARCH("現場",L1922)))</xm:f>
            <xm:f>"現場"</xm:f>
            <x14:dxf>
              <font>
                <strike val="0"/>
                <color auto="1"/>
              </font>
              <fill>
                <patternFill>
                  <bgColor theme="9" tint="0.39994506668294322"/>
                </patternFill>
              </fill>
            </x14:dxf>
          </x14:cfRule>
          <xm:sqref>L1922:M1922</xm:sqref>
        </x14:conditionalFormatting>
        <x14:conditionalFormatting xmlns:xm="http://schemas.microsoft.com/office/excel/2006/main">
          <x14:cfRule type="containsText" priority="2786" operator="containsText" id="{219CD9E2-C2C9-487C-8C81-D0EA6ECC8490}">
            <xm:f>NOT(ISERROR(SEARCH("現場",L1923)))</xm:f>
            <xm:f>"現場"</xm:f>
            <x14:dxf>
              <font>
                <strike val="0"/>
                <color auto="1"/>
              </font>
              <fill>
                <patternFill>
                  <bgColor theme="9" tint="0.39994506668294322"/>
                </patternFill>
              </fill>
            </x14:dxf>
          </x14:cfRule>
          <xm:sqref>L1923:M1923</xm:sqref>
        </x14:conditionalFormatting>
        <x14:conditionalFormatting xmlns:xm="http://schemas.microsoft.com/office/excel/2006/main">
          <x14:cfRule type="containsText" priority="2783" operator="containsText" id="{C5A668BC-6E2D-43A7-BD9C-4612D4B8F85C}">
            <xm:f>NOT(ISERROR(SEARCH("現場",L1924)))</xm:f>
            <xm:f>"現場"</xm:f>
            <x14:dxf>
              <font>
                <strike val="0"/>
                <color auto="1"/>
              </font>
              <fill>
                <patternFill>
                  <bgColor theme="9" tint="0.39994506668294322"/>
                </patternFill>
              </fill>
            </x14:dxf>
          </x14:cfRule>
          <xm:sqref>L1924:M1924</xm:sqref>
        </x14:conditionalFormatting>
        <x14:conditionalFormatting xmlns:xm="http://schemas.microsoft.com/office/excel/2006/main">
          <x14:cfRule type="containsText" priority="2780" operator="containsText" id="{38B0DEB8-341D-4089-8161-8A26B18FA3F3}">
            <xm:f>NOT(ISERROR(SEARCH("現場",L1925)))</xm:f>
            <xm:f>"現場"</xm:f>
            <x14:dxf>
              <font>
                <strike val="0"/>
                <color auto="1"/>
              </font>
              <fill>
                <patternFill>
                  <bgColor theme="9" tint="0.39994506668294322"/>
                </patternFill>
              </fill>
            </x14:dxf>
          </x14:cfRule>
          <xm:sqref>L1925:M1925</xm:sqref>
        </x14:conditionalFormatting>
        <x14:conditionalFormatting xmlns:xm="http://schemas.microsoft.com/office/excel/2006/main">
          <x14:cfRule type="containsText" priority="2777" operator="containsText" id="{578EAB0A-6163-4A50-896C-AE2E373A54E2}">
            <xm:f>NOT(ISERROR(SEARCH("現場",L1926)))</xm:f>
            <xm:f>"現場"</xm:f>
            <x14:dxf>
              <font>
                <strike val="0"/>
                <color auto="1"/>
              </font>
              <fill>
                <patternFill>
                  <bgColor theme="9" tint="0.39994506668294322"/>
                </patternFill>
              </fill>
            </x14:dxf>
          </x14:cfRule>
          <xm:sqref>L1926:M1926</xm:sqref>
        </x14:conditionalFormatting>
        <x14:conditionalFormatting xmlns:xm="http://schemas.microsoft.com/office/excel/2006/main">
          <x14:cfRule type="containsText" priority="2774" operator="containsText" id="{69FAFCC4-892F-4BEA-8B88-CBB3F0F5D682}">
            <xm:f>NOT(ISERROR(SEARCH("現場",L1927)))</xm:f>
            <xm:f>"現場"</xm:f>
            <x14:dxf>
              <font>
                <strike val="0"/>
                <color auto="1"/>
              </font>
              <fill>
                <patternFill>
                  <bgColor theme="9" tint="0.39994506668294322"/>
                </patternFill>
              </fill>
            </x14:dxf>
          </x14:cfRule>
          <xm:sqref>L1927:M1927</xm:sqref>
        </x14:conditionalFormatting>
        <x14:conditionalFormatting xmlns:xm="http://schemas.microsoft.com/office/excel/2006/main">
          <x14:cfRule type="containsText" priority="2771" operator="containsText" id="{700BC1FA-82BE-4A96-AB8E-056C0132BD4D}">
            <xm:f>NOT(ISERROR(SEARCH("現場",L1929)))</xm:f>
            <xm:f>"現場"</xm:f>
            <x14:dxf>
              <font>
                <strike val="0"/>
                <color auto="1"/>
              </font>
              <fill>
                <patternFill>
                  <bgColor theme="9" tint="0.39994506668294322"/>
                </patternFill>
              </fill>
            </x14:dxf>
          </x14:cfRule>
          <xm:sqref>L1929:M1929</xm:sqref>
        </x14:conditionalFormatting>
        <x14:conditionalFormatting xmlns:xm="http://schemas.microsoft.com/office/excel/2006/main">
          <x14:cfRule type="containsText" priority="2768" operator="containsText" id="{CF27C371-B325-4AB6-AC53-8F52CA3373BD}">
            <xm:f>NOT(ISERROR(SEARCH("現場",L1930)))</xm:f>
            <xm:f>"現場"</xm:f>
            <x14:dxf>
              <font>
                <strike val="0"/>
                <color auto="1"/>
              </font>
              <fill>
                <patternFill>
                  <bgColor theme="9" tint="0.39994506668294322"/>
                </patternFill>
              </fill>
            </x14:dxf>
          </x14:cfRule>
          <xm:sqref>L1930:M1930</xm:sqref>
        </x14:conditionalFormatting>
        <x14:conditionalFormatting xmlns:xm="http://schemas.microsoft.com/office/excel/2006/main">
          <x14:cfRule type="containsText" priority="2765" operator="containsText" id="{CF168F02-6DC0-49E3-B651-555CC1F0724A}">
            <xm:f>NOT(ISERROR(SEARCH("現場",L1931)))</xm:f>
            <xm:f>"現場"</xm:f>
            <x14:dxf>
              <font>
                <strike val="0"/>
                <color auto="1"/>
              </font>
              <fill>
                <patternFill>
                  <bgColor theme="9" tint="0.39994506668294322"/>
                </patternFill>
              </fill>
            </x14:dxf>
          </x14:cfRule>
          <xm:sqref>L1931:M1931</xm:sqref>
        </x14:conditionalFormatting>
        <x14:conditionalFormatting xmlns:xm="http://schemas.microsoft.com/office/excel/2006/main">
          <x14:cfRule type="containsText" priority="2762" operator="containsText" id="{2C2C9047-B030-4625-9691-A9DE9039FD16}">
            <xm:f>NOT(ISERROR(SEARCH("現場",L1932)))</xm:f>
            <xm:f>"現場"</xm:f>
            <x14:dxf>
              <font>
                <strike val="0"/>
                <color auto="1"/>
              </font>
              <fill>
                <patternFill>
                  <bgColor theme="9" tint="0.39994506668294322"/>
                </patternFill>
              </fill>
            </x14:dxf>
          </x14:cfRule>
          <xm:sqref>L1932:M1932</xm:sqref>
        </x14:conditionalFormatting>
        <x14:conditionalFormatting xmlns:xm="http://schemas.microsoft.com/office/excel/2006/main">
          <x14:cfRule type="containsText" priority="2759" operator="containsText" id="{124E5894-4533-4F07-9205-3987DBCDA5C9}">
            <xm:f>NOT(ISERROR(SEARCH("現場",L1933)))</xm:f>
            <xm:f>"現場"</xm:f>
            <x14:dxf>
              <font>
                <strike val="0"/>
                <color auto="1"/>
              </font>
              <fill>
                <patternFill>
                  <bgColor theme="9" tint="0.39994506668294322"/>
                </patternFill>
              </fill>
            </x14:dxf>
          </x14:cfRule>
          <xm:sqref>L1933:M1933</xm:sqref>
        </x14:conditionalFormatting>
        <x14:conditionalFormatting xmlns:xm="http://schemas.microsoft.com/office/excel/2006/main">
          <x14:cfRule type="containsText" priority="2756" operator="containsText" id="{B884A0A0-7C87-4535-A06E-B09BE49361FA}">
            <xm:f>NOT(ISERROR(SEARCH("現場",L1934)))</xm:f>
            <xm:f>"現場"</xm:f>
            <x14:dxf>
              <font>
                <strike val="0"/>
                <color auto="1"/>
              </font>
              <fill>
                <patternFill>
                  <bgColor theme="9" tint="0.39994506668294322"/>
                </patternFill>
              </fill>
            </x14:dxf>
          </x14:cfRule>
          <xm:sqref>L1934:M1934</xm:sqref>
        </x14:conditionalFormatting>
        <x14:conditionalFormatting xmlns:xm="http://schemas.microsoft.com/office/excel/2006/main">
          <x14:cfRule type="containsText" priority="2753" operator="containsText" id="{2EC55F4C-7599-4D75-B3B6-473E47FAD699}">
            <xm:f>NOT(ISERROR(SEARCH("現場",L1935)))</xm:f>
            <xm:f>"現場"</xm:f>
            <x14:dxf>
              <font>
                <strike val="0"/>
                <color auto="1"/>
              </font>
              <fill>
                <patternFill>
                  <bgColor theme="9" tint="0.39994506668294322"/>
                </patternFill>
              </fill>
            </x14:dxf>
          </x14:cfRule>
          <xm:sqref>L1935:M1935</xm:sqref>
        </x14:conditionalFormatting>
        <x14:conditionalFormatting xmlns:xm="http://schemas.microsoft.com/office/excel/2006/main">
          <x14:cfRule type="containsText" priority="2750" operator="containsText" id="{B221563A-7AA1-4816-8FA6-5A22A8FE2E9A}">
            <xm:f>NOT(ISERROR(SEARCH("現場",L1939)))</xm:f>
            <xm:f>"現場"</xm:f>
            <x14:dxf>
              <font>
                <strike val="0"/>
                <color auto="1"/>
              </font>
              <fill>
                <patternFill>
                  <bgColor theme="9" tint="0.39994506668294322"/>
                </patternFill>
              </fill>
            </x14:dxf>
          </x14:cfRule>
          <xm:sqref>L1939:M1939</xm:sqref>
        </x14:conditionalFormatting>
        <x14:conditionalFormatting xmlns:xm="http://schemas.microsoft.com/office/excel/2006/main">
          <x14:cfRule type="containsText" priority="2747" operator="containsText" id="{B3549775-C533-4812-BD92-F7DF794E6957}">
            <xm:f>NOT(ISERROR(SEARCH("現場",L1940)))</xm:f>
            <xm:f>"現場"</xm:f>
            <x14:dxf>
              <font>
                <strike val="0"/>
                <color auto="1"/>
              </font>
              <fill>
                <patternFill>
                  <bgColor theme="9" tint="0.39994506668294322"/>
                </patternFill>
              </fill>
            </x14:dxf>
          </x14:cfRule>
          <xm:sqref>L1940:M1940</xm:sqref>
        </x14:conditionalFormatting>
        <x14:conditionalFormatting xmlns:xm="http://schemas.microsoft.com/office/excel/2006/main">
          <x14:cfRule type="containsText" priority="2744" operator="containsText" id="{A75B4296-1F0F-46A1-AAC5-53057C80286E}">
            <xm:f>NOT(ISERROR(SEARCH("現場",L1941)))</xm:f>
            <xm:f>"現場"</xm:f>
            <x14:dxf>
              <font>
                <strike val="0"/>
                <color auto="1"/>
              </font>
              <fill>
                <patternFill>
                  <bgColor theme="9" tint="0.39994506668294322"/>
                </patternFill>
              </fill>
            </x14:dxf>
          </x14:cfRule>
          <xm:sqref>L1941:M1941</xm:sqref>
        </x14:conditionalFormatting>
        <x14:conditionalFormatting xmlns:xm="http://schemas.microsoft.com/office/excel/2006/main">
          <x14:cfRule type="containsText" priority="2741" operator="containsText" id="{FAA74361-6D5B-4278-B90B-F005D125121B}">
            <xm:f>NOT(ISERROR(SEARCH("現場",L1942)))</xm:f>
            <xm:f>"現場"</xm:f>
            <x14:dxf>
              <font>
                <strike val="0"/>
                <color auto="1"/>
              </font>
              <fill>
                <patternFill>
                  <bgColor theme="9" tint="0.39994506668294322"/>
                </patternFill>
              </fill>
            </x14:dxf>
          </x14:cfRule>
          <xm:sqref>L1942:M1942</xm:sqref>
        </x14:conditionalFormatting>
        <x14:conditionalFormatting xmlns:xm="http://schemas.microsoft.com/office/excel/2006/main">
          <x14:cfRule type="containsText" priority="2738" operator="containsText" id="{F61ECF76-049B-486E-B4B0-899A736376F5}">
            <xm:f>NOT(ISERROR(SEARCH("現場",L1943)))</xm:f>
            <xm:f>"現場"</xm:f>
            <x14:dxf>
              <font>
                <strike val="0"/>
                <color auto="1"/>
              </font>
              <fill>
                <patternFill>
                  <bgColor theme="9" tint="0.39994506668294322"/>
                </patternFill>
              </fill>
            </x14:dxf>
          </x14:cfRule>
          <xm:sqref>L1943:M1943</xm:sqref>
        </x14:conditionalFormatting>
        <x14:conditionalFormatting xmlns:xm="http://schemas.microsoft.com/office/excel/2006/main">
          <x14:cfRule type="containsText" priority="2735" operator="containsText" id="{765481C4-3E27-4986-A758-AE0F1118BFDE}">
            <xm:f>NOT(ISERROR(SEARCH("現場",L1944)))</xm:f>
            <xm:f>"現場"</xm:f>
            <x14:dxf>
              <font>
                <strike val="0"/>
                <color auto="1"/>
              </font>
              <fill>
                <patternFill>
                  <bgColor theme="9" tint="0.39994506668294322"/>
                </patternFill>
              </fill>
            </x14:dxf>
          </x14:cfRule>
          <xm:sqref>L1944:M1944</xm:sqref>
        </x14:conditionalFormatting>
        <x14:conditionalFormatting xmlns:xm="http://schemas.microsoft.com/office/excel/2006/main">
          <x14:cfRule type="containsText" priority="2732" operator="containsText" id="{AB3FB9D0-9FE3-4C2D-AFA1-E876B16D9B6C}">
            <xm:f>NOT(ISERROR(SEARCH("現場",L1945)))</xm:f>
            <xm:f>"現場"</xm:f>
            <x14:dxf>
              <font>
                <strike val="0"/>
                <color auto="1"/>
              </font>
              <fill>
                <patternFill>
                  <bgColor theme="9" tint="0.39994506668294322"/>
                </patternFill>
              </fill>
            </x14:dxf>
          </x14:cfRule>
          <xm:sqref>L1945:M1945</xm:sqref>
        </x14:conditionalFormatting>
        <x14:conditionalFormatting xmlns:xm="http://schemas.microsoft.com/office/excel/2006/main">
          <x14:cfRule type="containsText" priority="2729" operator="containsText" id="{2BE6FADE-2819-4A27-8A4E-9B4CED23C5BF}">
            <xm:f>NOT(ISERROR(SEARCH("現場",L1946)))</xm:f>
            <xm:f>"現場"</xm:f>
            <x14:dxf>
              <font>
                <strike val="0"/>
                <color auto="1"/>
              </font>
              <fill>
                <patternFill>
                  <bgColor theme="9" tint="0.39994506668294322"/>
                </patternFill>
              </fill>
            </x14:dxf>
          </x14:cfRule>
          <xm:sqref>L1946:M1946</xm:sqref>
        </x14:conditionalFormatting>
        <x14:conditionalFormatting xmlns:xm="http://schemas.microsoft.com/office/excel/2006/main">
          <x14:cfRule type="containsText" priority="2726" operator="containsText" id="{E5E4E2C3-753F-494F-98A6-984BC7091642}">
            <xm:f>NOT(ISERROR(SEARCH("現場",L1947)))</xm:f>
            <xm:f>"現場"</xm:f>
            <x14:dxf>
              <font>
                <strike val="0"/>
                <color auto="1"/>
              </font>
              <fill>
                <patternFill>
                  <bgColor theme="9" tint="0.39994506668294322"/>
                </patternFill>
              </fill>
            </x14:dxf>
          </x14:cfRule>
          <xm:sqref>L1947:M1947</xm:sqref>
        </x14:conditionalFormatting>
        <x14:conditionalFormatting xmlns:xm="http://schemas.microsoft.com/office/excel/2006/main">
          <x14:cfRule type="containsText" priority="2723" operator="containsText" id="{27C9B365-660D-4BB0-AD48-B347F979FBF8}">
            <xm:f>NOT(ISERROR(SEARCH("現場",L1948)))</xm:f>
            <xm:f>"現場"</xm:f>
            <x14:dxf>
              <font>
                <strike val="0"/>
                <color auto="1"/>
              </font>
              <fill>
                <patternFill>
                  <bgColor theme="9" tint="0.39994506668294322"/>
                </patternFill>
              </fill>
            </x14:dxf>
          </x14:cfRule>
          <xm:sqref>L1948:M1948</xm:sqref>
        </x14:conditionalFormatting>
        <x14:conditionalFormatting xmlns:xm="http://schemas.microsoft.com/office/excel/2006/main">
          <x14:cfRule type="containsText" priority="2720" operator="containsText" id="{024929A2-9B2F-4010-B68E-72BCC17C6BC3}">
            <xm:f>NOT(ISERROR(SEARCH("現場",L1949)))</xm:f>
            <xm:f>"現場"</xm:f>
            <x14:dxf>
              <font>
                <strike val="0"/>
                <color auto="1"/>
              </font>
              <fill>
                <patternFill>
                  <bgColor theme="9" tint="0.39994506668294322"/>
                </patternFill>
              </fill>
            </x14:dxf>
          </x14:cfRule>
          <xm:sqref>L1949:M1949</xm:sqref>
        </x14:conditionalFormatting>
        <x14:conditionalFormatting xmlns:xm="http://schemas.microsoft.com/office/excel/2006/main">
          <x14:cfRule type="containsText" priority="2717" operator="containsText" id="{BE91FC66-9D6C-43D5-89F0-4792B56C79C8}">
            <xm:f>NOT(ISERROR(SEARCH("現場",L1950)))</xm:f>
            <xm:f>"現場"</xm:f>
            <x14:dxf>
              <font>
                <strike val="0"/>
                <color auto="1"/>
              </font>
              <fill>
                <patternFill>
                  <bgColor theme="9" tint="0.39994506668294322"/>
                </patternFill>
              </fill>
            </x14:dxf>
          </x14:cfRule>
          <xm:sqref>L1950:M1950</xm:sqref>
        </x14:conditionalFormatting>
        <x14:conditionalFormatting xmlns:xm="http://schemas.microsoft.com/office/excel/2006/main">
          <x14:cfRule type="containsText" priority="2714" operator="containsText" id="{EDF9AAF4-CB20-4EC1-A466-349CF624473F}">
            <xm:f>NOT(ISERROR(SEARCH("現場",L1951)))</xm:f>
            <xm:f>"現場"</xm:f>
            <x14:dxf>
              <font>
                <strike val="0"/>
                <color auto="1"/>
              </font>
              <fill>
                <patternFill>
                  <bgColor theme="9" tint="0.39994506668294322"/>
                </patternFill>
              </fill>
            </x14:dxf>
          </x14:cfRule>
          <xm:sqref>L1951:M1951</xm:sqref>
        </x14:conditionalFormatting>
        <x14:conditionalFormatting xmlns:xm="http://schemas.microsoft.com/office/excel/2006/main">
          <x14:cfRule type="containsText" priority="2711" operator="containsText" id="{186EB666-FA48-4CC1-A44F-BBB11D64C7B9}">
            <xm:f>NOT(ISERROR(SEARCH("現場",L1952)))</xm:f>
            <xm:f>"現場"</xm:f>
            <x14:dxf>
              <font>
                <strike val="0"/>
                <color auto="1"/>
              </font>
              <fill>
                <patternFill>
                  <bgColor theme="9" tint="0.39994506668294322"/>
                </patternFill>
              </fill>
            </x14:dxf>
          </x14:cfRule>
          <xm:sqref>L1952:M1952</xm:sqref>
        </x14:conditionalFormatting>
        <x14:conditionalFormatting xmlns:xm="http://schemas.microsoft.com/office/excel/2006/main">
          <x14:cfRule type="containsText" priority="2708" operator="containsText" id="{A10BC2F9-22C5-4BCB-BB25-8BC7C4855FFC}">
            <xm:f>NOT(ISERROR(SEARCH("現場",L1953)))</xm:f>
            <xm:f>"現場"</xm:f>
            <x14:dxf>
              <font>
                <strike val="0"/>
                <color auto="1"/>
              </font>
              <fill>
                <patternFill>
                  <bgColor theme="9" tint="0.39994506668294322"/>
                </patternFill>
              </fill>
            </x14:dxf>
          </x14:cfRule>
          <xm:sqref>L1953:M1953</xm:sqref>
        </x14:conditionalFormatting>
        <x14:conditionalFormatting xmlns:xm="http://schemas.microsoft.com/office/excel/2006/main">
          <x14:cfRule type="containsText" priority="2705" operator="containsText" id="{FACB49FC-BD21-4F18-90B0-3C44740A42AF}">
            <xm:f>NOT(ISERROR(SEARCH("現場",L1954)))</xm:f>
            <xm:f>"現場"</xm:f>
            <x14:dxf>
              <font>
                <strike val="0"/>
                <color auto="1"/>
              </font>
              <fill>
                <patternFill>
                  <bgColor theme="9" tint="0.39994506668294322"/>
                </patternFill>
              </fill>
            </x14:dxf>
          </x14:cfRule>
          <xm:sqref>L1954:M1954</xm:sqref>
        </x14:conditionalFormatting>
        <x14:conditionalFormatting xmlns:xm="http://schemas.microsoft.com/office/excel/2006/main">
          <x14:cfRule type="containsText" priority="2702" operator="containsText" id="{E8A5C880-F328-4BE9-BEB9-13447AA5DCD0}">
            <xm:f>NOT(ISERROR(SEARCH("現場",L1955)))</xm:f>
            <xm:f>"現場"</xm:f>
            <x14:dxf>
              <font>
                <strike val="0"/>
                <color auto="1"/>
              </font>
              <fill>
                <patternFill>
                  <bgColor theme="9" tint="0.39994506668294322"/>
                </patternFill>
              </fill>
            </x14:dxf>
          </x14:cfRule>
          <xm:sqref>L1955:M1955</xm:sqref>
        </x14:conditionalFormatting>
        <x14:conditionalFormatting xmlns:xm="http://schemas.microsoft.com/office/excel/2006/main">
          <x14:cfRule type="containsText" priority="2699" operator="containsText" id="{6A5F4130-092C-443C-8CDB-F744833D4DD2}">
            <xm:f>NOT(ISERROR(SEARCH("現場",L1956)))</xm:f>
            <xm:f>"現場"</xm:f>
            <x14:dxf>
              <font>
                <strike val="0"/>
                <color auto="1"/>
              </font>
              <fill>
                <patternFill>
                  <bgColor theme="9" tint="0.39994506668294322"/>
                </patternFill>
              </fill>
            </x14:dxf>
          </x14:cfRule>
          <xm:sqref>L1956:M1956</xm:sqref>
        </x14:conditionalFormatting>
        <x14:conditionalFormatting xmlns:xm="http://schemas.microsoft.com/office/excel/2006/main">
          <x14:cfRule type="containsText" priority="2696" operator="containsText" id="{72A13104-05BE-41D2-9575-B73269893976}">
            <xm:f>NOT(ISERROR(SEARCH("現場",L1957)))</xm:f>
            <xm:f>"現場"</xm:f>
            <x14:dxf>
              <font>
                <strike val="0"/>
                <color auto="1"/>
              </font>
              <fill>
                <patternFill>
                  <bgColor theme="9" tint="0.39994506668294322"/>
                </patternFill>
              </fill>
            </x14:dxf>
          </x14:cfRule>
          <xm:sqref>L1957:M1957</xm:sqref>
        </x14:conditionalFormatting>
        <x14:conditionalFormatting xmlns:xm="http://schemas.microsoft.com/office/excel/2006/main">
          <x14:cfRule type="containsText" priority="2693" operator="containsText" id="{E3EA5F24-F026-4980-AF02-5D4C3EE7AC75}">
            <xm:f>NOT(ISERROR(SEARCH("現場",L1958)))</xm:f>
            <xm:f>"現場"</xm:f>
            <x14:dxf>
              <font>
                <strike val="0"/>
                <color auto="1"/>
              </font>
              <fill>
                <patternFill>
                  <bgColor theme="9" tint="0.39994506668294322"/>
                </patternFill>
              </fill>
            </x14:dxf>
          </x14:cfRule>
          <xm:sqref>L1958:M1958</xm:sqref>
        </x14:conditionalFormatting>
        <x14:conditionalFormatting xmlns:xm="http://schemas.microsoft.com/office/excel/2006/main">
          <x14:cfRule type="containsText" priority="2690" operator="containsText" id="{0BD11D20-C095-4579-866F-0364714303F5}">
            <xm:f>NOT(ISERROR(SEARCH("現場",L1959)))</xm:f>
            <xm:f>"現場"</xm:f>
            <x14:dxf>
              <font>
                <strike val="0"/>
                <color auto="1"/>
              </font>
              <fill>
                <patternFill>
                  <bgColor theme="9" tint="0.39994506668294322"/>
                </patternFill>
              </fill>
            </x14:dxf>
          </x14:cfRule>
          <xm:sqref>L1959:M1959</xm:sqref>
        </x14:conditionalFormatting>
        <x14:conditionalFormatting xmlns:xm="http://schemas.microsoft.com/office/excel/2006/main">
          <x14:cfRule type="containsText" priority="2687" operator="containsText" id="{522D3220-7ADA-401B-8C0E-EF8AD0207703}">
            <xm:f>NOT(ISERROR(SEARCH("現場",L1960)))</xm:f>
            <xm:f>"現場"</xm:f>
            <x14:dxf>
              <font>
                <strike val="0"/>
                <color auto="1"/>
              </font>
              <fill>
                <patternFill>
                  <bgColor theme="9" tint="0.39994506668294322"/>
                </patternFill>
              </fill>
            </x14:dxf>
          </x14:cfRule>
          <xm:sqref>L1960:M1960</xm:sqref>
        </x14:conditionalFormatting>
        <x14:conditionalFormatting xmlns:xm="http://schemas.microsoft.com/office/excel/2006/main">
          <x14:cfRule type="containsText" priority="2684" operator="containsText" id="{C4F95D3A-CF4E-4A8F-AE36-D93B8EB40BA5}">
            <xm:f>NOT(ISERROR(SEARCH("現場",L1961)))</xm:f>
            <xm:f>"現場"</xm:f>
            <x14:dxf>
              <font>
                <strike val="0"/>
                <color auto="1"/>
              </font>
              <fill>
                <patternFill>
                  <bgColor theme="9" tint="0.39994506668294322"/>
                </patternFill>
              </fill>
            </x14:dxf>
          </x14:cfRule>
          <xm:sqref>L1961:M1961</xm:sqref>
        </x14:conditionalFormatting>
        <x14:conditionalFormatting xmlns:xm="http://schemas.microsoft.com/office/excel/2006/main">
          <x14:cfRule type="containsText" priority="2681" operator="containsText" id="{729ECE92-0CCC-4694-BC93-B713D3E36D1B}">
            <xm:f>NOT(ISERROR(SEARCH("現場",L1962)))</xm:f>
            <xm:f>"現場"</xm:f>
            <x14:dxf>
              <font>
                <strike val="0"/>
                <color auto="1"/>
              </font>
              <fill>
                <patternFill>
                  <bgColor theme="9" tint="0.39994506668294322"/>
                </patternFill>
              </fill>
            </x14:dxf>
          </x14:cfRule>
          <xm:sqref>L1962:M1962</xm:sqref>
        </x14:conditionalFormatting>
        <x14:conditionalFormatting xmlns:xm="http://schemas.microsoft.com/office/excel/2006/main">
          <x14:cfRule type="containsText" priority="2678" operator="containsText" id="{73C68D37-57E7-4AC3-ABA7-9DAF0FE7D4F1}">
            <xm:f>NOT(ISERROR(SEARCH("現場",L1963)))</xm:f>
            <xm:f>"現場"</xm:f>
            <x14:dxf>
              <font>
                <strike val="0"/>
                <color auto="1"/>
              </font>
              <fill>
                <patternFill>
                  <bgColor theme="9" tint="0.39994506668294322"/>
                </patternFill>
              </fill>
            </x14:dxf>
          </x14:cfRule>
          <xm:sqref>L1963:M1963</xm:sqref>
        </x14:conditionalFormatting>
        <x14:conditionalFormatting xmlns:xm="http://schemas.microsoft.com/office/excel/2006/main">
          <x14:cfRule type="containsText" priority="2675" operator="containsText" id="{81BCF646-7C6F-48C6-AB33-5238328B278D}">
            <xm:f>NOT(ISERROR(SEARCH("現場",L1964)))</xm:f>
            <xm:f>"現場"</xm:f>
            <x14:dxf>
              <font>
                <strike val="0"/>
                <color auto="1"/>
              </font>
              <fill>
                <patternFill>
                  <bgColor theme="9" tint="0.39994506668294322"/>
                </patternFill>
              </fill>
            </x14:dxf>
          </x14:cfRule>
          <xm:sqref>L1964:M1964</xm:sqref>
        </x14:conditionalFormatting>
        <x14:conditionalFormatting xmlns:xm="http://schemas.microsoft.com/office/excel/2006/main">
          <x14:cfRule type="containsText" priority="2672" operator="containsText" id="{CF29A775-EB5F-4603-850A-1908C6203A2E}">
            <xm:f>NOT(ISERROR(SEARCH("現場",L1965)))</xm:f>
            <xm:f>"現場"</xm:f>
            <x14:dxf>
              <font>
                <strike val="0"/>
                <color auto="1"/>
              </font>
              <fill>
                <patternFill>
                  <bgColor theme="9" tint="0.39994506668294322"/>
                </patternFill>
              </fill>
            </x14:dxf>
          </x14:cfRule>
          <xm:sqref>L1965:M1965</xm:sqref>
        </x14:conditionalFormatting>
        <x14:conditionalFormatting xmlns:xm="http://schemas.microsoft.com/office/excel/2006/main">
          <x14:cfRule type="containsText" priority="2669" operator="containsText" id="{F4945597-0C6D-48E7-919A-9E2E348049F3}">
            <xm:f>NOT(ISERROR(SEARCH("現場",L1966)))</xm:f>
            <xm:f>"現場"</xm:f>
            <x14:dxf>
              <font>
                <strike val="0"/>
                <color auto="1"/>
              </font>
              <fill>
                <patternFill>
                  <bgColor theme="9" tint="0.39994506668294322"/>
                </patternFill>
              </fill>
            </x14:dxf>
          </x14:cfRule>
          <xm:sqref>L1966:M1966</xm:sqref>
        </x14:conditionalFormatting>
        <x14:conditionalFormatting xmlns:xm="http://schemas.microsoft.com/office/excel/2006/main">
          <x14:cfRule type="containsText" priority="2666" operator="containsText" id="{8F7E1CC9-8A48-4012-A3F1-A027BDF8F129}">
            <xm:f>NOT(ISERROR(SEARCH("現場",L1967)))</xm:f>
            <xm:f>"現場"</xm:f>
            <x14:dxf>
              <font>
                <strike val="0"/>
                <color auto="1"/>
              </font>
              <fill>
                <patternFill>
                  <bgColor theme="9" tint="0.39994506668294322"/>
                </patternFill>
              </fill>
            </x14:dxf>
          </x14:cfRule>
          <xm:sqref>L1967:M1967</xm:sqref>
        </x14:conditionalFormatting>
        <x14:conditionalFormatting xmlns:xm="http://schemas.microsoft.com/office/excel/2006/main">
          <x14:cfRule type="containsText" priority="2663" operator="containsText" id="{BFE9E240-AFA9-48B2-9578-6DE54DE88F38}">
            <xm:f>NOT(ISERROR(SEARCH("現場",L1968)))</xm:f>
            <xm:f>"現場"</xm:f>
            <x14:dxf>
              <font>
                <strike val="0"/>
                <color auto="1"/>
              </font>
              <fill>
                <patternFill>
                  <bgColor theme="9" tint="0.39994506668294322"/>
                </patternFill>
              </fill>
            </x14:dxf>
          </x14:cfRule>
          <xm:sqref>L1968:M1968</xm:sqref>
        </x14:conditionalFormatting>
        <x14:conditionalFormatting xmlns:xm="http://schemas.microsoft.com/office/excel/2006/main">
          <x14:cfRule type="containsText" priority="2660" operator="containsText" id="{84A4564E-0728-432F-993B-E8B1CAF4894E}">
            <xm:f>NOT(ISERROR(SEARCH("現場",L1969)))</xm:f>
            <xm:f>"現場"</xm:f>
            <x14:dxf>
              <font>
                <strike val="0"/>
                <color auto="1"/>
              </font>
              <fill>
                <patternFill>
                  <bgColor theme="9" tint="0.39994506668294322"/>
                </patternFill>
              </fill>
            </x14:dxf>
          </x14:cfRule>
          <xm:sqref>L1969:M1969</xm:sqref>
        </x14:conditionalFormatting>
        <x14:conditionalFormatting xmlns:xm="http://schemas.microsoft.com/office/excel/2006/main">
          <x14:cfRule type="containsText" priority="2657" operator="containsText" id="{6B273F9D-DB42-4727-B444-51411D71B5F3}">
            <xm:f>NOT(ISERROR(SEARCH("現場",L1970)))</xm:f>
            <xm:f>"現場"</xm:f>
            <x14:dxf>
              <font>
                <strike val="0"/>
                <color auto="1"/>
              </font>
              <fill>
                <patternFill>
                  <bgColor theme="9" tint="0.39994506668294322"/>
                </patternFill>
              </fill>
            </x14:dxf>
          </x14:cfRule>
          <xm:sqref>L1970:M1970</xm:sqref>
        </x14:conditionalFormatting>
        <x14:conditionalFormatting xmlns:xm="http://schemas.microsoft.com/office/excel/2006/main">
          <x14:cfRule type="containsText" priority="2654" operator="containsText" id="{9ACB5537-E106-4937-91CE-5A2D2EA31BA6}">
            <xm:f>NOT(ISERROR(SEARCH("現場",L1971)))</xm:f>
            <xm:f>"現場"</xm:f>
            <x14:dxf>
              <font>
                <strike val="0"/>
                <color auto="1"/>
              </font>
              <fill>
                <patternFill>
                  <bgColor theme="9" tint="0.39994506668294322"/>
                </patternFill>
              </fill>
            </x14:dxf>
          </x14:cfRule>
          <xm:sqref>L1971:M1971</xm:sqref>
        </x14:conditionalFormatting>
        <x14:conditionalFormatting xmlns:xm="http://schemas.microsoft.com/office/excel/2006/main">
          <x14:cfRule type="containsText" priority="2651" operator="containsText" id="{577E558A-CDAC-4FE7-A0DD-447FC28C798F}">
            <xm:f>NOT(ISERROR(SEARCH("現場",L1972)))</xm:f>
            <xm:f>"現場"</xm:f>
            <x14:dxf>
              <font>
                <strike val="0"/>
                <color auto="1"/>
              </font>
              <fill>
                <patternFill>
                  <bgColor theme="9" tint="0.39994506668294322"/>
                </patternFill>
              </fill>
            </x14:dxf>
          </x14:cfRule>
          <xm:sqref>L1972:M1972</xm:sqref>
        </x14:conditionalFormatting>
        <x14:conditionalFormatting xmlns:xm="http://schemas.microsoft.com/office/excel/2006/main">
          <x14:cfRule type="containsText" priority="2648" operator="containsText" id="{2E4AF959-9ADA-4275-815F-198E953CCC98}">
            <xm:f>NOT(ISERROR(SEARCH("現場",L1390)))</xm:f>
            <xm:f>"現場"</xm:f>
            <x14:dxf>
              <font>
                <strike val="0"/>
                <color auto="1"/>
              </font>
              <fill>
                <patternFill>
                  <bgColor theme="9" tint="0.39994506668294322"/>
                </patternFill>
              </fill>
            </x14:dxf>
          </x14:cfRule>
          <xm:sqref>L1390:M1390</xm:sqref>
        </x14:conditionalFormatting>
        <x14:conditionalFormatting xmlns:xm="http://schemas.microsoft.com/office/excel/2006/main">
          <x14:cfRule type="containsText" priority="2645" operator="containsText" id="{533E2B28-E61A-4336-A0C0-75E15C6E4034}">
            <xm:f>NOT(ISERROR(SEARCH("現場",L1391)))</xm:f>
            <xm:f>"現場"</xm:f>
            <x14:dxf>
              <font>
                <strike val="0"/>
                <color auto="1"/>
              </font>
              <fill>
                <patternFill>
                  <bgColor theme="9" tint="0.39994506668294322"/>
                </patternFill>
              </fill>
            </x14:dxf>
          </x14:cfRule>
          <xm:sqref>L1391:M1391</xm:sqref>
        </x14:conditionalFormatting>
        <x14:conditionalFormatting xmlns:xm="http://schemas.microsoft.com/office/excel/2006/main">
          <x14:cfRule type="containsText" priority="2642" operator="containsText" id="{DA1464CE-87E0-474B-BC21-51FEE50815CB}">
            <xm:f>NOT(ISERROR(SEARCH("現場",L1404)))</xm:f>
            <xm:f>"現場"</xm:f>
            <x14:dxf>
              <font>
                <strike val="0"/>
                <color auto="1"/>
              </font>
              <fill>
                <patternFill>
                  <bgColor theme="9" tint="0.39994506668294322"/>
                </patternFill>
              </fill>
            </x14:dxf>
          </x14:cfRule>
          <xm:sqref>L1404:M1404</xm:sqref>
        </x14:conditionalFormatting>
        <x14:conditionalFormatting xmlns:xm="http://schemas.microsoft.com/office/excel/2006/main">
          <x14:cfRule type="containsText" priority="2639" operator="containsText" id="{9833BEEF-BB00-47C0-8D0C-51865A016999}">
            <xm:f>NOT(ISERROR(SEARCH("現場",L1451)))</xm:f>
            <xm:f>"現場"</xm:f>
            <x14:dxf>
              <font>
                <strike val="0"/>
                <color auto="1"/>
              </font>
              <fill>
                <patternFill>
                  <bgColor theme="9" tint="0.39994506668294322"/>
                </patternFill>
              </fill>
            </x14:dxf>
          </x14:cfRule>
          <xm:sqref>L1451:M1451</xm:sqref>
        </x14:conditionalFormatting>
        <x14:conditionalFormatting xmlns:xm="http://schemas.microsoft.com/office/excel/2006/main">
          <x14:cfRule type="containsText" priority="2636" operator="containsText" id="{154793E1-DCCE-48F5-8ADB-F3779AF9FBC7}">
            <xm:f>NOT(ISERROR(SEARCH("現場",L1647)))</xm:f>
            <xm:f>"現場"</xm:f>
            <x14:dxf>
              <font>
                <strike val="0"/>
                <color auto="1"/>
              </font>
              <fill>
                <patternFill>
                  <bgColor theme="9" tint="0.39994506668294322"/>
                </patternFill>
              </fill>
            </x14:dxf>
          </x14:cfRule>
          <xm:sqref>L1647:M1647</xm:sqref>
        </x14:conditionalFormatting>
        <x14:conditionalFormatting xmlns:xm="http://schemas.microsoft.com/office/excel/2006/main">
          <x14:cfRule type="containsText" priority="2633" operator="containsText" id="{8D23CA62-9796-4C3F-9A1C-87AB9AEEB856}">
            <xm:f>NOT(ISERROR(SEARCH("現場",L1648)))</xm:f>
            <xm:f>"現場"</xm:f>
            <x14:dxf>
              <font>
                <strike val="0"/>
                <color auto="1"/>
              </font>
              <fill>
                <patternFill>
                  <bgColor theme="9" tint="0.39994506668294322"/>
                </patternFill>
              </fill>
            </x14:dxf>
          </x14:cfRule>
          <xm:sqref>L1648:M1648</xm:sqref>
        </x14:conditionalFormatting>
        <x14:conditionalFormatting xmlns:xm="http://schemas.microsoft.com/office/excel/2006/main">
          <x14:cfRule type="containsText" priority="2630" operator="containsText" id="{0187EFAC-0566-41DC-BD83-E31DBF86F1C4}">
            <xm:f>NOT(ISERROR(SEARCH("現場",L1649)))</xm:f>
            <xm:f>"現場"</xm:f>
            <x14:dxf>
              <font>
                <strike val="0"/>
                <color auto="1"/>
              </font>
              <fill>
                <patternFill>
                  <bgColor theme="9" tint="0.39994506668294322"/>
                </patternFill>
              </fill>
            </x14:dxf>
          </x14:cfRule>
          <xm:sqref>L1649:M1649</xm:sqref>
        </x14:conditionalFormatting>
        <x14:conditionalFormatting xmlns:xm="http://schemas.microsoft.com/office/excel/2006/main">
          <x14:cfRule type="containsText" priority="2627" operator="containsText" id="{5735F2EA-6CA1-48A4-B0F7-255E5BFB825D}">
            <xm:f>NOT(ISERROR(SEARCH("現場",L1650)))</xm:f>
            <xm:f>"現場"</xm:f>
            <x14:dxf>
              <font>
                <strike val="0"/>
                <color auto="1"/>
              </font>
              <fill>
                <patternFill>
                  <bgColor theme="9" tint="0.39994506668294322"/>
                </patternFill>
              </fill>
            </x14:dxf>
          </x14:cfRule>
          <xm:sqref>L1650:M1650</xm:sqref>
        </x14:conditionalFormatting>
        <x14:conditionalFormatting xmlns:xm="http://schemas.microsoft.com/office/excel/2006/main">
          <x14:cfRule type="containsText" priority="2624" operator="containsText" id="{7A2F269D-92C5-41F1-BBBF-4FA0465CDAE6}">
            <xm:f>NOT(ISERROR(SEARCH("現場",L1651)))</xm:f>
            <xm:f>"現場"</xm:f>
            <x14:dxf>
              <font>
                <strike val="0"/>
                <color auto="1"/>
              </font>
              <fill>
                <patternFill>
                  <bgColor theme="9" tint="0.39994506668294322"/>
                </patternFill>
              </fill>
            </x14:dxf>
          </x14:cfRule>
          <xm:sqref>L1651:M1651</xm:sqref>
        </x14:conditionalFormatting>
        <x14:conditionalFormatting xmlns:xm="http://schemas.microsoft.com/office/excel/2006/main">
          <x14:cfRule type="containsText" priority="2621" operator="containsText" id="{2A0F055F-343D-4CAD-AA09-654278512086}">
            <xm:f>NOT(ISERROR(SEARCH("現場",L1652)))</xm:f>
            <xm:f>"現場"</xm:f>
            <x14:dxf>
              <font>
                <strike val="0"/>
                <color auto="1"/>
              </font>
              <fill>
                <patternFill>
                  <bgColor theme="9" tint="0.39994506668294322"/>
                </patternFill>
              </fill>
            </x14:dxf>
          </x14:cfRule>
          <xm:sqref>L1652:M1652</xm:sqref>
        </x14:conditionalFormatting>
        <x14:conditionalFormatting xmlns:xm="http://schemas.microsoft.com/office/excel/2006/main">
          <x14:cfRule type="containsText" priority="2618" operator="containsText" id="{2E329299-5038-4FA8-B163-52065A056876}">
            <xm:f>NOT(ISERROR(SEARCH("現場",L1653)))</xm:f>
            <xm:f>"現場"</xm:f>
            <x14:dxf>
              <font>
                <strike val="0"/>
                <color auto="1"/>
              </font>
              <fill>
                <patternFill>
                  <bgColor theme="9" tint="0.39994506668294322"/>
                </patternFill>
              </fill>
            </x14:dxf>
          </x14:cfRule>
          <xm:sqref>L1653:M1653</xm:sqref>
        </x14:conditionalFormatting>
        <x14:conditionalFormatting xmlns:xm="http://schemas.microsoft.com/office/excel/2006/main">
          <x14:cfRule type="containsText" priority="2615" operator="containsText" id="{B96ED4B6-F70B-4E07-B706-656ED98C8C33}">
            <xm:f>NOT(ISERROR(SEARCH("現場",L1654)))</xm:f>
            <xm:f>"現場"</xm:f>
            <x14:dxf>
              <font>
                <strike val="0"/>
                <color auto="1"/>
              </font>
              <fill>
                <patternFill>
                  <bgColor theme="9" tint="0.39994506668294322"/>
                </patternFill>
              </fill>
            </x14:dxf>
          </x14:cfRule>
          <xm:sqref>L1654:M1654</xm:sqref>
        </x14:conditionalFormatting>
        <x14:conditionalFormatting xmlns:xm="http://schemas.microsoft.com/office/excel/2006/main">
          <x14:cfRule type="containsText" priority="2612" operator="containsText" id="{26E106FF-91A0-41C4-A3BC-0F7BCEF696CF}">
            <xm:f>NOT(ISERROR(SEARCH("現場",L1655)))</xm:f>
            <xm:f>"現場"</xm:f>
            <x14:dxf>
              <font>
                <strike val="0"/>
                <color auto="1"/>
              </font>
              <fill>
                <patternFill>
                  <bgColor theme="9" tint="0.39994506668294322"/>
                </patternFill>
              </fill>
            </x14:dxf>
          </x14:cfRule>
          <xm:sqref>L1655:M1655</xm:sqref>
        </x14:conditionalFormatting>
        <x14:conditionalFormatting xmlns:xm="http://schemas.microsoft.com/office/excel/2006/main">
          <x14:cfRule type="containsText" priority="2609" operator="containsText" id="{BD5452BD-6D37-4B1E-8DC5-8E7E7E26DAE7}">
            <xm:f>NOT(ISERROR(SEARCH("現場",L1656)))</xm:f>
            <xm:f>"現場"</xm:f>
            <x14:dxf>
              <font>
                <strike val="0"/>
                <color auto="1"/>
              </font>
              <fill>
                <patternFill>
                  <bgColor theme="9" tint="0.39994506668294322"/>
                </patternFill>
              </fill>
            </x14:dxf>
          </x14:cfRule>
          <xm:sqref>L1656:M1656</xm:sqref>
        </x14:conditionalFormatting>
        <x14:conditionalFormatting xmlns:xm="http://schemas.microsoft.com/office/excel/2006/main">
          <x14:cfRule type="containsText" priority="2606" operator="containsText" id="{80BDBA96-421A-4A02-B62D-3E3F28889B1A}">
            <xm:f>NOT(ISERROR(SEARCH("現場",L1657)))</xm:f>
            <xm:f>"現場"</xm:f>
            <x14:dxf>
              <font>
                <strike val="0"/>
                <color auto="1"/>
              </font>
              <fill>
                <patternFill>
                  <bgColor theme="9" tint="0.39994506668294322"/>
                </patternFill>
              </fill>
            </x14:dxf>
          </x14:cfRule>
          <xm:sqref>L1657:M1657</xm:sqref>
        </x14:conditionalFormatting>
        <x14:conditionalFormatting xmlns:xm="http://schemas.microsoft.com/office/excel/2006/main">
          <x14:cfRule type="containsText" priority="2603" operator="containsText" id="{94FE9A84-FFC2-401D-9396-8893FF8B1591}">
            <xm:f>NOT(ISERROR(SEARCH("現場",L1658)))</xm:f>
            <xm:f>"現場"</xm:f>
            <x14:dxf>
              <font>
                <strike val="0"/>
                <color auto="1"/>
              </font>
              <fill>
                <patternFill>
                  <bgColor theme="9" tint="0.39994506668294322"/>
                </patternFill>
              </fill>
            </x14:dxf>
          </x14:cfRule>
          <xm:sqref>L1658:M1658</xm:sqref>
        </x14:conditionalFormatting>
        <x14:conditionalFormatting xmlns:xm="http://schemas.microsoft.com/office/excel/2006/main">
          <x14:cfRule type="containsText" priority="2600" operator="containsText" id="{A8EF6263-3905-43AD-B870-9A475AC3A920}">
            <xm:f>NOT(ISERROR(SEARCH("現場",L1659)))</xm:f>
            <xm:f>"現場"</xm:f>
            <x14:dxf>
              <font>
                <strike val="0"/>
                <color auto="1"/>
              </font>
              <fill>
                <patternFill>
                  <bgColor theme="9" tint="0.39994506668294322"/>
                </patternFill>
              </fill>
            </x14:dxf>
          </x14:cfRule>
          <xm:sqref>L1659:M1659</xm:sqref>
        </x14:conditionalFormatting>
        <x14:conditionalFormatting xmlns:xm="http://schemas.microsoft.com/office/excel/2006/main">
          <x14:cfRule type="containsText" priority="2597" operator="containsText" id="{C999147F-8B55-40C5-B09F-A1BFE7F9ED03}">
            <xm:f>NOT(ISERROR(SEARCH("現場",L1660)))</xm:f>
            <xm:f>"現場"</xm:f>
            <x14:dxf>
              <font>
                <strike val="0"/>
                <color auto="1"/>
              </font>
              <fill>
                <patternFill>
                  <bgColor theme="9" tint="0.39994506668294322"/>
                </patternFill>
              </fill>
            </x14:dxf>
          </x14:cfRule>
          <xm:sqref>L1660:M1660</xm:sqref>
        </x14:conditionalFormatting>
        <x14:conditionalFormatting xmlns:xm="http://schemas.microsoft.com/office/excel/2006/main">
          <x14:cfRule type="containsText" priority="3790" operator="containsText" id="{C109BBEA-E4C5-41EB-8ABD-C765443B7269}">
            <xm:f>NOT(ISERROR(SEARCH("現場",L1661)))</xm:f>
            <xm:f>"現場"</xm:f>
            <x14:dxf>
              <font>
                <strike val="0"/>
                <color auto="1"/>
              </font>
              <fill>
                <patternFill>
                  <bgColor theme="9" tint="0.39994506668294322"/>
                </patternFill>
              </fill>
            </x14:dxf>
          </x14:cfRule>
          <xm:sqref>L1661:M1661</xm:sqref>
        </x14:conditionalFormatting>
        <x14:conditionalFormatting xmlns:xm="http://schemas.microsoft.com/office/excel/2006/main">
          <x14:cfRule type="containsText" priority="3791" operator="containsText" id="{58E3B492-FCAB-4EC2-959E-65CB4A31DCF7}">
            <xm:f>NOT(ISERROR(SEARCH("現場",L1663)))</xm:f>
            <xm:f>"現場"</xm:f>
            <x14:dxf>
              <font>
                <strike val="0"/>
                <color auto="1"/>
              </font>
              <fill>
                <patternFill>
                  <bgColor theme="9" tint="0.39994506668294322"/>
                </patternFill>
              </fill>
            </x14:dxf>
          </x14:cfRule>
          <xm:sqref>L1663:M1663</xm:sqref>
        </x14:conditionalFormatting>
        <x14:conditionalFormatting xmlns:xm="http://schemas.microsoft.com/office/excel/2006/main">
          <x14:cfRule type="containsText" priority="3792" operator="containsText" id="{36566449-F326-42A5-9272-89D0BC668E16}">
            <xm:f>NOT(ISERROR(SEARCH("現場",L1664)))</xm:f>
            <xm:f>"現場"</xm:f>
            <x14:dxf>
              <font>
                <strike val="0"/>
                <color auto="1"/>
              </font>
              <fill>
                <patternFill>
                  <bgColor theme="9" tint="0.39994506668294322"/>
                </patternFill>
              </fill>
            </x14:dxf>
          </x14:cfRule>
          <xm:sqref>L1664:M1664</xm:sqref>
        </x14:conditionalFormatting>
        <x14:conditionalFormatting xmlns:xm="http://schemas.microsoft.com/office/excel/2006/main">
          <x14:cfRule type="containsText" priority="3793" operator="containsText" id="{A1AB84E4-6EFF-4B49-88FB-26FA4E74D6F3}">
            <xm:f>NOT(ISERROR(SEARCH("現場",L1665)))</xm:f>
            <xm:f>"現場"</xm:f>
            <x14:dxf>
              <font>
                <strike val="0"/>
                <color auto="1"/>
              </font>
              <fill>
                <patternFill>
                  <bgColor theme="9" tint="0.39994506668294322"/>
                </patternFill>
              </fill>
            </x14:dxf>
          </x14:cfRule>
          <xm:sqref>L1665:M1665</xm:sqref>
        </x14:conditionalFormatting>
        <x14:conditionalFormatting xmlns:xm="http://schemas.microsoft.com/office/excel/2006/main">
          <x14:cfRule type="containsText" priority="3794" operator="containsText" id="{E54DF91F-24B2-4DF3-B98F-4C0B6266CEBF}">
            <xm:f>NOT(ISERROR(SEARCH("現場",L1667)))</xm:f>
            <xm:f>"現場"</xm:f>
            <x14:dxf>
              <font>
                <strike val="0"/>
                <color auto="1"/>
              </font>
              <fill>
                <patternFill>
                  <bgColor theme="9" tint="0.39994506668294322"/>
                </patternFill>
              </fill>
            </x14:dxf>
          </x14:cfRule>
          <xm:sqref>L1667:M1667</xm:sqref>
        </x14:conditionalFormatting>
        <x14:conditionalFormatting xmlns:xm="http://schemas.microsoft.com/office/excel/2006/main">
          <x14:cfRule type="containsText" priority="2584" operator="containsText" id="{C585FCB8-A147-49C0-9C42-26006033AADA}">
            <xm:f>NOT(ISERROR(SEARCH("現場",L1668)))</xm:f>
            <xm:f>"現場"</xm:f>
            <x14:dxf>
              <font>
                <strike val="0"/>
                <color auto="1"/>
              </font>
              <fill>
                <patternFill>
                  <bgColor theme="9" tint="0.39994506668294322"/>
                </patternFill>
              </fill>
            </x14:dxf>
          </x14:cfRule>
          <xm:sqref>L1668:M1669</xm:sqref>
        </x14:conditionalFormatting>
        <x14:conditionalFormatting xmlns:xm="http://schemas.microsoft.com/office/excel/2006/main">
          <x14:cfRule type="containsText" priority="2581" operator="containsText" id="{CB7A2736-5AC4-4C5B-ABB3-104102986E4C}">
            <xm:f>NOT(ISERROR(SEARCH("現場",L1670)))</xm:f>
            <xm:f>"現場"</xm:f>
            <x14:dxf>
              <font>
                <strike val="0"/>
                <color auto="1"/>
              </font>
              <fill>
                <patternFill>
                  <bgColor theme="9" tint="0.39994506668294322"/>
                </patternFill>
              </fill>
            </x14:dxf>
          </x14:cfRule>
          <xm:sqref>L1670:M1670</xm:sqref>
        </x14:conditionalFormatting>
        <x14:conditionalFormatting xmlns:xm="http://schemas.microsoft.com/office/excel/2006/main">
          <x14:cfRule type="containsText" priority="2578" operator="containsText" id="{5E26013F-1DCC-47A0-85F8-4640ED58F8E9}">
            <xm:f>NOT(ISERROR(SEARCH("現場",L1672)))</xm:f>
            <xm:f>"現場"</xm:f>
            <x14:dxf>
              <font>
                <strike val="0"/>
                <color auto="1"/>
              </font>
              <fill>
                <patternFill>
                  <bgColor theme="9" tint="0.39994506668294322"/>
                </patternFill>
              </fill>
            </x14:dxf>
          </x14:cfRule>
          <xm:sqref>L1672:M1672</xm:sqref>
        </x14:conditionalFormatting>
        <x14:conditionalFormatting xmlns:xm="http://schemas.microsoft.com/office/excel/2006/main">
          <x14:cfRule type="containsText" priority="2575" operator="containsText" id="{84A0DE71-DE25-4829-AD36-DEDFA0CE0723}">
            <xm:f>NOT(ISERROR(SEARCH("現場",L1673)))</xm:f>
            <xm:f>"現場"</xm:f>
            <x14:dxf>
              <font>
                <strike val="0"/>
                <color auto="1"/>
              </font>
              <fill>
                <patternFill>
                  <bgColor theme="9" tint="0.39994506668294322"/>
                </patternFill>
              </fill>
            </x14:dxf>
          </x14:cfRule>
          <xm:sqref>L1673:M1673</xm:sqref>
        </x14:conditionalFormatting>
        <x14:conditionalFormatting xmlns:xm="http://schemas.microsoft.com/office/excel/2006/main">
          <x14:cfRule type="containsText" priority="2572" operator="containsText" id="{0092D2A8-42DE-418A-ACDC-8B8D0E3BA245}">
            <xm:f>NOT(ISERROR(SEARCH("現場",L1674)))</xm:f>
            <xm:f>"現場"</xm:f>
            <x14:dxf>
              <font>
                <strike val="0"/>
                <color auto="1"/>
              </font>
              <fill>
                <patternFill>
                  <bgColor theme="9" tint="0.39994506668294322"/>
                </patternFill>
              </fill>
            </x14:dxf>
          </x14:cfRule>
          <xm:sqref>L1674:M1674</xm:sqref>
        </x14:conditionalFormatting>
        <x14:conditionalFormatting xmlns:xm="http://schemas.microsoft.com/office/excel/2006/main">
          <x14:cfRule type="containsText" priority="2569" operator="containsText" id="{46C70360-35CB-41E4-87F3-DCB4FEB3483D}">
            <xm:f>NOT(ISERROR(SEARCH("現場",L1675)))</xm:f>
            <xm:f>"現場"</xm:f>
            <x14:dxf>
              <font>
                <strike val="0"/>
                <color auto="1"/>
              </font>
              <fill>
                <patternFill>
                  <bgColor theme="9" tint="0.39994506668294322"/>
                </patternFill>
              </fill>
            </x14:dxf>
          </x14:cfRule>
          <xm:sqref>L1675:M1675</xm:sqref>
        </x14:conditionalFormatting>
        <x14:conditionalFormatting xmlns:xm="http://schemas.microsoft.com/office/excel/2006/main">
          <x14:cfRule type="containsText" priority="2566" operator="containsText" id="{0337C9DF-B86E-40EB-BA31-AF25ACE54FE5}">
            <xm:f>NOT(ISERROR(SEARCH("現場",L1676)))</xm:f>
            <xm:f>"現場"</xm:f>
            <x14:dxf>
              <font>
                <strike val="0"/>
                <color auto="1"/>
              </font>
              <fill>
                <patternFill>
                  <bgColor theme="9" tint="0.39994506668294322"/>
                </patternFill>
              </fill>
            </x14:dxf>
          </x14:cfRule>
          <xm:sqref>L1676:M1676</xm:sqref>
        </x14:conditionalFormatting>
        <x14:conditionalFormatting xmlns:xm="http://schemas.microsoft.com/office/excel/2006/main">
          <x14:cfRule type="containsText" priority="2563" operator="containsText" id="{943F083B-4D9B-460B-9698-9D5B6B493C77}">
            <xm:f>NOT(ISERROR(SEARCH("現場",L1677)))</xm:f>
            <xm:f>"現場"</xm:f>
            <x14:dxf>
              <font>
                <strike val="0"/>
                <color auto="1"/>
              </font>
              <fill>
                <patternFill>
                  <bgColor theme="9" tint="0.39994506668294322"/>
                </patternFill>
              </fill>
            </x14:dxf>
          </x14:cfRule>
          <xm:sqref>L1677:M1677</xm:sqref>
        </x14:conditionalFormatting>
        <x14:conditionalFormatting xmlns:xm="http://schemas.microsoft.com/office/excel/2006/main">
          <x14:cfRule type="containsText" priority="2560" operator="containsText" id="{565DF51B-C035-423E-96FB-4A2C6B4CC620}">
            <xm:f>NOT(ISERROR(SEARCH("現場",L1678)))</xm:f>
            <xm:f>"現場"</xm:f>
            <x14:dxf>
              <font>
                <strike val="0"/>
                <color auto="1"/>
              </font>
              <fill>
                <patternFill>
                  <bgColor theme="9" tint="0.39994506668294322"/>
                </patternFill>
              </fill>
            </x14:dxf>
          </x14:cfRule>
          <xm:sqref>L1678:M1678</xm:sqref>
        </x14:conditionalFormatting>
        <x14:conditionalFormatting xmlns:xm="http://schemas.microsoft.com/office/excel/2006/main">
          <x14:cfRule type="containsText" priority="2557" operator="containsText" id="{D84882A5-8E57-48C7-91F0-D496CF357166}">
            <xm:f>NOT(ISERROR(SEARCH("現場",L1679)))</xm:f>
            <xm:f>"現場"</xm:f>
            <x14:dxf>
              <font>
                <strike val="0"/>
                <color auto="1"/>
              </font>
              <fill>
                <patternFill>
                  <bgColor theme="9" tint="0.39994506668294322"/>
                </patternFill>
              </fill>
            </x14:dxf>
          </x14:cfRule>
          <xm:sqref>L1679:M1679</xm:sqref>
        </x14:conditionalFormatting>
        <x14:conditionalFormatting xmlns:xm="http://schemas.microsoft.com/office/excel/2006/main">
          <x14:cfRule type="containsText" priority="2554" operator="containsText" id="{6933AB05-12B2-4150-A3D7-6DBB11CD0525}">
            <xm:f>NOT(ISERROR(SEARCH("現場",L1680)))</xm:f>
            <xm:f>"現場"</xm:f>
            <x14:dxf>
              <font>
                <strike val="0"/>
                <color auto="1"/>
              </font>
              <fill>
                <patternFill>
                  <bgColor theme="9" tint="0.39994506668294322"/>
                </patternFill>
              </fill>
            </x14:dxf>
          </x14:cfRule>
          <xm:sqref>L1680:M1680</xm:sqref>
        </x14:conditionalFormatting>
        <x14:conditionalFormatting xmlns:xm="http://schemas.microsoft.com/office/excel/2006/main">
          <x14:cfRule type="containsText" priority="2551" operator="containsText" id="{911AA8F9-8AF8-43A8-BCCA-B1B38695F84E}">
            <xm:f>NOT(ISERROR(SEARCH("現場",L1681)))</xm:f>
            <xm:f>"現場"</xm:f>
            <x14:dxf>
              <font>
                <strike val="0"/>
                <color auto="1"/>
              </font>
              <fill>
                <patternFill>
                  <bgColor theme="9" tint="0.39994506668294322"/>
                </patternFill>
              </fill>
            </x14:dxf>
          </x14:cfRule>
          <xm:sqref>L1681:M1681</xm:sqref>
        </x14:conditionalFormatting>
        <x14:conditionalFormatting xmlns:xm="http://schemas.microsoft.com/office/excel/2006/main">
          <x14:cfRule type="containsText" priority="2548" operator="containsText" id="{8E85E7E7-3A42-4BF3-BB9A-7B4A37C44134}">
            <xm:f>NOT(ISERROR(SEARCH("現場",L1682)))</xm:f>
            <xm:f>"現場"</xm:f>
            <x14:dxf>
              <font>
                <strike val="0"/>
                <color auto="1"/>
              </font>
              <fill>
                <patternFill>
                  <bgColor theme="9" tint="0.39994506668294322"/>
                </patternFill>
              </fill>
            </x14:dxf>
          </x14:cfRule>
          <xm:sqref>L1682:M1682</xm:sqref>
        </x14:conditionalFormatting>
        <x14:conditionalFormatting xmlns:xm="http://schemas.microsoft.com/office/excel/2006/main">
          <x14:cfRule type="containsText" priority="2545" operator="containsText" id="{58F4FADD-F733-4C92-9A80-F7AE25A6D4D6}">
            <xm:f>NOT(ISERROR(SEARCH("現場",L1683)))</xm:f>
            <xm:f>"現場"</xm:f>
            <x14:dxf>
              <font>
                <strike val="0"/>
                <color auto="1"/>
              </font>
              <fill>
                <patternFill>
                  <bgColor theme="9" tint="0.39994506668294322"/>
                </patternFill>
              </fill>
            </x14:dxf>
          </x14:cfRule>
          <xm:sqref>L1683:M1683</xm:sqref>
        </x14:conditionalFormatting>
        <x14:conditionalFormatting xmlns:xm="http://schemas.microsoft.com/office/excel/2006/main">
          <x14:cfRule type="containsText" priority="2542" operator="containsText" id="{C56B928E-6B85-4DC1-9BB2-46459B85909E}">
            <xm:f>NOT(ISERROR(SEARCH("現場",L1684)))</xm:f>
            <xm:f>"現場"</xm:f>
            <x14:dxf>
              <font>
                <strike val="0"/>
                <color auto="1"/>
              </font>
              <fill>
                <patternFill>
                  <bgColor theme="9" tint="0.39994506668294322"/>
                </patternFill>
              </fill>
            </x14:dxf>
          </x14:cfRule>
          <xm:sqref>L1684:M1684</xm:sqref>
        </x14:conditionalFormatting>
        <x14:conditionalFormatting xmlns:xm="http://schemas.microsoft.com/office/excel/2006/main">
          <x14:cfRule type="containsText" priority="2539" operator="containsText" id="{51ACC191-12D3-4389-A66C-59B5C68A978D}">
            <xm:f>NOT(ISERROR(SEARCH("現場",L1685)))</xm:f>
            <xm:f>"現場"</xm:f>
            <x14:dxf>
              <font>
                <strike val="0"/>
                <color auto="1"/>
              </font>
              <fill>
                <patternFill>
                  <bgColor theme="9" tint="0.39994506668294322"/>
                </patternFill>
              </fill>
            </x14:dxf>
          </x14:cfRule>
          <xm:sqref>L1685:M1685</xm:sqref>
        </x14:conditionalFormatting>
        <x14:conditionalFormatting xmlns:xm="http://schemas.microsoft.com/office/excel/2006/main">
          <x14:cfRule type="containsText" priority="2536" operator="containsText" id="{B5F24043-076E-48B9-A802-F44A6B9543A2}">
            <xm:f>NOT(ISERROR(SEARCH("現場",L1686)))</xm:f>
            <xm:f>"現場"</xm:f>
            <x14:dxf>
              <font>
                <strike val="0"/>
                <color auto="1"/>
              </font>
              <fill>
                <patternFill>
                  <bgColor theme="9" tint="0.39994506668294322"/>
                </patternFill>
              </fill>
            </x14:dxf>
          </x14:cfRule>
          <xm:sqref>L1686:M1686</xm:sqref>
        </x14:conditionalFormatting>
        <x14:conditionalFormatting xmlns:xm="http://schemas.microsoft.com/office/excel/2006/main">
          <x14:cfRule type="containsText" priority="2533" operator="containsText" id="{E82232E0-638F-4C87-95E1-8ACC457EB816}">
            <xm:f>NOT(ISERROR(SEARCH("現場",L1687)))</xm:f>
            <xm:f>"現場"</xm:f>
            <x14:dxf>
              <font>
                <strike val="0"/>
                <color auto="1"/>
              </font>
              <fill>
                <patternFill>
                  <bgColor theme="9" tint="0.39994506668294322"/>
                </patternFill>
              </fill>
            </x14:dxf>
          </x14:cfRule>
          <xm:sqref>L1687:M1687</xm:sqref>
        </x14:conditionalFormatting>
        <x14:conditionalFormatting xmlns:xm="http://schemas.microsoft.com/office/excel/2006/main">
          <x14:cfRule type="containsText" priority="2530" operator="containsText" id="{CEB55914-89F0-40AA-90D8-47FB9B90CBC7}">
            <xm:f>NOT(ISERROR(SEARCH("現場",L1688)))</xm:f>
            <xm:f>"現場"</xm:f>
            <x14:dxf>
              <font>
                <strike val="0"/>
                <color auto="1"/>
              </font>
              <fill>
                <patternFill>
                  <bgColor theme="9" tint="0.39994506668294322"/>
                </patternFill>
              </fill>
            </x14:dxf>
          </x14:cfRule>
          <xm:sqref>L1688:M1688</xm:sqref>
        </x14:conditionalFormatting>
        <x14:conditionalFormatting xmlns:xm="http://schemas.microsoft.com/office/excel/2006/main">
          <x14:cfRule type="containsText" priority="2527" operator="containsText" id="{CC05A393-1CAF-4B80-BC98-2020A627F296}">
            <xm:f>NOT(ISERROR(SEARCH("現場",L1689)))</xm:f>
            <xm:f>"現場"</xm:f>
            <x14:dxf>
              <font>
                <strike val="0"/>
                <color auto="1"/>
              </font>
              <fill>
                <patternFill>
                  <bgColor theme="9" tint="0.39994506668294322"/>
                </patternFill>
              </fill>
            </x14:dxf>
          </x14:cfRule>
          <xm:sqref>L1689:M1689</xm:sqref>
        </x14:conditionalFormatting>
        <x14:conditionalFormatting xmlns:xm="http://schemas.microsoft.com/office/excel/2006/main">
          <x14:cfRule type="containsText" priority="2524" operator="containsText" id="{240CC051-692C-4C5C-9C14-29049168484F}">
            <xm:f>NOT(ISERROR(SEARCH("現場",L1690)))</xm:f>
            <xm:f>"現場"</xm:f>
            <x14:dxf>
              <font>
                <strike val="0"/>
                <color auto="1"/>
              </font>
              <fill>
                <patternFill>
                  <bgColor theme="9" tint="0.39994506668294322"/>
                </patternFill>
              </fill>
            </x14:dxf>
          </x14:cfRule>
          <xm:sqref>L1690:M1690</xm:sqref>
        </x14:conditionalFormatting>
        <x14:conditionalFormatting xmlns:xm="http://schemas.microsoft.com/office/excel/2006/main">
          <x14:cfRule type="containsText" priority="2521" operator="containsText" id="{14B815F5-9C55-493E-B0C8-ADC1F043D672}">
            <xm:f>NOT(ISERROR(SEARCH("現場",L1691)))</xm:f>
            <xm:f>"現場"</xm:f>
            <x14:dxf>
              <font>
                <strike val="0"/>
                <color auto="1"/>
              </font>
              <fill>
                <patternFill>
                  <bgColor theme="9" tint="0.39994506668294322"/>
                </patternFill>
              </fill>
            </x14:dxf>
          </x14:cfRule>
          <xm:sqref>L1691:M1691</xm:sqref>
        </x14:conditionalFormatting>
        <x14:conditionalFormatting xmlns:xm="http://schemas.microsoft.com/office/excel/2006/main">
          <x14:cfRule type="containsText" priority="2518" operator="containsText" id="{4141047E-9988-4554-8269-6A044435DB54}">
            <xm:f>NOT(ISERROR(SEARCH("現場",L1692)))</xm:f>
            <xm:f>"現場"</xm:f>
            <x14:dxf>
              <font>
                <strike val="0"/>
                <color auto="1"/>
              </font>
              <fill>
                <patternFill>
                  <bgColor theme="9" tint="0.39994506668294322"/>
                </patternFill>
              </fill>
            </x14:dxf>
          </x14:cfRule>
          <xm:sqref>L1692:M1692</xm:sqref>
        </x14:conditionalFormatting>
        <x14:conditionalFormatting xmlns:xm="http://schemas.microsoft.com/office/excel/2006/main">
          <x14:cfRule type="containsText" priority="2515" operator="containsText" id="{3F1DBD65-BDD1-444C-94CA-AE2E8BA6977E}">
            <xm:f>NOT(ISERROR(SEARCH("現場",L1693)))</xm:f>
            <xm:f>"現場"</xm:f>
            <x14:dxf>
              <font>
                <strike val="0"/>
                <color auto="1"/>
              </font>
              <fill>
                <patternFill>
                  <bgColor theme="9" tint="0.39994506668294322"/>
                </patternFill>
              </fill>
            </x14:dxf>
          </x14:cfRule>
          <xm:sqref>L1693:M1693</xm:sqref>
        </x14:conditionalFormatting>
        <x14:conditionalFormatting xmlns:xm="http://schemas.microsoft.com/office/excel/2006/main">
          <x14:cfRule type="containsText" priority="2512" operator="containsText" id="{C4D012DE-6EB3-4789-B772-33AF82B3B146}">
            <xm:f>NOT(ISERROR(SEARCH("現場",L1694)))</xm:f>
            <xm:f>"現場"</xm:f>
            <x14:dxf>
              <font>
                <strike val="0"/>
                <color auto="1"/>
              </font>
              <fill>
                <patternFill>
                  <bgColor theme="9" tint="0.39994506668294322"/>
                </patternFill>
              </fill>
            </x14:dxf>
          </x14:cfRule>
          <xm:sqref>L1694:M1694</xm:sqref>
        </x14:conditionalFormatting>
        <x14:conditionalFormatting xmlns:xm="http://schemas.microsoft.com/office/excel/2006/main">
          <x14:cfRule type="containsText" priority="2509" operator="containsText" id="{412FEE9B-3C76-4996-BD8D-0FC4FF212B7A}">
            <xm:f>NOT(ISERROR(SEARCH("現場",L1695)))</xm:f>
            <xm:f>"現場"</xm:f>
            <x14:dxf>
              <font>
                <strike val="0"/>
                <color auto="1"/>
              </font>
              <fill>
                <patternFill>
                  <bgColor theme="9" tint="0.39994506668294322"/>
                </patternFill>
              </fill>
            </x14:dxf>
          </x14:cfRule>
          <xm:sqref>L1695:M1695</xm:sqref>
        </x14:conditionalFormatting>
        <x14:conditionalFormatting xmlns:xm="http://schemas.microsoft.com/office/excel/2006/main">
          <x14:cfRule type="containsText" priority="2506" operator="containsText" id="{AC723DB5-2BBD-4725-8C96-6AFB329AB098}">
            <xm:f>NOT(ISERROR(SEARCH("現場",L1696)))</xm:f>
            <xm:f>"現場"</xm:f>
            <x14:dxf>
              <font>
                <strike val="0"/>
                <color auto="1"/>
              </font>
              <fill>
                <patternFill>
                  <bgColor theme="9" tint="0.39994506668294322"/>
                </patternFill>
              </fill>
            </x14:dxf>
          </x14:cfRule>
          <xm:sqref>L1696:M1696</xm:sqref>
        </x14:conditionalFormatting>
        <x14:conditionalFormatting xmlns:xm="http://schemas.microsoft.com/office/excel/2006/main">
          <x14:cfRule type="containsText" priority="2503" operator="containsText" id="{D2725B42-E3E1-45AA-A2D4-FF75E178BE01}">
            <xm:f>NOT(ISERROR(SEARCH("現場",L1697)))</xm:f>
            <xm:f>"現場"</xm:f>
            <x14:dxf>
              <font>
                <strike val="0"/>
                <color auto="1"/>
              </font>
              <fill>
                <patternFill>
                  <bgColor theme="9" tint="0.39994506668294322"/>
                </patternFill>
              </fill>
            </x14:dxf>
          </x14:cfRule>
          <xm:sqref>L1697:M1697</xm:sqref>
        </x14:conditionalFormatting>
        <x14:conditionalFormatting xmlns:xm="http://schemas.microsoft.com/office/excel/2006/main">
          <x14:cfRule type="containsText" priority="2500" operator="containsText" id="{59680B8F-A915-4668-A6D6-FE21D076692A}">
            <xm:f>NOT(ISERROR(SEARCH("現場",L1698)))</xm:f>
            <xm:f>"現場"</xm:f>
            <x14:dxf>
              <font>
                <strike val="0"/>
                <color auto="1"/>
              </font>
              <fill>
                <patternFill>
                  <bgColor theme="9" tint="0.39994506668294322"/>
                </patternFill>
              </fill>
            </x14:dxf>
          </x14:cfRule>
          <xm:sqref>L1698:M1698</xm:sqref>
        </x14:conditionalFormatting>
        <x14:conditionalFormatting xmlns:xm="http://schemas.microsoft.com/office/excel/2006/main">
          <x14:cfRule type="containsText" priority="2497" operator="containsText" id="{373C8865-C72C-45A8-95CD-437A52D49A76}">
            <xm:f>NOT(ISERROR(SEARCH("現場",L1699)))</xm:f>
            <xm:f>"現場"</xm:f>
            <x14:dxf>
              <font>
                <strike val="0"/>
                <color auto="1"/>
              </font>
              <fill>
                <patternFill>
                  <bgColor theme="9" tint="0.39994506668294322"/>
                </patternFill>
              </fill>
            </x14:dxf>
          </x14:cfRule>
          <xm:sqref>L1699:M1699</xm:sqref>
        </x14:conditionalFormatting>
        <x14:conditionalFormatting xmlns:xm="http://schemas.microsoft.com/office/excel/2006/main">
          <x14:cfRule type="containsText" priority="2494" operator="containsText" id="{757621DC-3C26-4A38-BCDC-EA9A4B3917B9}">
            <xm:f>NOT(ISERROR(SEARCH("現場",L1700)))</xm:f>
            <xm:f>"現場"</xm:f>
            <x14:dxf>
              <font>
                <strike val="0"/>
                <color auto="1"/>
              </font>
              <fill>
                <patternFill>
                  <bgColor theme="9" tint="0.39994506668294322"/>
                </patternFill>
              </fill>
            </x14:dxf>
          </x14:cfRule>
          <xm:sqref>L1700:M1700</xm:sqref>
        </x14:conditionalFormatting>
        <x14:conditionalFormatting xmlns:xm="http://schemas.microsoft.com/office/excel/2006/main">
          <x14:cfRule type="containsText" priority="2491" operator="containsText" id="{EB277457-6304-437D-AEA8-1A453B97D694}">
            <xm:f>NOT(ISERROR(SEARCH("現場",L1701)))</xm:f>
            <xm:f>"現場"</xm:f>
            <x14:dxf>
              <font>
                <strike val="0"/>
                <color auto="1"/>
              </font>
              <fill>
                <patternFill>
                  <bgColor theme="9" tint="0.39994506668294322"/>
                </patternFill>
              </fill>
            </x14:dxf>
          </x14:cfRule>
          <xm:sqref>L1701:M1702</xm:sqref>
        </x14:conditionalFormatting>
        <x14:conditionalFormatting xmlns:xm="http://schemas.microsoft.com/office/excel/2006/main">
          <x14:cfRule type="containsText" priority="2488" operator="containsText" id="{D47D6237-BE36-4A1B-A331-4287F0F1BDFB}">
            <xm:f>NOT(ISERROR(SEARCH("現場",L1703)))</xm:f>
            <xm:f>"現場"</xm:f>
            <x14:dxf>
              <font>
                <strike val="0"/>
                <color auto="1"/>
              </font>
              <fill>
                <patternFill>
                  <bgColor theme="9" tint="0.39994506668294322"/>
                </patternFill>
              </fill>
            </x14:dxf>
          </x14:cfRule>
          <xm:sqref>L1703:M1703</xm:sqref>
        </x14:conditionalFormatting>
        <x14:conditionalFormatting xmlns:xm="http://schemas.microsoft.com/office/excel/2006/main">
          <x14:cfRule type="containsText" priority="2485" operator="containsText" id="{550B3CD2-4F4F-457B-9D11-02BBC7A09DDB}">
            <xm:f>NOT(ISERROR(SEARCH("現場",L1704)))</xm:f>
            <xm:f>"現場"</xm:f>
            <x14:dxf>
              <font>
                <strike val="0"/>
                <color auto="1"/>
              </font>
              <fill>
                <patternFill>
                  <bgColor theme="9" tint="0.39994506668294322"/>
                </patternFill>
              </fill>
            </x14:dxf>
          </x14:cfRule>
          <xm:sqref>L1704:M1704</xm:sqref>
        </x14:conditionalFormatting>
        <x14:conditionalFormatting xmlns:xm="http://schemas.microsoft.com/office/excel/2006/main">
          <x14:cfRule type="containsText" priority="2482" operator="containsText" id="{3BB57474-5A48-4F3A-B936-8D2839830947}">
            <xm:f>NOT(ISERROR(SEARCH("現場",L1705)))</xm:f>
            <xm:f>"現場"</xm:f>
            <x14:dxf>
              <font>
                <strike val="0"/>
                <color auto="1"/>
              </font>
              <fill>
                <patternFill>
                  <bgColor theme="9" tint="0.39994506668294322"/>
                </patternFill>
              </fill>
            </x14:dxf>
          </x14:cfRule>
          <xm:sqref>L1705:M1705</xm:sqref>
        </x14:conditionalFormatting>
        <x14:conditionalFormatting xmlns:xm="http://schemas.microsoft.com/office/excel/2006/main">
          <x14:cfRule type="containsText" priority="2479" operator="containsText" id="{5A848339-8CB1-45CE-B723-051D3509BDC4}">
            <xm:f>NOT(ISERROR(SEARCH("現場",L1706)))</xm:f>
            <xm:f>"現場"</xm:f>
            <x14:dxf>
              <font>
                <strike val="0"/>
                <color auto="1"/>
              </font>
              <fill>
                <patternFill>
                  <bgColor theme="9" tint="0.39994506668294322"/>
                </patternFill>
              </fill>
            </x14:dxf>
          </x14:cfRule>
          <xm:sqref>L1706:M1706</xm:sqref>
        </x14:conditionalFormatting>
        <x14:conditionalFormatting xmlns:xm="http://schemas.microsoft.com/office/excel/2006/main">
          <x14:cfRule type="containsText" priority="2476" operator="containsText" id="{2185FB68-0C2D-44D4-B314-0A3E85D0E630}">
            <xm:f>NOT(ISERROR(SEARCH("現場",L1707)))</xm:f>
            <xm:f>"現場"</xm:f>
            <x14:dxf>
              <font>
                <strike val="0"/>
                <color auto="1"/>
              </font>
              <fill>
                <patternFill>
                  <bgColor theme="9" tint="0.39994506668294322"/>
                </patternFill>
              </fill>
            </x14:dxf>
          </x14:cfRule>
          <xm:sqref>L1707:M1709</xm:sqref>
        </x14:conditionalFormatting>
        <x14:conditionalFormatting xmlns:xm="http://schemas.microsoft.com/office/excel/2006/main">
          <x14:cfRule type="containsText" priority="2473" operator="containsText" id="{F4527E46-98C8-4B39-A8D6-B7AD9C0F5D84}">
            <xm:f>NOT(ISERROR(SEARCH("現場",L1710)))</xm:f>
            <xm:f>"現場"</xm:f>
            <x14:dxf>
              <font>
                <strike val="0"/>
                <color auto="1"/>
              </font>
              <fill>
                <patternFill>
                  <bgColor theme="9" tint="0.39994506668294322"/>
                </patternFill>
              </fill>
            </x14:dxf>
          </x14:cfRule>
          <xm:sqref>L1710:M1711</xm:sqref>
        </x14:conditionalFormatting>
        <x14:conditionalFormatting xmlns:xm="http://schemas.microsoft.com/office/excel/2006/main">
          <x14:cfRule type="containsText" priority="2470" operator="containsText" id="{E9D87FD8-65BF-464F-B1BA-F0D6B76EA2C7}">
            <xm:f>NOT(ISERROR(SEARCH("現場",L1712)))</xm:f>
            <xm:f>"現場"</xm:f>
            <x14:dxf>
              <font>
                <strike val="0"/>
                <color auto="1"/>
              </font>
              <fill>
                <patternFill>
                  <bgColor theme="9" tint="0.39994506668294322"/>
                </patternFill>
              </fill>
            </x14:dxf>
          </x14:cfRule>
          <xm:sqref>L1712:M1712</xm:sqref>
        </x14:conditionalFormatting>
        <x14:conditionalFormatting xmlns:xm="http://schemas.microsoft.com/office/excel/2006/main">
          <x14:cfRule type="containsText" priority="2467" operator="containsText" id="{1A92A90B-A32A-423E-ADBC-534E3A661057}">
            <xm:f>NOT(ISERROR(SEARCH("現場",L1713)))</xm:f>
            <xm:f>"現場"</xm:f>
            <x14:dxf>
              <font>
                <strike val="0"/>
                <color auto="1"/>
              </font>
              <fill>
                <patternFill>
                  <bgColor theme="9" tint="0.39994506668294322"/>
                </patternFill>
              </fill>
            </x14:dxf>
          </x14:cfRule>
          <xm:sqref>L1713:M1713</xm:sqref>
        </x14:conditionalFormatting>
        <x14:conditionalFormatting xmlns:xm="http://schemas.microsoft.com/office/excel/2006/main">
          <x14:cfRule type="containsText" priority="2464" operator="containsText" id="{DAB72EA7-FCCD-4638-ADDB-8252DA278BEF}">
            <xm:f>NOT(ISERROR(SEARCH("現場",L1714)))</xm:f>
            <xm:f>"現場"</xm:f>
            <x14:dxf>
              <font>
                <strike val="0"/>
                <color auto="1"/>
              </font>
              <fill>
                <patternFill>
                  <bgColor theme="9" tint="0.39994506668294322"/>
                </patternFill>
              </fill>
            </x14:dxf>
          </x14:cfRule>
          <xm:sqref>L1714:M1714</xm:sqref>
        </x14:conditionalFormatting>
        <x14:conditionalFormatting xmlns:xm="http://schemas.microsoft.com/office/excel/2006/main">
          <x14:cfRule type="containsText" priority="2461" operator="containsText" id="{5B7AD43F-FDDD-471F-8411-EF9C8CFE6870}">
            <xm:f>NOT(ISERROR(SEARCH("現場",L1715)))</xm:f>
            <xm:f>"現場"</xm:f>
            <x14:dxf>
              <font>
                <strike val="0"/>
                <color auto="1"/>
              </font>
              <fill>
                <patternFill>
                  <bgColor theme="9" tint="0.39994506668294322"/>
                </patternFill>
              </fill>
            </x14:dxf>
          </x14:cfRule>
          <xm:sqref>L1715:M1715</xm:sqref>
        </x14:conditionalFormatting>
        <x14:conditionalFormatting xmlns:xm="http://schemas.microsoft.com/office/excel/2006/main">
          <x14:cfRule type="containsText" priority="2458" operator="containsText" id="{94A11AD0-16B1-4777-B70F-BDE122B4AA8C}">
            <xm:f>NOT(ISERROR(SEARCH("現場",L1716)))</xm:f>
            <xm:f>"現場"</xm:f>
            <x14:dxf>
              <font>
                <strike val="0"/>
                <color auto="1"/>
              </font>
              <fill>
                <patternFill>
                  <bgColor theme="9" tint="0.39994506668294322"/>
                </patternFill>
              </fill>
            </x14:dxf>
          </x14:cfRule>
          <xm:sqref>L1716:M1716</xm:sqref>
        </x14:conditionalFormatting>
        <x14:conditionalFormatting xmlns:xm="http://schemas.microsoft.com/office/excel/2006/main">
          <x14:cfRule type="containsText" priority="2455" operator="containsText" id="{049E1E8D-911D-48B6-9341-1DE17A4C6A5A}">
            <xm:f>NOT(ISERROR(SEARCH("現場",L1718)))</xm:f>
            <xm:f>"現場"</xm:f>
            <x14:dxf>
              <font>
                <strike val="0"/>
                <color auto="1"/>
              </font>
              <fill>
                <patternFill>
                  <bgColor theme="9" tint="0.39994506668294322"/>
                </patternFill>
              </fill>
            </x14:dxf>
          </x14:cfRule>
          <xm:sqref>L1718:M1718</xm:sqref>
        </x14:conditionalFormatting>
        <x14:conditionalFormatting xmlns:xm="http://schemas.microsoft.com/office/excel/2006/main">
          <x14:cfRule type="containsText" priority="2452" operator="containsText" id="{663935B8-42B7-41EF-9FD0-ADD2020D55B6}">
            <xm:f>NOT(ISERROR(SEARCH("現場",L1719)))</xm:f>
            <xm:f>"現場"</xm:f>
            <x14:dxf>
              <font>
                <strike val="0"/>
                <color auto="1"/>
              </font>
              <fill>
                <patternFill>
                  <bgColor theme="9" tint="0.39994506668294322"/>
                </patternFill>
              </fill>
            </x14:dxf>
          </x14:cfRule>
          <xm:sqref>L1719:M1719</xm:sqref>
        </x14:conditionalFormatting>
        <x14:conditionalFormatting xmlns:xm="http://schemas.microsoft.com/office/excel/2006/main">
          <x14:cfRule type="containsText" priority="2449" operator="containsText" id="{97C254A0-F51F-40B7-BD06-A3D07EA509A4}">
            <xm:f>NOT(ISERROR(SEARCH("現場",L1721)))</xm:f>
            <xm:f>"現場"</xm:f>
            <x14:dxf>
              <font>
                <strike val="0"/>
                <color auto="1"/>
              </font>
              <fill>
                <patternFill>
                  <bgColor theme="9" tint="0.39994506668294322"/>
                </patternFill>
              </fill>
            </x14:dxf>
          </x14:cfRule>
          <xm:sqref>L1721:M1721</xm:sqref>
        </x14:conditionalFormatting>
        <x14:conditionalFormatting xmlns:xm="http://schemas.microsoft.com/office/excel/2006/main">
          <x14:cfRule type="containsText" priority="2446" operator="containsText" id="{16875F83-E019-45DB-A1CF-CA02AA9B0FC1}">
            <xm:f>NOT(ISERROR(SEARCH("現場",L1720)))</xm:f>
            <xm:f>"現場"</xm:f>
            <x14:dxf>
              <font>
                <strike val="0"/>
                <color auto="1"/>
              </font>
              <fill>
                <patternFill>
                  <bgColor theme="9" tint="0.39994506668294322"/>
                </patternFill>
              </fill>
            </x14:dxf>
          </x14:cfRule>
          <xm:sqref>L1720:M1720</xm:sqref>
        </x14:conditionalFormatting>
        <x14:conditionalFormatting xmlns:xm="http://schemas.microsoft.com/office/excel/2006/main">
          <x14:cfRule type="containsText" priority="2443" operator="containsText" id="{429A08B6-CB87-4835-98D4-737A5C8C1DCD}">
            <xm:f>NOT(ISERROR(SEARCH("現場",L1723)))</xm:f>
            <xm:f>"現場"</xm:f>
            <x14:dxf>
              <font>
                <strike val="0"/>
                <color auto="1"/>
              </font>
              <fill>
                <patternFill>
                  <bgColor theme="9" tint="0.39994506668294322"/>
                </patternFill>
              </fill>
            </x14:dxf>
          </x14:cfRule>
          <xm:sqref>L1723:M1723</xm:sqref>
        </x14:conditionalFormatting>
        <x14:conditionalFormatting xmlns:xm="http://schemas.microsoft.com/office/excel/2006/main">
          <x14:cfRule type="containsText" priority="2440" operator="containsText" id="{5F77BABB-0F27-4EAA-97DF-4B1FACAE7600}">
            <xm:f>NOT(ISERROR(SEARCH("現場",L1724)))</xm:f>
            <xm:f>"現場"</xm:f>
            <x14:dxf>
              <font>
                <strike val="0"/>
                <color auto="1"/>
              </font>
              <fill>
                <patternFill>
                  <bgColor theme="9" tint="0.39994506668294322"/>
                </patternFill>
              </fill>
            </x14:dxf>
          </x14:cfRule>
          <xm:sqref>L1724:M1724</xm:sqref>
        </x14:conditionalFormatting>
        <x14:conditionalFormatting xmlns:xm="http://schemas.microsoft.com/office/excel/2006/main">
          <x14:cfRule type="containsText" priority="2437" operator="containsText" id="{77C93E2C-3B51-457F-8F8A-1D411135DD63}">
            <xm:f>NOT(ISERROR(SEARCH("現場",L1725)))</xm:f>
            <xm:f>"現場"</xm:f>
            <x14:dxf>
              <font>
                <strike val="0"/>
                <color auto="1"/>
              </font>
              <fill>
                <patternFill>
                  <bgColor theme="9" tint="0.39994506668294322"/>
                </patternFill>
              </fill>
            </x14:dxf>
          </x14:cfRule>
          <xm:sqref>L1725:M1725</xm:sqref>
        </x14:conditionalFormatting>
        <x14:conditionalFormatting xmlns:xm="http://schemas.microsoft.com/office/excel/2006/main">
          <x14:cfRule type="containsText" priority="2434" operator="containsText" id="{165FE588-D287-484D-BB34-BD5D9CD05B64}">
            <xm:f>NOT(ISERROR(SEARCH("現場",L1726)))</xm:f>
            <xm:f>"現場"</xm:f>
            <x14:dxf>
              <font>
                <strike val="0"/>
                <color auto="1"/>
              </font>
              <fill>
                <patternFill>
                  <bgColor theme="9" tint="0.39994506668294322"/>
                </patternFill>
              </fill>
            </x14:dxf>
          </x14:cfRule>
          <xm:sqref>L1726:M1726</xm:sqref>
        </x14:conditionalFormatting>
        <x14:conditionalFormatting xmlns:xm="http://schemas.microsoft.com/office/excel/2006/main">
          <x14:cfRule type="containsText" priority="2431" operator="containsText" id="{C3430D18-5EDD-4AC4-AB5F-18E81C07DD86}">
            <xm:f>NOT(ISERROR(SEARCH("現場",L1727)))</xm:f>
            <xm:f>"現場"</xm:f>
            <x14:dxf>
              <font>
                <strike val="0"/>
                <color auto="1"/>
              </font>
              <fill>
                <patternFill>
                  <bgColor theme="9" tint="0.39994506668294322"/>
                </patternFill>
              </fill>
            </x14:dxf>
          </x14:cfRule>
          <xm:sqref>L1727:M1727</xm:sqref>
        </x14:conditionalFormatting>
        <x14:conditionalFormatting xmlns:xm="http://schemas.microsoft.com/office/excel/2006/main">
          <x14:cfRule type="containsText" priority="2428" operator="containsText" id="{5F82D006-8FC8-4C61-B8E7-5C0D1C40303D}">
            <xm:f>NOT(ISERROR(SEARCH("現場",L1728)))</xm:f>
            <xm:f>"現場"</xm:f>
            <x14:dxf>
              <font>
                <strike val="0"/>
                <color auto="1"/>
              </font>
              <fill>
                <patternFill>
                  <bgColor theme="9" tint="0.39994506668294322"/>
                </patternFill>
              </fill>
            </x14:dxf>
          </x14:cfRule>
          <xm:sqref>L1728:M1728</xm:sqref>
        </x14:conditionalFormatting>
        <x14:conditionalFormatting xmlns:xm="http://schemas.microsoft.com/office/excel/2006/main">
          <x14:cfRule type="containsText" priority="2425" operator="containsText" id="{879D983D-FD36-4C51-994F-6C492D16C073}">
            <xm:f>NOT(ISERROR(SEARCH("現場",L1838)))</xm:f>
            <xm:f>"現場"</xm:f>
            <x14:dxf>
              <font>
                <strike val="0"/>
                <color auto="1"/>
              </font>
              <fill>
                <patternFill>
                  <bgColor theme="9" tint="0.39994506668294322"/>
                </patternFill>
              </fill>
            </x14:dxf>
          </x14:cfRule>
          <xm:sqref>L1838:M1838</xm:sqref>
        </x14:conditionalFormatting>
        <x14:conditionalFormatting xmlns:xm="http://schemas.microsoft.com/office/excel/2006/main">
          <x14:cfRule type="containsText" priority="2422" operator="containsText" id="{5754D1EF-8F5B-478B-ABBA-082190E1EAEF}">
            <xm:f>NOT(ISERROR(SEARCH("現場",L1842)))</xm:f>
            <xm:f>"現場"</xm:f>
            <x14:dxf>
              <font>
                <strike val="0"/>
                <color auto="1"/>
              </font>
              <fill>
                <patternFill>
                  <bgColor theme="9" tint="0.39994506668294322"/>
                </patternFill>
              </fill>
            </x14:dxf>
          </x14:cfRule>
          <xm:sqref>L1842:M1842</xm:sqref>
        </x14:conditionalFormatting>
        <x14:conditionalFormatting xmlns:xm="http://schemas.microsoft.com/office/excel/2006/main">
          <x14:cfRule type="containsText" priority="2419" operator="containsText" id="{4D4BCFE3-A589-4C45-AD78-827229B9032D}">
            <xm:f>NOT(ISERROR(SEARCH("現場",L1848)))</xm:f>
            <xm:f>"現場"</xm:f>
            <x14:dxf>
              <font>
                <strike val="0"/>
                <color auto="1"/>
              </font>
              <fill>
                <patternFill>
                  <bgColor theme="9" tint="0.39994506668294322"/>
                </patternFill>
              </fill>
            </x14:dxf>
          </x14:cfRule>
          <xm:sqref>L1848:M1848</xm:sqref>
        </x14:conditionalFormatting>
        <x14:conditionalFormatting xmlns:xm="http://schemas.microsoft.com/office/excel/2006/main">
          <x14:cfRule type="containsText" priority="2416" operator="containsText" id="{61F2F525-80EF-419A-9BB5-F3EF8CF1BC0B}">
            <xm:f>NOT(ISERROR(SEARCH("現場",L1849)))</xm:f>
            <xm:f>"現場"</xm:f>
            <x14:dxf>
              <font>
                <strike val="0"/>
                <color auto="1"/>
              </font>
              <fill>
                <patternFill>
                  <bgColor theme="9" tint="0.39994506668294322"/>
                </patternFill>
              </fill>
            </x14:dxf>
          </x14:cfRule>
          <xm:sqref>L1849:M1849</xm:sqref>
        </x14:conditionalFormatting>
        <x14:conditionalFormatting xmlns:xm="http://schemas.microsoft.com/office/excel/2006/main">
          <x14:cfRule type="containsText" priority="2413" operator="containsText" id="{084DDDCE-B1D1-4A87-9737-3880EF1573FE}">
            <xm:f>NOT(ISERROR(SEARCH("現場",L1850)))</xm:f>
            <xm:f>"現場"</xm:f>
            <x14:dxf>
              <font>
                <strike val="0"/>
                <color auto="1"/>
              </font>
              <fill>
                <patternFill>
                  <bgColor theme="9" tint="0.39994506668294322"/>
                </patternFill>
              </fill>
            </x14:dxf>
          </x14:cfRule>
          <xm:sqref>L1850:M1850</xm:sqref>
        </x14:conditionalFormatting>
        <x14:conditionalFormatting xmlns:xm="http://schemas.microsoft.com/office/excel/2006/main">
          <x14:cfRule type="containsText" priority="2410" operator="containsText" id="{4431DF14-2502-4639-A4E9-86333ADAEF47}">
            <xm:f>NOT(ISERROR(SEARCH("現場",L1851)))</xm:f>
            <xm:f>"現場"</xm:f>
            <x14:dxf>
              <font>
                <strike val="0"/>
                <color auto="1"/>
              </font>
              <fill>
                <patternFill>
                  <bgColor theme="9" tint="0.39994506668294322"/>
                </patternFill>
              </fill>
            </x14:dxf>
          </x14:cfRule>
          <xm:sqref>L1851:M1851</xm:sqref>
        </x14:conditionalFormatting>
        <x14:conditionalFormatting xmlns:xm="http://schemas.microsoft.com/office/excel/2006/main">
          <x14:cfRule type="containsText" priority="2407" operator="containsText" id="{AA033815-CB16-43BC-AD61-E1687B291A28}">
            <xm:f>NOT(ISERROR(SEARCH("現場",L1853)))</xm:f>
            <xm:f>"現場"</xm:f>
            <x14:dxf>
              <font>
                <strike val="0"/>
                <color auto="1"/>
              </font>
              <fill>
                <patternFill>
                  <bgColor theme="9" tint="0.39994506668294322"/>
                </patternFill>
              </fill>
            </x14:dxf>
          </x14:cfRule>
          <xm:sqref>L1853:M1853</xm:sqref>
        </x14:conditionalFormatting>
        <x14:conditionalFormatting xmlns:xm="http://schemas.microsoft.com/office/excel/2006/main">
          <x14:cfRule type="containsText" priority="2404" operator="containsText" id="{503300C5-81FD-4C76-8A78-B732AF0683D0}">
            <xm:f>NOT(ISERROR(SEARCH("現場",L1854)))</xm:f>
            <xm:f>"現場"</xm:f>
            <x14:dxf>
              <font>
                <strike val="0"/>
                <color auto="1"/>
              </font>
              <fill>
                <patternFill>
                  <bgColor theme="9" tint="0.39994506668294322"/>
                </patternFill>
              </fill>
            </x14:dxf>
          </x14:cfRule>
          <xm:sqref>L1854:M1854</xm:sqref>
        </x14:conditionalFormatting>
        <x14:conditionalFormatting xmlns:xm="http://schemas.microsoft.com/office/excel/2006/main">
          <x14:cfRule type="containsText" priority="2401" operator="containsText" id="{5B012456-0A53-4E92-B46C-23F46CBABFBA}">
            <xm:f>NOT(ISERROR(SEARCH("現場",L1810)))</xm:f>
            <xm:f>"現場"</xm:f>
            <x14:dxf>
              <font>
                <strike val="0"/>
                <color auto="1"/>
              </font>
              <fill>
                <patternFill>
                  <bgColor theme="9" tint="0.39994506668294322"/>
                </patternFill>
              </fill>
            </x14:dxf>
          </x14:cfRule>
          <xm:sqref>L1810:M1810</xm:sqref>
        </x14:conditionalFormatting>
        <x14:conditionalFormatting xmlns:xm="http://schemas.microsoft.com/office/excel/2006/main">
          <x14:cfRule type="containsText" priority="2398" operator="containsText" id="{55CCF37A-08BD-4D41-A687-D942BBE36952}">
            <xm:f>NOT(ISERROR(SEARCH("現場",L1813)))</xm:f>
            <xm:f>"現場"</xm:f>
            <x14:dxf>
              <font>
                <strike val="0"/>
                <color auto="1"/>
              </font>
              <fill>
                <patternFill>
                  <bgColor theme="9" tint="0.39994506668294322"/>
                </patternFill>
              </fill>
            </x14:dxf>
          </x14:cfRule>
          <xm:sqref>L1813:M1813</xm:sqref>
        </x14:conditionalFormatting>
        <x14:conditionalFormatting xmlns:xm="http://schemas.microsoft.com/office/excel/2006/main">
          <x14:cfRule type="containsText" priority="2395" operator="containsText" id="{B757790E-AF94-4E92-A224-DCDB815FAF6D}">
            <xm:f>NOT(ISERROR(SEARCH("現場",L1815)))</xm:f>
            <xm:f>"現場"</xm:f>
            <x14:dxf>
              <font>
                <strike val="0"/>
                <color auto="1"/>
              </font>
              <fill>
                <patternFill>
                  <bgColor theme="9" tint="0.39994506668294322"/>
                </patternFill>
              </fill>
            </x14:dxf>
          </x14:cfRule>
          <xm:sqref>L1815:M1815</xm:sqref>
        </x14:conditionalFormatting>
        <x14:conditionalFormatting xmlns:xm="http://schemas.microsoft.com/office/excel/2006/main">
          <x14:cfRule type="containsText" priority="2392" operator="containsText" id="{E8CFDE3B-58A3-4C2A-9135-AC5A3C4E0603}">
            <xm:f>NOT(ISERROR(SEARCH("現場",L1816)))</xm:f>
            <xm:f>"現場"</xm:f>
            <x14:dxf>
              <font>
                <strike val="0"/>
                <color auto="1"/>
              </font>
              <fill>
                <patternFill>
                  <bgColor theme="9" tint="0.39994506668294322"/>
                </patternFill>
              </fill>
            </x14:dxf>
          </x14:cfRule>
          <xm:sqref>L1816:M1816</xm:sqref>
        </x14:conditionalFormatting>
        <x14:conditionalFormatting xmlns:xm="http://schemas.microsoft.com/office/excel/2006/main">
          <x14:cfRule type="containsText" priority="2389" operator="containsText" id="{11360AC9-EA0F-41CC-82B8-79342A1D3D78}">
            <xm:f>NOT(ISERROR(SEARCH("現場",L1818)))</xm:f>
            <xm:f>"現場"</xm:f>
            <x14:dxf>
              <font>
                <strike val="0"/>
                <color auto="1"/>
              </font>
              <fill>
                <patternFill>
                  <bgColor theme="9" tint="0.39994506668294322"/>
                </patternFill>
              </fill>
            </x14:dxf>
          </x14:cfRule>
          <xm:sqref>L1818:M1818</xm:sqref>
        </x14:conditionalFormatting>
        <x14:conditionalFormatting xmlns:xm="http://schemas.microsoft.com/office/excel/2006/main">
          <x14:cfRule type="containsText" priority="2386" operator="containsText" id="{4DF74CD8-1BC9-4F07-84BC-5435BFF4705E}">
            <xm:f>NOT(ISERROR(SEARCH("現場",L1819)))</xm:f>
            <xm:f>"現場"</xm:f>
            <x14:dxf>
              <font>
                <strike val="0"/>
                <color auto="1"/>
              </font>
              <fill>
                <patternFill>
                  <bgColor theme="9" tint="0.39994506668294322"/>
                </patternFill>
              </fill>
            </x14:dxf>
          </x14:cfRule>
          <xm:sqref>L1819:M1819</xm:sqref>
        </x14:conditionalFormatting>
        <x14:conditionalFormatting xmlns:xm="http://schemas.microsoft.com/office/excel/2006/main">
          <x14:cfRule type="containsText" priority="2383" operator="containsText" id="{CBB8AC97-4C4E-4253-BC30-1D9C9F269963}">
            <xm:f>NOT(ISERROR(SEARCH("現場",L1820)))</xm:f>
            <xm:f>"現場"</xm:f>
            <x14:dxf>
              <font>
                <strike val="0"/>
                <color auto="1"/>
              </font>
              <fill>
                <patternFill>
                  <bgColor theme="9" tint="0.39994506668294322"/>
                </patternFill>
              </fill>
            </x14:dxf>
          </x14:cfRule>
          <xm:sqref>L1820:M1820</xm:sqref>
        </x14:conditionalFormatting>
        <x14:conditionalFormatting xmlns:xm="http://schemas.microsoft.com/office/excel/2006/main">
          <x14:cfRule type="containsText" priority="2380" operator="containsText" id="{5D37F1AF-42CD-4395-81A1-55A472495EE9}">
            <xm:f>NOT(ISERROR(SEARCH("現場",L1822)))</xm:f>
            <xm:f>"現場"</xm:f>
            <x14:dxf>
              <font>
                <strike val="0"/>
                <color auto="1"/>
              </font>
              <fill>
                <patternFill>
                  <bgColor theme="9" tint="0.39994506668294322"/>
                </patternFill>
              </fill>
            </x14:dxf>
          </x14:cfRule>
          <xm:sqref>L1822:M1822</xm:sqref>
        </x14:conditionalFormatting>
        <x14:conditionalFormatting xmlns:xm="http://schemas.microsoft.com/office/excel/2006/main">
          <x14:cfRule type="containsText" priority="2377" operator="containsText" id="{0CC595F5-6B79-4B80-BE79-2903700AD1C8}">
            <xm:f>NOT(ISERROR(SEARCH("現場",L1823)))</xm:f>
            <xm:f>"現場"</xm:f>
            <x14:dxf>
              <font>
                <strike val="0"/>
                <color auto="1"/>
              </font>
              <fill>
                <patternFill>
                  <bgColor theme="9" tint="0.39994506668294322"/>
                </patternFill>
              </fill>
            </x14:dxf>
          </x14:cfRule>
          <xm:sqref>L1823:M1823</xm:sqref>
        </x14:conditionalFormatting>
        <x14:conditionalFormatting xmlns:xm="http://schemas.microsoft.com/office/excel/2006/main">
          <x14:cfRule type="containsText" priority="2374" operator="containsText" id="{2D45D4C6-C30A-4346-8404-D276FF5EFF9D}">
            <xm:f>NOT(ISERROR(SEARCH("現場",L1824)))</xm:f>
            <xm:f>"現場"</xm:f>
            <x14:dxf>
              <font>
                <strike val="0"/>
                <color auto="1"/>
              </font>
              <fill>
                <patternFill>
                  <bgColor theme="9" tint="0.39994506668294322"/>
                </patternFill>
              </fill>
            </x14:dxf>
          </x14:cfRule>
          <xm:sqref>L1824:M1824</xm:sqref>
        </x14:conditionalFormatting>
        <x14:conditionalFormatting xmlns:xm="http://schemas.microsoft.com/office/excel/2006/main">
          <x14:cfRule type="containsText" priority="2371" operator="containsText" id="{2E8953D1-D88C-4865-8DF4-0405F4AD4F60}">
            <xm:f>NOT(ISERROR(SEARCH("現場",L1826)))</xm:f>
            <xm:f>"現場"</xm:f>
            <x14:dxf>
              <font>
                <strike val="0"/>
                <color auto="1"/>
              </font>
              <fill>
                <patternFill>
                  <bgColor theme="9" tint="0.39994506668294322"/>
                </patternFill>
              </fill>
            </x14:dxf>
          </x14:cfRule>
          <xm:sqref>L1826:M1826</xm:sqref>
        </x14:conditionalFormatting>
        <x14:conditionalFormatting xmlns:xm="http://schemas.microsoft.com/office/excel/2006/main">
          <x14:cfRule type="containsText" priority="2368" operator="containsText" id="{2C0B355C-8A8A-4759-ABC1-81E7CB9F9C37}">
            <xm:f>NOT(ISERROR(SEARCH("現場",L1827)))</xm:f>
            <xm:f>"現場"</xm:f>
            <x14:dxf>
              <font>
                <strike val="0"/>
                <color auto="1"/>
              </font>
              <fill>
                <patternFill>
                  <bgColor theme="9" tint="0.39994506668294322"/>
                </patternFill>
              </fill>
            </x14:dxf>
          </x14:cfRule>
          <xm:sqref>L1827:M1827</xm:sqref>
        </x14:conditionalFormatting>
        <x14:conditionalFormatting xmlns:xm="http://schemas.microsoft.com/office/excel/2006/main">
          <x14:cfRule type="containsText" priority="2365" operator="containsText" id="{0B5D6DCB-F1A9-4A63-93BC-24DA9417AA11}">
            <xm:f>NOT(ISERROR(SEARCH("現場",L1802)))</xm:f>
            <xm:f>"現場"</xm:f>
            <x14:dxf>
              <font>
                <strike val="0"/>
                <color auto="1"/>
              </font>
              <fill>
                <patternFill>
                  <bgColor theme="9" tint="0.39994506668294322"/>
                </patternFill>
              </fill>
            </x14:dxf>
          </x14:cfRule>
          <xm:sqref>L1802:M1802</xm:sqref>
        </x14:conditionalFormatting>
        <x14:conditionalFormatting xmlns:xm="http://schemas.microsoft.com/office/excel/2006/main">
          <x14:cfRule type="containsText" priority="2362" operator="containsText" id="{BABD9AA0-6F8C-4DFB-9ACC-88D2EE65A8CF}">
            <xm:f>NOT(ISERROR(SEARCH("現場",L1803)))</xm:f>
            <xm:f>"現場"</xm:f>
            <x14:dxf>
              <font>
                <strike val="0"/>
                <color auto="1"/>
              </font>
              <fill>
                <patternFill>
                  <bgColor theme="9" tint="0.39994506668294322"/>
                </patternFill>
              </fill>
            </x14:dxf>
          </x14:cfRule>
          <xm:sqref>L1803:M1803</xm:sqref>
        </x14:conditionalFormatting>
        <x14:conditionalFormatting xmlns:xm="http://schemas.microsoft.com/office/excel/2006/main">
          <x14:cfRule type="containsText" priority="2359" operator="containsText" id="{4DA90356-2B51-426A-BD72-A59FEED249B4}">
            <xm:f>NOT(ISERROR(SEARCH("現場",L1791)))</xm:f>
            <xm:f>"現場"</xm:f>
            <x14:dxf>
              <font>
                <strike val="0"/>
                <color auto="1"/>
              </font>
              <fill>
                <patternFill>
                  <bgColor theme="9" tint="0.39994506668294322"/>
                </patternFill>
              </fill>
            </x14:dxf>
          </x14:cfRule>
          <xm:sqref>L1791:M1791</xm:sqref>
        </x14:conditionalFormatting>
        <x14:conditionalFormatting xmlns:xm="http://schemas.microsoft.com/office/excel/2006/main">
          <x14:cfRule type="containsText" priority="2356" operator="containsText" id="{77985DA9-074E-45ED-A711-9364C93F19A1}">
            <xm:f>NOT(ISERROR(SEARCH("現場",L1792)))</xm:f>
            <xm:f>"現場"</xm:f>
            <x14:dxf>
              <font>
                <strike val="0"/>
                <color auto="1"/>
              </font>
              <fill>
                <patternFill>
                  <bgColor theme="9" tint="0.39994506668294322"/>
                </patternFill>
              </fill>
            </x14:dxf>
          </x14:cfRule>
          <xm:sqref>L1792:M1792</xm:sqref>
        </x14:conditionalFormatting>
        <x14:conditionalFormatting xmlns:xm="http://schemas.microsoft.com/office/excel/2006/main">
          <x14:cfRule type="containsText" priority="2353" operator="containsText" id="{CF738689-B49F-4961-B3E4-78FE77913353}">
            <xm:f>NOT(ISERROR(SEARCH("現場",L1793)))</xm:f>
            <xm:f>"現場"</xm:f>
            <x14:dxf>
              <font>
                <strike val="0"/>
                <color auto="1"/>
              </font>
              <fill>
                <patternFill>
                  <bgColor theme="9" tint="0.39994506668294322"/>
                </patternFill>
              </fill>
            </x14:dxf>
          </x14:cfRule>
          <xm:sqref>L1793:M1793</xm:sqref>
        </x14:conditionalFormatting>
        <x14:conditionalFormatting xmlns:xm="http://schemas.microsoft.com/office/excel/2006/main">
          <x14:cfRule type="containsText" priority="2350" operator="containsText" id="{B3282C39-47E5-4DBE-B604-966BB0933211}">
            <xm:f>NOT(ISERROR(SEARCH("現場",L1795)))</xm:f>
            <xm:f>"現場"</xm:f>
            <x14:dxf>
              <font>
                <strike val="0"/>
                <color auto="1"/>
              </font>
              <fill>
                <patternFill>
                  <bgColor theme="9" tint="0.39994506668294322"/>
                </patternFill>
              </fill>
            </x14:dxf>
          </x14:cfRule>
          <xm:sqref>L1795:M1795</xm:sqref>
        </x14:conditionalFormatting>
        <x14:conditionalFormatting xmlns:xm="http://schemas.microsoft.com/office/excel/2006/main">
          <x14:cfRule type="containsText" priority="2347" operator="containsText" id="{47A92B2B-3497-4098-AB5A-5432A1ACA488}">
            <xm:f>NOT(ISERROR(SEARCH("現場",L1794)))</xm:f>
            <xm:f>"現場"</xm:f>
            <x14:dxf>
              <font>
                <strike val="0"/>
                <color auto="1"/>
              </font>
              <fill>
                <patternFill>
                  <bgColor theme="9" tint="0.39994506668294322"/>
                </patternFill>
              </fill>
            </x14:dxf>
          </x14:cfRule>
          <xm:sqref>L1794:M1794</xm:sqref>
        </x14:conditionalFormatting>
        <x14:conditionalFormatting xmlns:xm="http://schemas.microsoft.com/office/excel/2006/main">
          <x14:cfRule type="containsText" priority="2344" operator="containsText" id="{2AE7467C-7223-4FA1-8EC6-28E8FF561B9A}">
            <xm:f>NOT(ISERROR(SEARCH("現場",L1733)))</xm:f>
            <xm:f>"現場"</xm:f>
            <x14:dxf>
              <font>
                <strike val="0"/>
                <color auto="1"/>
              </font>
              <fill>
                <patternFill>
                  <bgColor theme="9" tint="0.39994506668294322"/>
                </patternFill>
              </fill>
            </x14:dxf>
          </x14:cfRule>
          <xm:sqref>L1733:M1733</xm:sqref>
        </x14:conditionalFormatting>
        <x14:conditionalFormatting xmlns:xm="http://schemas.microsoft.com/office/excel/2006/main">
          <x14:cfRule type="containsText" priority="2341" operator="containsText" id="{8B6072F9-4E34-46E8-83D0-B9ED873C8789}">
            <xm:f>NOT(ISERROR(SEARCH("現場",L1736)))</xm:f>
            <xm:f>"現場"</xm:f>
            <x14:dxf>
              <font>
                <strike val="0"/>
                <color auto="1"/>
              </font>
              <fill>
                <patternFill>
                  <bgColor theme="9" tint="0.39994506668294322"/>
                </patternFill>
              </fill>
            </x14:dxf>
          </x14:cfRule>
          <xm:sqref>L1736:M1736</xm:sqref>
        </x14:conditionalFormatting>
        <x14:conditionalFormatting xmlns:xm="http://schemas.microsoft.com/office/excel/2006/main">
          <x14:cfRule type="containsText" priority="2338" operator="containsText" id="{FEDFF909-8F6F-4447-8C31-DE7255916CBC}">
            <xm:f>NOT(ISERROR(SEARCH("現場",L1737)))</xm:f>
            <xm:f>"現場"</xm:f>
            <x14:dxf>
              <font>
                <strike val="0"/>
                <color auto="1"/>
              </font>
              <fill>
                <patternFill>
                  <bgColor theme="9" tint="0.39994506668294322"/>
                </patternFill>
              </fill>
            </x14:dxf>
          </x14:cfRule>
          <xm:sqref>L1737:M1737</xm:sqref>
        </x14:conditionalFormatting>
        <x14:conditionalFormatting xmlns:xm="http://schemas.microsoft.com/office/excel/2006/main">
          <x14:cfRule type="containsText" priority="2335" operator="containsText" id="{CF4AA63C-3D77-41E2-8815-E70F6DAAF213}">
            <xm:f>NOT(ISERROR(SEARCH("現場",L1738)))</xm:f>
            <xm:f>"現場"</xm:f>
            <x14:dxf>
              <font>
                <strike val="0"/>
                <color auto="1"/>
              </font>
              <fill>
                <patternFill>
                  <bgColor theme="9" tint="0.39994506668294322"/>
                </patternFill>
              </fill>
            </x14:dxf>
          </x14:cfRule>
          <xm:sqref>L1738:M1738</xm:sqref>
        </x14:conditionalFormatting>
        <x14:conditionalFormatting xmlns:xm="http://schemas.microsoft.com/office/excel/2006/main">
          <x14:cfRule type="containsText" priority="2332" operator="containsText" id="{C1D57A6D-04DF-47E9-AFFF-5864ED58989E}">
            <xm:f>NOT(ISERROR(SEARCH("現場",L1739)))</xm:f>
            <xm:f>"現場"</xm:f>
            <x14:dxf>
              <font>
                <strike val="0"/>
                <color auto="1"/>
              </font>
              <fill>
                <patternFill>
                  <bgColor theme="9" tint="0.39994506668294322"/>
                </patternFill>
              </fill>
            </x14:dxf>
          </x14:cfRule>
          <xm:sqref>L1739:M1739</xm:sqref>
        </x14:conditionalFormatting>
        <x14:conditionalFormatting xmlns:xm="http://schemas.microsoft.com/office/excel/2006/main">
          <x14:cfRule type="containsText" priority="2329" operator="containsText" id="{9978F5E3-1ECB-4273-9C91-52FEA438EF9D}">
            <xm:f>NOT(ISERROR(SEARCH("現場",L1740)))</xm:f>
            <xm:f>"現場"</xm:f>
            <x14:dxf>
              <font>
                <strike val="0"/>
                <color auto="1"/>
              </font>
              <fill>
                <patternFill>
                  <bgColor theme="9" tint="0.39994506668294322"/>
                </patternFill>
              </fill>
            </x14:dxf>
          </x14:cfRule>
          <xm:sqref>L1740:M1740</xm:sqref>
        </x14:conditionalFormatting>
        <x14:conditionalFormatting xmlns:xm="http://schemas.microsoft.com/office/excel/2006/main">
          <x14:cfRule type="containsText" priority="2326" operator="containsText" id="{C0F53476-7E32-4D6E-B0B9-354685147FFE}">
            <xm:f>NOT(ISERROR(SEARCH("現場",L1783)))</xm:f>
            <xm:f>"現場"</xm:f>
            <x14:dxf>
              <font>
                <strike val="0"/>
                <color auto="1"/>
              </font>
              <fill>
                <patternFill>
                  <bgColor theme="9" tint="0.39994506668294322"/>
                </patternFill>
              </fill>
            </x14:dxf>
          </x14:cfRule>
          <xm:sqref>L1783:M1783</xm:sqref>
        </x14:conditionalFormatting>
        <x14:conditionalFormatting xmlns:xm="http://schemas.microsoft.com/office/excel/2006/main">
          <x14:cfRule type="containsText" priority="2323" operator="containsText" id="{63195252-2080-47BC-9284-F7B7065620FA}">
            <xm:f>NOT(ISERROR(SEARCH("現場",L1775)))</xm:f>
            <xm:f>"現場"</xm:f>
            <x14:dxf>
              <font>
                <strike val="0"/>
                <color auto="1"/>
              </font>
              <fill>
                <patternFill>
                  <bgColor theme="9" tint="0.39994506668294322"/>
                </patternFill>
              </fill>
            </x14:dxf>
          </x14:cfRule>
          <xm:sqref>L1775:M1775</xm:sqref>
        </x14:conditionalFormatting>
        <x14:conditionalFormatting xmlns:xm="http://schemas.microsoft.com/office/excel/2006/main">
          <x14:cfRule type="containsText" priority="2320" operator="containsText" id="{3336A978-8ECA-4346-8702-C4599E30BB43}">
            <xm:f>NOT(ISERROR(SEARCH("現場",L1776)))</xm:f>
            <xm:f>"現場"</xm:f>
            <x14:dxf>
              <font>
                <strike val="0"/>
                <color auto="1"/>
              </font>
              <fill>
                <patternFill>
                  <bgColor theme="9" tint="0.39994506668294322"/>
                </patternFill>
              </fill>
            </x14:dxf>
          </x14:cfRule>
          <xm:sqref>L1776:M1776</xm:sqref>
        </x14:conditionalFormatting>
        <x14:conditionalFormatting xmlns:xm="http://schemas.microsoft.com/office/excel/2006/main">
          <x14:cfRule type="containsText" priority="2317" operator="containsText" id="{31685140-0B83-4C80-8FC8-6B928CE7AA91}">
            <xm:f>NOT(ISERROR(SEARCH("現場",L1777)))</xm:f>
            <xm:f>"現場"</xm:f>
            <x14:dxf>
              <font>
                <strike val="0"/>
                <color auto="1"/>
              </font>
              <fill>
                <patternFill>
                  <bgColor theme="9" tint="0.39994506668294322"/>
                </patternFill>
              </fill>
            </x14:dxf>
          </x14:cfRule>
          <xm:sqref>L1777:M1777</xm:sqref>
        </x14:conditionalFormatting>
        <x14:conditionalFormatting xmlns:xm="http://schemas.microsoft.com/office/excel/2006/main">
          <x14:cfRule type="containsText" priority="2314" operator="containsText" id="{10682F26-D289-4AF7-A065-67D53744A8EE}">
            <xm:f>NOT(ISERROR(SEARCH("現場",L1764)))</xm:f>
            <xm:f>"現場"</xm:f>
            <x14:dxf>
              <font>
                <strike val="0"/>
                <color auto="1"/>
              </font>
              <fill>
                <patternFill>
                  <bgColor theme="9" tint="0.39994506668294322"/>
                </patternFill>
              </fill>
            </x14:dxf>
          </x14:cfRule>
          <xm:sqref>L1764:M1764</xm:sqref>
        </x14:conditionalFormatting>
        <x14:conditionalFormatting xmlns:xm="http://schemas.microsoft.com/office/excel/2006/main">
          <x14:cfRule type="containsText" priority="2311" operator="containsText" id="{9B6C7242-03D9-4D3D-AF0E-098307CAEFE2}">
            <xm:f>NOT(ISERROR(SEARCH("現場",L1765)))</xm:f>
            <xm:f>"現場"</xm:f>
            <x14:dxf>
              <font>
                <strike val="0"/>
                <color auto="1"/>
              </font>
              <fill>
                <patternFill>
                  <bgColor theme="9" tint="0.39994506668294322"/>
                </patternFill>
              </fill>
            </x14:dxf>
          </x14:cfRule>
          <xm:sqref>L1765:M1765</xm:sqref>
        </x14:conditionalFormatting>
        <x14:conditionalFormatting xmlns:xm="http://schemas.microsoft.com/office/excel/2006/main">
          <x14:cfRule type="containsText" priority="2308" operator="containsText" id="{8306F283-D8E7-4D3D-ACC8-E7AD99F0E0E7}">
            <xm:f>NOT(ISERROR(SEARCH("現場",L1766)))</xm:f>
            <xm:f>"現場"</xm:f>
            <x14:dxf>
              <font>
                <strike val="0"/>
                <color auto="1"/>
              </font>
              <fill>
                <patternFill>
                  <bgColor theme="9" tint="0.39994506668294322"/>
                </patternFill>
              </fill>
            </x14:dxf>
          </x14:cfRule>
          <xm:sqref>L1766:M1766</xm:sqref>
        </x14:conditionalFormatting>
        <x14:conditionalFormatting xmlns:xm="http://schemas.microsoft.com/office/excel/2006/main">
          <x14:cfRule type="containsText" priority="2305" operator="containsText" id="{E714085C-52AC-436B-A481-A8CEA92D83A7}">
            <xm:f>NOT(ISERROR(SEARCH("現場",L1768)))</xm:f>
            <xm:f>"現場"</xm:f>
            <x14:dxf>
              <font>
                <strike val="0"/>
                <color auto="1"/>
              </font>
              <fill>
                <patternFill>
                  <bgColor theme="9" tint="0.39994506668294322"/>
                </patternFill>
              </fill>
            </x14:dxf>
          </x14:cfRule>
          <xm:sqref>L1768:M1768</xm:sqref>
        </x14:conditionalFormatting>
        <x14:conditionalFormatting xmlns:xm="http://schemas.microsoft.com/office/excel/2006/main">
          <x14:cfRule type="containsText" priority="2302" operator="containsText" id="{73E90D8C-FAA0-4E9C-8E1F-3BE7ACE52E5A}">
            <xm:f>NOT(ISERROR(SEARCH("現場",L1769)))</xm:f>
            <xm:f>"現場"</xm:f>
            <x14:dxf>
              <font>
                <strike val="0"/>
                <color auto="1"/>
              </font>
              <fill>
                <patternFill>
                  <bgColor theme="9" tint="0.39994506668294322"/>
                </patternFill>
              </fill>
            </x14:dxf>
          </x14:cfRule>
          <xm:sqref>L1769:M1769</xm:sqref>
        </x14:conditionalFormatting>
        <x14:conditionalFormatting xmlns:xm="http://schemas.microsoft.com/office/excel/2006/main">
          <x14:cfRule type="containsText" priority="2299" operator="containsText" id="{BFAD5193-A330-4A99-A10B-CC4218E60F1E}">
            <xm:f>NOT(ISERROR(SEARCH("現場",L1756)))</xm:f>
            <xm:f>"現場"</xm:f>
            <x14:dxf>
              <font>
                <strike val="0"/>
                <color auto="1"/>
              </font>
              <fill>
                <patternFill>
                  <bgColor theme="9" tint="0.39994506668294322"/>
                </patternFill>
              </fill>
            </x14:dxf>
          </x14:cfRule>
          <xm:sqref>L1756:M1756</xm:sqref>
        </x14:conditionalFormatting>
        <x14:conditionalFormatting xmlns:xm="http://schemas.microsoft.com/office/excel/2006/main">
          <x14:cfRule type="containsText" priority="2296" operator="containsText" id="{AAC93395-33F1-483C-BBAA-D9BCD6994F07}">
            <xm:f>NOT(ISERROR(SEARCH("現場",L1757)))</xm:f>
            <xm:f>"現場"</xm:f>
            <x14:dxf>
              <font>
                <strike val="0"/>
                <color auto="1"/>
              </font>
              <fill>
                <patternFill>
                  <bgColor theme="9" tint="0.39994506668294322"/>
                </patternFill>
              </fill>
            </x14:dxf>
          </x14:cfRule>
          <xm:sqref>L1757:M1757</xm:sqref>
        </x14:conditionalFormatting>
        <x14:conditionalFormatting xmlns:xm="http://schemas.microsoft.com/office/excel/2006/main">
          <x14:cfRule type="containsText" priority="2293" operator="containsText" id="{BD53AF6F-AC5B-4D6F-AE0F-77C8DD5B83E5}">
            <xm:f>NOT(ISERROR(SEARCH("現場",L1758)))</xm:f>
            <xm:f>"現場"</xm:f>
            <x14:dxf>
              <font>
                <strike val="0"/>
                <color auto="1"/>
              </font>
              <fill>
                <patternFill>
                  <bgColor theme="9" tint="0.39994506668294322"/>
                </patternFill>
              </fill>
            </x14:dxf>
          </x14:cfRule>
          <xm:sqref>L1758:M1758</xm:sqref>
        </x14:conditionalFormatting>
        <x14:conditionalFormatting xmlns:xm="http://schemas.microsoft.com/office/excel/2006/main">
          <x14:cfRule type="containsText" priority="2290" operator="containsText" id="{D250B3E6-969F-46F8-8533-ECF2130AC2CE}">
            <xm:f>NOT(ISERROR(SEARCH("現場",L1759)))</xm:f>
            <xm:f>"現場"</xm:f>
            <x14:dxf>
              <font>
                <strike val="0"/>
                <color auto="1"/>
              </font>
              <fill>
                <patternFill>
                  <bgColor theme="9" tint="0.39994506668294322"/>
                </patternFill>
              </fill>
            </x14:dxf>
          </x14:cfRule>
          <xm:sqref>L1759:M1759</xm:sqref>
        </x14:conditionalFormatting>
        <x14:conditionalFormatting xmlns:xm="http://schemas.microsoft.com/office/excel/2006/main">
          <x14:cfRule type="containsText" priority="2287" operator="containsText" id="{D534A448-9EC5-4D23-A24A-5BC0543BC8F9}">
            <xm:f>NOT(ISERROR(SEARCH("現場",L1475)))</xm:f>
            <xm:f>"現場"</xm:f>
            <x14:dxf>
              <font>
                <strike val="0"/>
                <color auto="1"/>
              </font>
              <fill>
                <patternFill>
                  <bgColor theme="9" tint="0.39994506668294322"/>
                </patternFill>
              </fill>
            </x14:dxf>
          </x14:cfRule>
          <xm:sqref>L1475:M1475</xm:sqref>
        </x14:conditionalFormatting>
        <x14:conditionalFormatting xmlns:xm="http://schemas.microsoft.com/office/excel/2006/main">
          <x14:cfRule type="containsText" priority="2284" operator="containsText" id="{6D3F759D-B7F5-4D65-A9CD-4EB57E4391FE}">
            <xm:f>NOT(ISERROR(SEARCH("現場",L1476)))</xm:f>
            <xm:f>"現場"</xm:f>
            <x14:dxf>
              <font>
                <strike val="0"/>
                <color auto="1"/>
              </font>
              <fill>
                <patternFill>
                  <bgColor theme="9" tint="0.39994506668294322"/>
                </patternFill>
              </fill>
            </x14:dxf>
          </x14:cfRule>
          <xm:sqref>L1476:M1476</xm:sqref>
        </x14:conditionalFormatting>
        <x14:conditionalFormatting xmlns:xm="http://schemas.microsoft.com/office/excel/2006/main">
          <x14:cfRule type="containsText" priority="2281" operator="containsText" id="{D9D0A7C1-DBF8-447C-BF9A-F3FA7C2C48EA}">
            <xm:f>NOT(ISERROR(SEARCH("現場",L1477)))</xm:f>
            <xm:f>"現場"</xm:f>
            <x14:dxf>
              <font>
                <strike val="0"/>
                <color auto="1"/>
              </font>
              <fill>
                <patternFill>
                  <bgColor theme="9" tint="0.39994506668294322"/>
                </patternFill>
              </fill>
            </x14:dxf>
          </x14:cfRule>
          <xm:sqref>L1477:M1477</xm:sqref>
        </x14:conditionalFormatting>
        <x14:conditionalFormatting xmlns:xm="http://schemas.microsoft.com/office/excel/2006/main">
          <x14:cfRule type="containsText" priority="2278" operator="containsText" id="{52E77CBE-2D57-44F4-880C-DC632DF3156D}">
            <xm:f>NOT(ISERROR(SEARCH("現場",L1479)))</xm:f>
            <xm:f>"現場"</xm:f>
            <x14:dxf>
              <font>
                <strike val="0"/>
                <color auto="1"/>
              </font>
              <fill>
                <patternFill>
                  <bgColor theme="9" tint="0.39994506668294322"/>
                </patternFill>
              </fill>
            </x14:dxf>
          </x14:cfRule>
          <xm:sqref>L1479:M1479</xm:sqref>
        </x14:conditionalFormatting>
        <x14:conditionalFormatting xmlns:xm="http://schemas.microsoft.com/office/excel/2006/main">
          <x14:cfRule type="containsText" priority="2275" operator="containsText" id="{1890FE8B-3EEE-4926-8A55-A09602482361}">
            <xm:f>NOT(ISERROR(SEARCH("現場",L1481)))</xm:f>
            <xm:f>"現場"</xm:f>
            <x14:dxf>
              <font>
                <strike val="0"/>
                <color auto="1"/>
              </font>
              <fill>
                <patternFill>
                  <bgColor theme="9" tint="0.39994506668294322"/>
                </patternFill>
              </fill>
            </x14:dxf>
          </x14:cfRule>
          <xm:sqref>L1481:M1481</xm:sqref>
        </x14:conditionalFormatting>
        <x14:conditionalFormatting xmlns:xm="http://schemas.microsoft.com/office/excel/2006/main">
          <x14:cfRule type="containsText" priority="2272" operator="containsText" id="{6F58117B-F7DB-4F45-AFCF-182BF3C43B07}">
            <xm:f>NOT(ISERROR(SEARCH("現場",L1482)))</xm:f>
            <xm:f>"現場"</xm:f>
            <x14:dxf>
              <font>
                <strike val="0"/>
                <color auto="1"/>
              </font>
              <fill>
                <patternFill>
                  <bgColor theme="9" tint="0.39994506668294322"/>
                </patternFill>
              </fill>
            </x14:dxf>
          </x14:cfRule>
          <xm:sqref>L1482:M1482</xm:sqref>
        </x14:conditionalFormatting>
        <x14:conditionalFormatting xmlns:xm="http://schemas.microsoft.com/office/excel/2006/main">
          <x14:cfRule type="containsText" priority="2269" operator="containsText" id="{735701F7-5A2B-4117-9CAB-D1527928FECF}">
            <xm:f>NOT(ISERROR(SEARCH("現場",L1486)))</xm:f>
            <xm:f>"現場"</xm:f>
            <x14:dxf>
              <font>
                <strike val="0"/>
                <color auto="1"/>
              </font>
              <fill>
                <patternFill>
                  <bgColor theme="9" tint="0.39994506668294322"/>
                </patternFill>
              </fill>
            </x14:dxf>
          </x14:cfRule>
          <xm:sqref>L1486:M1486</xm:sqref>
        </x14:conditionalFormatting>
        <x14:conditionalFormatting xmlns:xm="http://schemas.microsoft.com/office/excel/2006/main">
          <x14:cfRule type="containsText" priority="2266" operator="containsText" id="{6A99993C-4D1A-4EF0-ADF2-9328543EF724}">
            <xm:f>NOT(ISERROR(SEARCH("現場",L1487)))</xm:f>
            <xm:f>"現場"</xm:f>
            <x14:dxf>
              <font>
                <strike val="0"/>
                <color auto="1"/>
              </font>
              <fill>
                <patternFill>
                  <bgColor theme="9" tint="0.39994506668294322"/>
                </patternFill>
              </fill>
            </x14:dxf>
          </x14:cfRule>
          <xm:sqref>L1487:M1487</xm:sqref>
        </x14:conditionalFormatting>
        <x14:conditionalFormatting xmlns:xm="http://schemas.microsoft.com/office/excel/2006/main">
          <x14:cfRule type="containsText" priority="2263" operator="containsText" id="{800C76E8-C2EC-4DAD-8A0E-A95A5EA07855}">
            <xm:f>NOT(ISERROR(SEARCH("現場",L1488)))</xm:f>
            <xm:f>"現場"</xm:f>
            <x14:dxf>
              <font>
                <strike val="0"/>
                <color auto="1"/>
              </font>
              <fill>
                <patternFill>
                  <bgColor theme="9" tint="0.39994506668294322"/>
                </patternFill>
              </fill>
            </x14:dxf>
          </x14:cfRule>
          <xm:sqref>L1488:M1488</xm:sqref>
        </x14:conditionalFormatting>
        <x14:conditionalFormatting xmlns:xm="http://schemas.microsoft.com/office/excel/2006/main">
          <x14:cfRule type="containsText" priority="2260" operator="containsText" id="{B3CE4903-86FA-4AA9-ACBA-F10982F19419}">
            <xm:f>NOT(ISERROR(SEARCH("現場",L1489)))</xm:f>
            <xm:f>"現場"</xm:f>
            <x14:dxf>
              <font>
                <strike val="0"/>
                <color auto="1"/>
              </font>
              <fill>
                <patternFill>
                  <bgColor theme="9" tint="0.39994506668294322"/>
                </patternFill>
              </fill>
            </x14:dxf>
          </x14:cfRule>
          <xm:sqref>L1489:M1489</xm:sqref>
        </x14:conditionalFormatting>
        <x14:conditionalFormatting xmlns:xm="http://schemas.microsoft.com/office/excel/2006/main">
          <x14:cfRule type="containsText" priority="2257" operator="containsText" id="{1B3F0758-38B2-4EBB-A20D-91B8314B3A2D}">
            <xm:f>NOT(ISERROR(SEARCH("現場",L1490)))</xm:f>
            <xm:f>"現場"</xm:f>
            <x14:dxf>
              <font>
                <strike val="0"/>
                <color auto="1"/>
              </font>
              <fill>
                <patternFill>
                  <bgColor theme="9" tint="0.39994506668294322"/>
                </patternFill>
              </fill>
            </x14:dxf>
          </x14:cfRule>
          <xm:sqref>L1490:M1490</xm:sqref>
        </x14:conditionalFormatting>
        <x14:conditionalFormatting xmlns:xm="http://schemas.microsoft.com/office/excel/2006/main">
          <x14:cfRule type="containsText" priority="2254" operator="containsText" id="{853B3336-EEF2-41C3-A780-5CD0BD5E40CD}">
            <xm:f>NOT(ISERROR(SEARCH("現場",L1491)))</xm:f>
            <xm:f>"現場"</xm:f>
            <x14:dxf>
              <font>
                <strike val="0"/>
                <color auto="1"/>
              </font>
              <fill>
                <patternFill>
                  <bgColor theme="9" tint="0.39994506668294322"/>
                </patternFill>
              </fill>
            </x14:dxf>
          </x14:cfRule>
          <xm:sqref>L1491:M1491</xm:sqref>
        </x14:conditionalFormatting>
        <x14:conditionalFormatting xmlns:xm="http://schemas.microsoft.com/office/excel/2006/main">
          <x14:cfRule type="containsText" priority="2251" operator="containsText" id="{6E843226-82D1-4D48-83B1-9040C3F9A4BF}">
            <xm:f>NOT(ISERROR(SEARCH("現場",L1498)))</xm:f>
            <xm:f>"現場"</xm:f>
            <x14:dxf>
              <font>
                <strike val="0"/>
                <color auto="1"/>
              </font>
              <fill>
                <patternFill>
                  <bgColor theme="9" tint="0.39994506668294322"/>
                </patternFill>
              </fill>
            </x14:dxf>
          </x14:cfRule>
          <xm:sqref>L1498:M1498</xm:sqref>
        </x14:conditionalFormatting>
        <x14:conditionalFormatting xmlns:xm="http://schemas.microsoft.com/office/excel/2006/main">
          <x14:cfRule type="containsText" priority="2248" operator="containsText" id="{19AE6FAA-B709-43EE-B63C-45347AAE9C6E}">
            <xm:f>NOT(ISERROR(SEARCH("現場",L1499)))</xm:f>
            <xm:f>"現場"</xm:f>
            <x14:dxf>
              <font>
                <strike val="0"/>
                <color auto="1"/>
              </font>
              <fill>
                <patternFill>
                  <bgColor theme="9" tint="0.39994506668294322"/>
                </patternFill>
              </fill>
            </x14:dxf>
          </x14:cfRule>
          <xm:sqref>L1499:M1499</xm:sqref>
        </x14:conditionalFormatting>
        <x14:conditionalFormatting xmlns:xm="http://schemas.microsoft.com/office/excel/2006/main">
          <x14:cfRule type="containsText" priority="2245" operator="containsText" id="{F708D42F-F2E8-4573-AF56-41FF044EBC68}">
            <xm:f>NOT(ISERROR(SEARCH("現場",L1500)))</xm:f>
            <xm:f>"現場"</xm:f>
            <x14:dxf>
              <font>
                <strike val="0"/>
                <color auto="1"/>
              </font>
              <fill>
                <patternFill>
                  <bgColor theme="9" tint="0.39994506668294322"/>
                </patternFill>
              </fill>
            </x14:dxf>
          </x14:cfRule>
          <xm:sqref>L1500:M1500</xm:sqref>
        </x14:conditionalFormatting>
        <x14:conditionalFormatting xmlns:xm="http://schemas.microsoft.com/office/excel/2006/main">
          <x14:cfRule type="containsText" priority="2242" operator="containsText" id="{D546FEBF-7E96-454C-99B8-69255FD8B15C}">
            <xm:f>NOT(ISERROR(SEARCH("現場",L1501)))</xm:f>
            <xm:f>"現場"</xm:f>
            <x14:dxf>
              <font>
                <strike val="0"/>
                <color auto="1"/>
              </font>
              <fill>
                <patternFill>
                  <bgColor theme="9" tint="0.39994506668294322"/>
                </patternFill>
              </fill>
            </x14:dxf>
          </x14:cfRule>
          <xm:sqref>L1501:M1501</xm:sqref>
        </x14:conditionalFormatting>
        <x14:conditionalFormatting xmlns:xm="http://schemas.microsoft.com/office/excel/2006/main">
          <x14:cfRule type="containsText" priority="2239" operator="containsText" id="{BADD3114-91D6-415C-AA59-4EF9A44C35E8}">
            <xm:f>NOT(ISERROR(SEARCH("現場",L1502)))</xm:f>
            <xm:f>"現場"</xm:f>
            <x14:dxf>
              <font>
                <strike val="0"/>
                <color auto="1"/>
              </font>
              <fill>
                <patternFill>
                  <bgColor theme="9" tint="0.39994506668294322"/>
                </patternFill>
              </fill>
            </x14:dxf>
          </x14:cfRule>
          <xm:sqref>L1502:M1502</xm:sqref>
        </x14:conditionalFormatting>
        <x14:conditionalFormatting xmlns:xm="http://schemas.microsoft.com/office/excel/2006/main">
          <x14:cfRule type="containsText" priority="2236" operator="containsText" id="{50216AC1-9FAF-45A7-A9D5-CCB578402DE8}">
            <xm:f>NOT(ISERROR(SEARCH("現場",L1503)))</xm:f>
            <xm:f>"現場"</xm:f>
            <x14:dxf>
              <font>
                <strike val="0"/>
                <color auto="1"/>
              </font>
              <fill>
                <patternFill>
                  <bgColor theme="9" tint="0.39994506668294322"/>
                </patternFill>
              </fill>
            </x14:dxf>
          </x14:cfRule>
          <xm:sqref>L1503:M1503</xm:sqref>
        </x14:conditionalFormatting>
        <x14:conditionalFormatting xmlns:xm="http://schemas.microsoft.com/office/excel/2006/main">
          <x14:cfRule type="containsText" priority="2233" operator="containsText" id="{0F99395F-CDF6-409A-B6C6-79B4B96554D5}">
            <xm:f>NOT(ISERROR(SEARCH("現場",L1504)))</xm:f>
            <xm:f>"現場"</xm:f>
            <x14:dxf>
              <font>
                <strike val="0"/>
                <color auto="1"/>
              </font>
              <fill>
                <patternFill>
                  <bgColor theme="9" tint="0.39994506668294322"/>
                </patternFill>
              </fill>
            </x14:dxf>
          </x14:cfRule>
          <xm:sqref>L1504:M1504</xm:sqref>
        </x14:conditionalFormatting>
        <x14:conditionalFormatting xmlns:xm="http://schemas.microsoft.com/office/excel/2006/main">
          <x14:cfRule type="containsText" priority="2230" operator="containsText" id="{39FFE48C-5664-419E-8C43-517479899B53}">
            <xm:f>NOT(ISERROR(SEARCH("現場",L1505)))</xm:f>
            <xm:f>"現場"</xm:f>
            <x14:dxf>
              <font>
                <strike val="0"/>
                <color auto="1"/>
              </font>
              <fill>
                <patternFill>
                  <bgColor theme="9" tint="0.39994506668294322"/>
                </patternFill>
              </fill>
            </x14:dxf>
          </x14:cfRule>
          <xm:sqref>L1505:M1505</xm:sqref>
        </x14:conditionalFormatting>
        <x14:conditionalFormatting xmlns:xm="http://schemas.microsoft.com/office/excel/2006/main">
          <x14:cfRule type="containsText" priority="2227" operator="containsText" id="{D8CB2DC4-F3BD-4437-8F94-33433790FBCC}">
            <xm:f>NOT(ISERROR(SEARCH("現場",L1507)))</xm:f>
            <xm:f>"現場"</xm:f>
            <x14:dxf>
              <font>
                <strike val="0"/>
                <color auto="1"/>
              </font>
              <fill>
                <patternFill>
                  <bgColor theme="9" tint="0.39994506668294322"/>
                </patternFill>
              </fill>
            </x14:dxf>
          </x14:cfRule>
          <xm:sqref>L1507:M1507</xm:sqref>
        </x14:conditionalFormatting>
        <x14:conditionalFormatting xmlns:xm="http://schemas.microsoft.com/office/excel/2006/main">
          <x14:cfRule type="containsText" priority="2224" operator="containsText" id="{1A145237-7291-42D9-83FB-B95B264A9D0F}">
            <xm:f>NOT(ISERROR(SEARCH("現場",L1510)))</xm:f>
            <xm:f>"現場"</xm:f>
            <x14:dxf>
              <font>
                <strike val="0"/>
                <color auto="1"/>
              </font>
              <fill>
                <patternFill>
                  <bgColor theme="9" tint="0.39994506668294322"/>
                </patternFill>
              </fill>
            </x14:dxf>
          </x14:cfRule>
          <xm:sqref>L1510:M1510</xm:sqref>
        </x14:conditionalFormatting>
        <x14:conditionalFormatting xmlns:xm="http://schemas.microsoft.com/office/excel/2006/main">
          <x14:cfRule type="containsText" priority="2221" operator="containsText" id="{D0CD6051-C395-4EE2-9A77-8D033A0CDF27}">
            <xm:f>NOT(ISERROR(SEARCH("現場",L1511)))</xm:f>
            <xm:f>"現場"</xm:f>
            <x14:dxf>
              <font>
                <strike val="0"/>
                <color auto="1"/>
              </font>
              <fill>
                <patternFill>
                  <bgColor theme="9" tint="0.39994506668294322"/>
                </patternFill>
              </fill>
            </x14:dxf>
          </x14:cfRule>
          <xm:sqref>L1511:M1511</xm:sqref>
        </x14:conditionalFormatting>
        <x14:conditionalFormatting xmlns:xm="http://schemas.microsoft.com/office/excel/2006/main">
          <x14:cfRule type="containsText" priority="2218" operator="containsText" id="{EFE523FA-0F16-4362-8A9A-6884FAC4F495}">
            <xm:f>NOT(ISERROR(SEARCH("現場",L1512)))</xm:f>
            <xm:f>"現場"</xm:f>
            <x14:dxf>
              <font>
                <strike val="0"/>
                <color auto="1"/>
              </font>
              <fill>
                <patternFill>
                  <bgColor theme="9" tint="0.39994506668294322"/>
                </patternFill>
              </fill>
            </x14:dxf>
          </x14:cfRule>
          <xm:sqref>L1512:M1512</xm:sqref>
        </x14:conditionalFormatting>
        <x14:conditionalFormatting xmlns:xm="http://schemas.microsoft.com/office/excel/2006/main">
          <x14:cfRule type="containsText" priority="2215" operator="containsText" id="{B1309765-8762-4973-B1CA-ECF5C9244B70}">
            <xm:f>NOT(ISERROR(SEARCH("現場",L1513)))</xm:f>
            <xm:f>"現場"</xm:f>
            <x14:dxf>
              <font>
                <strike val="0"/>
                <color auto="1"/>
              </font>
              <fill>
                <patternFill>
                  <bgColor theme="9" tint="0.39994506668294322"/>
                </patternFill>
              </fill>
            </x14:dxf>
          </x14:cfRule>
          <xm:sqref>L1513:M1513</xm:sqref>
        </x14:conditionalFormatting>
        <x14:conditionalFormatting xmlns:xm="http://schemas.microsoft.com/office/excel/2006/main">
          <x14:cfRule type="containsText" priority="2212" operator="containsText" id="{C9995182-A6FD-455E-A2FA-7DCD996EF34D}">
            <xm:f>NOT(ISERROR(SEARCH("現場",L1514)))</xm:f>
            <xm:f>"現場"</xm:f>
            <x14:dxf>
              <font>
                <strike val="0"/>
                <color auto="1"/>
              </font>
              <fill>
                <patternFill>
                  <bgColor theme="9" tint="0.39994506668294322"/>
                </patternFill>
              </fill>
            </x14:dxf>
          </x14:cfRule>
          <xm:sqref>L1514:M1514</xm:sqref>
        </x14:conditionalFormatting>
        <x14:conditionalFormatting xmlns:xm="http://schemas.microsoft.com/office/excel/2006/main">
          <x14:cfRule type="containsText" priority="2209" operator="containsText" id="{E4C3F690-AAC5-49CB-8222-5FEA50799E3F}">
            <xm:f>NOT(ISERROR(SEARCH("現場",L1515)))</xm:f>
            <xm:f>"現場"</xm:f>
            <x14:dxf>
              <font>
                <strike val="0"/>
                <color auto="1"/>
              </font>
              <fill>
                <patternFill>
                  <bgColor theme="9" tint="0.39994506668294322"/>
                </patternFill>
              </fill>
            </x14:dxf>
          </x14:cfRule>
          <xm:sqref>L1515:M1516</xm:sqref>
        </x14:conditionalFormatting>
        <x14:conditionalFormatting xmlns:xm="http://schemas.microsoft.com/office/excel/2006/main">
          <x14:cfRule type="containsText" priority="2206" operator="containsText" id="{5E8AAC17-F929-44EE-8760-42CB47E43B92}">
            <xm:f>NOT(ISERROR(SEARCH("現場",L1518)))</xm:f>
            <xm:f>"現場"</xm:f>
            <x14:dxf>
              <font>
                <strike val="0"/>
                <color auto="1"/>
              </font>
              <fill>
                <patternFill>
                  <bgColor theme="9" tint="0.39994506668294322"/>
                </patternFill>
              </fill>
            </x14:dxf>
          </x14:cfRule>
          <xm:sqref>L1518:M1518</xm:sqref>
        </x14:conditionalFormatting>
        <x14:conditionalFormatting xmlns:xm="http://schemas.microsoft.com/office/excel/2006/main">
          <x14:cfRule type="containsText" priority="2203" operator="containsText" id="{D665EE6E-49B3-44CC-8C83-18CEBC4AE150}">
            <xm:f>NOT(ISERROR(SEARCH("現場",L1520)))</xm:f>
            <xm:f>"現場"</xm:f>
            <x14:dxf>
              <font>
                <strike val="0"/>
                <color auto="1"/>
              </font>
              <fill>
                <patternFill>
                  <bgColor theme="9" tint="0.39994506668294322"/>
                </patternFill>
              </fill>
            </x14:dxf>
          </x14:cfRule>
          <xm:sqref>L1520:M1520</xm:sqref>
        </x14:conditionalFormatting>
        <x14:conditionalFormatting xmlns:xm="http://schemas.microsoft.com/office/excel/2006/main">
          <x14:cfRule type="containsText" priority="2200" operator="containsText" id="{A47E38E0-00FF-4EA2-A117-60DD35F2384E}">
            <xm:f>NOT(ISERROR(SEARCH("現場",L1522)))</xm:f>
            <xm:f>"現場"</xm:f>
            <x14:dxf>
              <font>
                <strike val="0"/>
                <color auto="1"/>
              </font>
              <fill>
                <patternFill>
                  <bgColor theme="9" tint="0.39994506668294322"/>
                </patternFill>
              </fill>
            </x14:dxf>
          </x14:cfRule>
          <xm:sqref>L1522:M1522</xm:sqref>
        </x14:conditionalFormatting>
        <x14:conditionalFormatting xmlns:xm="http://schemas.microsoft.com/office/excel/2006/main">
          <x14:cfRule type="containsText" priority="2197" operator="containsText" id="{2EF475E4-2CCC-458E-8610-9FF7AFEEBD6F}">
            <xm:f>NOT(ISERROR(SEARCH("現場",L1523)))</xm:f>
            <xm:f>"現場"</xm:f>
            <x14:dxf>
              <font>
                <strike val="0"/>
                <color auto="1"/>
              </font>
              <fill>
                <patternFill>
                  <bgColor theme="9" tint="0.39994506668294322"/>
                </patternFill>
              </fill>
            </x14:dxf>
          </x14:cfRule>
          <xm:sqref>L1523:M1523</xm:sqref>
        </x14:conditionalFormatting>
        <x14:conditionalFormatting xmlns:xm="http://schemas.microsoft.com/office/excel/2006/main">
          <x14:cfRule type="containsText" priority="2194" operator="containsText" id="{9A3BD606-D780-488F-AC5D-14BCD6CBE5E7}">
            <xm:f>NOT(ISERROR(SEARCH("現場",L1524)))</xm:f>
            <xm:f>"現場"</xm:f>
            <x14:dxf>
              <font>
                <strike val="0"/>
                <color auto="1"/>
              </font>
              <fill>
                <patternFill>
                  <bgColor theme="9" tint="0.39994506668294322"/>
                </patternFill>
              </fill>
            </x14:dxf>
          </x14:cfRule>
          <xm:sqref>L1524:M1524</xm:sqref>
        </x14:conditionalFormatting>
        <x14:conditionalFormatting xmlns:xm="http://schemas.microsoft.com/office/excel/2006/main">
          <x14:cfRule type="containsText" priority="2191" operator="containsText" id="{47318174-0724-4E70-9162-A11382FAC04B}">
            <xm:f>NOT(ISERROR(SEARCH("現場",L1525)))</xm:f>
            <xm:f>"現場"</xm:f>
            <x14:dxf>
              <font>
                <strike val="0"/>
                <color auto="1"/>
              </font>
              <fill>
                <patternFill>
                  <bgColor theme="9" tint="0.39994506668294322"/>
                </patternFill>
              </fill>
            </x14:dxf>
          </x14:cfRule>
          <xm:sqref>L1525:M1525</xm:sqref>
        </x14:conditionalFormatting>
        <x14:conditionalFormatting xmlns:xm="http://schemas.microsoft.com/office/excel/2006/main">
          <x14:cfRule type="containsText" priority="3795" operator="containsText" id="{6156A297-FEC3-4C11-960B-E899D3E74591}">
            <xm:f>NOT(ISERROR(SEARCH("現場",L1526)))</xm:f>
            <xm:f>"現場"</xm:f>
            <x14:dxf>
              <font>
                <strike val="0"/>
                <color auto="1"/>
              </font>
              <fill>
                <patternFill>
                  <bgColor theme="9" tint="0.39994506668294322"/>
                </patternFill>
              </fill>
            </x14:dxf>
          </x14:cfRule>
          <xm:sqref>L1526:M1526</xm:sqref>
        </x14:conditionalFormatting>
        <x14:conditionalFormatting xmlns:xm="http://schemas.microsoft.com/office/excel/2006/main">
          <x14:cfRule type="containsText" priority="2186" operator="containsText" id="{3D92A5CE-8041-4CDB-8D68-C494025867BA}">
            <xm:f>NOT(ISERROR(SEARCH("現場",L1528)))</xm:f>
            <xm:f>"現場"</xm:f>
            <x14:dxf>
              <font>
                <strike val="0"/>
                <color auto="1"/>
              </font>
              <fill>
                <patternFill>
                  <bgColor theme="9" tint="0.39994506668294322"/>
                </patternFill>
              </fill>
            </x14:dxf>
          </x14:cfRule>
          <xm:sqref>L1528:M1528</xm:sqref>
        </x14:conditionalFormatting>
        <x14:conditionalFormatting xmlns:xm="http://schemas.microsoft.com/office/excel/2006/main">
          <x14:cfRule type="containsText" priority="2183" operator="containsText" id="{9ED66398-2D37-4498-8121-B32AE8DE19CA}">
            <xm:f>NOT(ISERROR(SEARCH("現場",L1529)))</xm:f>
            <xm:f>"現場"</xm:f>
            <x14:dxf>
              <font>
                <strike val="0"/>
                <color auto="1"/>
              </font>
              <fill>
                <patternFill>
                  <bgColor theme="9" tint="0.39994506668294322"/>
                </patternFill>
              </fill>
            </x14:dxf>
          </x14:cfRule>
          <xm:sqref>L1529:M1529</xm:sqref>
        </x14:conditionalFormatting>
        <x14:conditionalFormatting xmlns:xm="http://schemas.microsoft.com/office/excel/2006/main">
          <x14:cfRule type="containsText" priority="2180" operator="containsText" id="{15328DB3-8FC6-42DA-98CA-3A4C39797D9B}">
            <xm:f>NOT(ISERROR(SEARCH("現場",L1530)))</xm:f>
            <xm:f>"現場"</xm:f>
            <x14:dxf>
              <font>
                <strike val="0"/>
                <color auto="1"/>
              </font>
              <fill>
                <patternFill>
                  <bgColor theme="9" tint="0.39994506668294322"/>
                </patternFill>
              </fill>
            </x14:dxf>
          </x14:cfRule>
          <xm:sqref>L1530:M1530</xm:sqref>
        </x14:conditionalFormatting>
        <x14:conditionalFormatting xmlns:xm="http://schemas.microsoft.com/office/excel/2006/main">
          <x14:cfRule type="containsText" priority="2177" operator="containsText" id="{F7588882-021F-4EF9-8FAB-B72B7F46B3B6}">
            <xm:f>NOT(ISERROR(SEARCH("現場",L1531)))</xm:f>
            <xm:f>"現場"</xm:f>
            <x14:dxf>
              <font>
                <strike val="0"/>
                <color auto="1"/>
              </font>
              <fill>
                <patternFill>
                  <bgColor theme="9" tint="0.39994506668294322"/>
                </patternFill>
              </fill>
            </x14:dxf>
          </x14:cfRule>
          <xm:sqref>L1531:M1531</xm:sqref>
        </x14:conditionalFormatting>
        <x14:conditionalFormatting xmlns:xm="http://schemas.microsoft.com/office/excel/2006/main">
          <x14:cfRule type="containsText" priority="2174" operator="containsText" id="{1EF56EBF-9E6A-4EA7-8069-93AB732BE9E6}">
            <xm:f>NOT(ISERROR(SEARCH("現場",L1532)))</xm:f>
            <xm:f>"現場"</xm:f>
            <x14:dxf>
              <font>
                <strike val="0"/>
                <color auto="1"/>
              </font>
              <fill>
                <patternFill>
                  <bgColor theme="9" tint="0.39994506668294322"/>
                </patternFill>
              </fill>
            </x14:dxf>
          </x14:cfRule>
          <xm:sqref>L1532:M1532</xm:sqref>
        </x14:conditionalFormatting>
        <x14:conditionalFormatting xmlns:xm="http://schemas.microsoft.com/office/excel/2006/main">
          <x14:cfRule type="containsText" priority="2171" operator="containsText" id="{203E2E1A-38BB-4FBD-A691-7B86A841B912}">
            <xm:f>NOT(ISERROR(SEARCH("現場",L1533)))</xm:f>
            <xm:f>"現場"</xm:f>
            <x14:dxf>
              <font>
                <strike val="0"/>
                <color auto="1"/>
              </font>
              <fill>
                <patternFill>
                  <bgColor theme="9" tint="0.39994506668294322"/>
                </patternFill>
              </fill>
            </x14:dxf>
          </x14:cfRule>
          <xm:sqref>L1533:M1533</xm:sqref>
        </x14:conditionalFormatting>
        <x14:conditionalFormatting xmlns:xm="http://schemas.microsoft.com/office/excel/2006/main">
          <x14:cfRule type="containsText" priority="2168" operator="containsText" id="{43E9C7AF-4987-4DF2-B92E-E561B9F7575E}">
            <xm:f>NOT(ISERROR(SEARCH("現場",L1534)))</xm:f>
            <xm:f>"現場"</xm:f>
            <x14:dxf>
              <font>
                <strike val="0"/>
                <color auto="1"/>
              </font>
              <fill>
                <patternFill>
                  <bgColor theme="9" tint="0.39994506668294322"/>
                </patternFill>
              </fill>
            </x14:dxf>
          </x14:cfRule>
          <xm:sqref>L1534:M1534</xm:sqref>
        </x14:conditionalFormatting>
        <x14:conditionalFormatting xmlns:xm="http://schemas.microsoft.com/office/excel/2006/main">
          <x14:cfRule type="containsText" priority="2165" operator="containsText" id="{88175CE7-9353-477E-AD53-96D499D1E600}">
            <xm:f>NOT(ISERROR(SEARCH("現場",L1535)))</xm:f>
            <xm:f>"現場"</xm:f>
            <x14:dxf>
              <font>
                <strike val="0"/>
                <color auto="1"/>
              </font>
              <fill>
                <patternFill>
                  <bgColor theme="9" tint="0.39994506668294322"/>
                </patternFill>
              </fill>
            </x14:dxf>
          </x14:cfRule>
          <xm:sqref>L1535:M1535</xm:sqref>
        </x14:conditionalFormatting>
        <x14:conditionalFormatting xmlns:xm="http://schemas.microsoft.com/office/excel/2006/main">
          <x14:cfRule type="containsText" priority="2162" operator="containsText" id="{DC2332E7-8088-4547-91CF-A9A0D7FF07D0}">
            <xm:f>NOT(ISERROR(SEARCH("現場",L1536)))</xm:f>
            <xm:f>"現場"</xm:f>
            <x14:dxf>
              <font>
                <strike val="0"/>
                <color auto="1"/>
              </font>
              <fill>
                <patternFill>
                  <bgColor theme="9" tint="0.39994506668294322"/>
                </patternFill>
              </fill>
            </x14:dxf>
          </x14:cfRule>
          <xm:sqref>L1536:M1536</xm:sqref>
        </x14:conditionalFormatting>
        <x14:conditionalFormatting xmlns:xm="http://schemas.microsoft.com/office/excel/2006/main">
          <x14:cfRule type="containsText" priority="2159" operator="containsText" id="{8F67DBC4-FE16-4498-ABE6-3CEE17DA5E22}">
            <xm:f>NOT(ISERROR(SEARCH("現場",L1537)))</xm:f>
            <xm:f>"現場"</xm:f>
            <x14:dxf>
              <font>
                <strike val="0"/>
                <color auto="1"/>
              </font>
              <fill>
                <patternFill>
                  <bgColor theme="9" tint="0.39994506668294322"/>
                </patternFill>
              </fill>
            </x14:dxf>
          </x14:cfRule>
          <xm:sqref>L1537:M1537</xm:sqref>
        </x14:conditionalFormatting>
        <x14:conditionalFormatting xmlns:xm="http://schemas.microsoft.com/office/excel/2006/main">
          <x14:cfRule type="containsText" priority="2156" operator="containsText" id="{FEB0C004-0DC4-4E66-86F0-EC0159F51CC5}">
            <xm:f>NOT(ISERROR(SEARCH("現場",L1538)))</xm:f>
            <xm:f>"現場"</xm:f>
            <x14:dxf>
              <font>
                <strike val="0"/>
                <color auto="1"/>
              </font>
              <fill>
                <patternFill>
                  <bgColor theme="9" tint="0.39994506668294322"/>
                </patternFill>
              </fill>
            </x14:dxf>
          </x14:cfRule>
          <xm:sqref>L1538:M1538</xm:sqref>
        </x14:conditionalFormatting>
        <x14:conditionalFormatting xmlns:xm="http://schemas.microsoft.com/office/excel/2006/main">
          <x14:cfRule type="containsText" priority="2153" operator="containsText" id="{02740152-14C2-40F2-B82C-EF8E869ED064}">
            <xm:f>NOT(ISERROR(SEARCH("現場",L1539)))</xm:f>
            <xm:f>"現場"</xm:f>
            <x14:dxf>
              <font>
                <strike val="0"/>
                <color auto="1"/>
              </font>
              <fill>
                <patternFill>
                  <bgColor theme="9" tint="0.39994506668294322"/>
                </patternFill>
              </fill>
            </x14:dxf>
          </x14:cfRule>
          <xm:sqref>L1539:M1539</xm:sqref>
        </x14:conditionalFormatting>
        <x14:conditionalFormatting xmlns:xm="http://schemas.microsoft.com/office/excel/2006/main">
          <x14:cfRule type="containsText" priority="2150" operator="containsText" id="{026ED2CF-1662-448E-8A45-F066B7712E3D}">
            <xm:f>NOT(ISERROR(SEARCH("現場",L1540)))</xm:f>
            <xm:f>"現場"</xm:f>
            <x14:dxf>
              <font>
                <strike val="0"/>
                <color auto="1"/>
              </font>
              <fill>
                <patternFill>
                  <bgColor theme="9" tint="0.39994506668294322"/>
                </patternFill>
              </fill>
            </x14:dxf>
          </x14:cfRule>
          <xm:sqref>L1540:M1540</xm:sqref>
        </x14:conditionalFormatting>
        <x14:conditionalFormatting xmlns:xm="http://schemas.microsoft.com/office/excel/2006/main">
          <x14:cfRule type="containsText" priority="2147" operator="containsText" id="{F1731EC4-D4C2-4304-9EFE-F3299563695B}">
            <xm:f>NOT(ISERROR(SEARCH("現場",L1541)))</xm:f>
            <xm:f>"現場"</xm:f>
            <x14:dxf>
              <font>
                <strike val="0"/>
                <color auto="1"/>
              </font>
              <fill>
                <patternFill>
                  <bgColor theme="9" tint="0.39994506668294322"/>
                </patternFill>
              </fill>
            </x14:dxf>
          </x14:cfRule>
          <xm:sqref>L1541:M1541</xm:sqref>
        </x14:conditionalFormatting>
        <x14:conditionalFormatting xmlns:xm="http://schemas.microsoft.com/office/excel/2006/main">
          <x14:cfRule type="containsText" priority="2144" operator="containsText" id="{F3E95006-BD24-4A5B-8D57-6DEA2708EF87}">
            <xm:f>NOT(ISERROR(SEARCH("現場",L1542)))</xm:f>
            <xm:f>"現場"</xm:f>
            <x14:dxf>
              <font>
                <strike val="0"/>
                <color auto="1"/>
              </font>
              <fill>
                <patternFill>
                  <bgColor theme="9" tint="0.39994506668294322"/>
                </patternFill>
              </fill>
            </x14:dxf>
          </x14:cfRule>
          <xm:sqref>L1542:M1542</xm:sqref>
        </x14:conditionalFormatting>
        <x14:conditionalFormatting xmlns:xm="http://schemas.microsoft.com/office/excel/2006/main">
          <x14:cfRule type="containsText" priority="2141" operator="containsText" id="{ED63E305-907F-4DAD-9447-5B7B2953E395}">
            <xm:f>NOT(ISERROR(SEARCH("現場",L1543)))</xm:f>
            <xm:f>"現場"</xm:f>
            <x14:dxf>
              <font>
                <strike val="0"/>
                <color auto="1"/>
              </font>
              <fill>
                <patternFill>
                  <bgColor theme="9" tint="0.39994506668294322"/>
                </patternFill>
              </fill>
            </x14:dxf>
          </x14:cfRule>
          <xm:sqref>L1543:M1543</xm:sqref>
        </x14:conditionalFormatting>
        <x14:conditionalFormatting xmlns:xm="http://schemas.microsoft.com/office/excel/2006/main">
          <x14:cfRule type="containsText" priority="2138" operator="containsText" id="{C3C3601C-D217-4080-B2A6-4F542243F566}">
            <xm:f>NOT(ISERROR(SEARCH("現場",L1544)))</xm:f>
            <xm:f>"現場"</xm:f>
            <x14:dxf>
              <font>
                <strike val="0"/>
                <color auto="1"/>
              </font>
              <fill>
                <patternFill>
                  <bgColor theme="9" tint="0.39994506668294322"/>
                </patternFill>
              </fill>
            </x14:dxf>
          </x14:cfRule>
          <xm:sqref>L1544:M1544</xm:sqref>
        </x14:conditionalFormatting>
        <x14:conditionalFormatting xmlns:xm="http://schemas.microsoft.com/office/excel/2006/main">
          <x14:cfRule type="containsText" priority="2135" operator="containsText" id="{B45DA058-7687-49B5-A6D7-463CAC7AFFD6}">
            <xm:f>NOT(ISERROR(SEARCH("現場",L1545)))</xm:f>
            <xm:f>"現場"</xm:f>
            <x14:dxf>
              <font>
                <strike val="0"/>
                <color auto="1"/>
              </font>
              <fill>
                <patternFill>
                  <bgColor theme="9" tint="0.39994506668294322"/>
                </patternFill>
              </fill>
            </x14:dxf>
          </x14:cfRule>
          <xm:sqref>L1545:M1545</xm:sqref>
        </x14:conditionalFormatting>
        <x14:conditionalFormatting xmlns:xm="http://schemas.microsoft.com/office/excel/2006/main">
          <x14:cfRule type="containsText" priority="2132" operator="containsText" id="{4B831945-F8D3-4C88-842F-F8DEB9974B20}">
            <xm:f>NOT(ISERROR(SEARCH("現場",L1546)))</xm:f>
            <xm:f>"現場"</xm:f>
            <x14:dxf>
              <font>
                <strike val="0"/>
                <color auto="1"/>
              </font>
              <fill>
                <patternFill>
                  <bgColor theme="9" tint="0.39994506668294322"/>
                </patternFill>
              </fill>
            </x14:dxf>
          </x14:cfRule>
          <xm:sqref>L1546:M1546</xm:sqref>
        </x14:conditionalFormatting>
        <x14:conditionalFormatting xmlns:xm="http://schemas.microsoft.com/office/excel/2006/main">
          <x14:cfRule type="containsText" priority="2129" operator="containsText" id="{59A37021-B659-462A-AF12-281075745A5C}">
            <xm:f>NOT(ISERROR(SEARCH("現場",L1547)))</xm:f>
            <xm:f>"現場"</xm:f>
            <x14:dxf>
              <font>
                <strike val="0"/>
                <color auto="1"/>
              </font>
              <fill>
                <patternFill>
                  <bgColor theme="9" tint="0.39994506668294322"/>
                </patternFill>
              </fill>
            </x14:dxf>
          </x14:cfRule>
          <xm:sqref>L1547:M1547</xm:sqref>
        </x14:conditionalFormatting>
        <x14:conditionalFormatting xmlns:xm="http://schemas.microsoft.com/office/excel/2006/main">
          <x14:cfRule type="containsText" priority="2126" operator="containsText" id="{DA94C9D9-4A52-4351-9B07-C3064EE4D5B8}">
            <xm:f>NOT(ISERROR(SEARCH("現場",L1548)))</xm:f>
            <xm:f>"現場"</xm:f>
            <x14:dxf>
              <font>
                <strike val="0"/>
                <color auto="1"/>
              </font>
              <fill>
                <patternFill>
                  <bgColor theme="9" tint="0.39994506668294322"/>
                </patternFill>
              </fill>
            </x14:dxf>
          </x14:cfRule>
          <xm:sqref>L1548:M1548</xm:sqref>
        </x14:conditionalFormatting>
        <x14:conditionalFormatting xmlns:xm="http://schemas.microsoft.com/office/excel/2006/main">
          <x14:cfRule type="containsText" priority="2123" operator="containsText" id="{455C0D0D-9E2C-42A1-BBDA-9AE2FCDFEAEC}">
            <xm:f>NOT(ISERROR(SEARCH("現場",L1549)))</xm:f>
            <xm:f>"現場"</xm:f>
            <x14:dxf>
              <font>
                <strike val="0"/>
                <color auto="1"/>
              </font>
              <fill>
                <patternFill>
                  <bgColor theme="9" tint="0.39994506668294322"/>
                </patternFill>
              </fill>
            </x14:dxf>
          </x14:cfRule>
          <xm:sqref>L1549:M1549</xm:sqref>
        </x14:conditionalFormatting>
        <x14:conditionalFormatting xmlns:xm="http://schemas.microsoft.com/office/excel/2006/main">
          <x14:cfRule type="containsText" priority="2120" operator="containsText" id="{8074516A-35AF-4949-ACA9-4ED3DD45FB89}">
            <xm:f>NOT(ISERROR(SEARCH("現場",L1550)))</xm:f>
            <xm:f>"現場"</xm:f>
            <x14:dxf>
              <font>
                <strike val="0"/>
                <color auto="1"/>
              </font>
              <fill>
                <patternFill>
                  <bgColor theme="9" tint="0.39994506668294322"/>
                </patternFill>
              </fill>
            </x14:dxf>
          </x14:cfRule>
          <xm:sqref>L1550:M1550</xm:sqref>
        </x14:conditionalFormatting>
        <x14:conditionalFormatting xmlns:xm="http://schemas.microsoft.com/office/excel/2006/main">
          <x14:cfRule type="containsText" priority="2117" operator="containsText" id="{CF0D1B04-65C7-4859-8A5A-900BE8844491}">
            <xm:f>NOT(ISERROR(SEARCH("現場",L1551)))</xm:f>
            <xm:f>"現場"</xm:f>
            <x14:dxf>
              <font>
                <strike val="0"/>
                <color auto="1"/>
              </font>
              <fill>
                <patternFill>
                  <bgColor theme="9" tint="0.39994506668294322"/>
                </patternFill>
              </fill>
            </x14:dxf>
          </x14:cfRule>
          <xm:sqref>L1551:M1551</xm:sqref>
        </x14:conditionalFormatting>
        <x14:conditionalFormatting xmlns:xm="http://schemas.microsoft.com/office/excel/2006/main">
          <x14:cfRule type="containsText" priority="2114" operator="containsText" id="{1AE5EF00-5BB0-4752-8840-2A1C6CD65B0C}">
            <xm:f>NOT(ISERROR(SEARCH("現場",L1634)))</xm:f>
            <xm:f>"現場"</xm:f>
            <x14:dxf>
              <font>
                <strike val="0"/>
                <color auto="1"/>
              </font>
              <fill>
                <patternFill>
                  <bgColor theme="9" tint="0.39994506668294322"/>
                </patternFill>
              </fill>
            </x14:dxf>
          </x14:cfRule>
          <xm:sqref>L1634:M1636</xm:sqref>
        </x14:conditionalFormatting>
        <x14:conditionalFormatting xmlns:xm="http://schemas.microsoft.com/office/excel/2006/main">
          <x14:cfRule type="containsText" priority="2111" operator="containsText" id="{46085607-A0CF-4D94-B5D0-90E40402557B}">
            <xm:f>NOT(ISERROR(SEARCH("現場",L1607)))</xm:f>
            <xm:f>"現場"</xm:f>
            <x14:dxf>
              <font>
                <strike val="0"/>
                <color auto="1"/>
              </font>
              <fill>
                <patternFill>
                  <bgColor theme="9" tint="0.39994506668294322"/>
                </patternFill>
              </fill>
            </x14:dxf>
          </x14:cfRule>
          <xm:sqref>L1607:M1609</xm:sqref>
        </x14:conditionalFormatting>
        <x14:conditionalFormatting xmlns:xm="http://schemas.microsoft.com/office/excel/2006/main">
          <x14:cfRule type="containsText" priority="2108" operator="containsText" id="{6CD716D3-CF1F-4398-8685-C6E00930015D}">
            <xm:f>NOT(ISERROR(SEARCH("現場",L1611)))</xm:f>
            <xm:f>"現場"</xm:f>
            <x14:dxf>
              <font>
                <strike val="0"/>
                <color auto="1"/>
              </font>
              <fill>
                <patternFill>
                  <bgColor theme="9" tint="0.39994506668294322"/>
                </patternFill>
              </fill>
            </x14:dxf>
          </x14:cfRule>
          <xm:sqref>L1611:M1614</xm:sqref>
        </x14:conditionalFormatting>
        <x14:conditionalFormatting xmlns:xm="http://schemas.microsoft.com/office/excel/2006/main">
          <x14:cfRule type="containsText" priority="2105" operator="containsText" id="{2945B3C6-96CC-4EA3-8F8D-FC038FE9E699}">
            <xm:f>NOT(ISERROR(SEARCH("現場",L1616)))</xm:f>
            <xm:f>"現場"</xm:f>
            <x14:dxf>
              <font>
                <strike val="0"/>
                <color auto="1"/>
              </font>
              <fill>
                <patternFill>
                  <bgColor theme="9" tint="0.39994506668294322"/>
                </patternFill>
              </fill>
            </x14:dxf>
          </x14:cfRule>
          <xm:sqref>L1616:M1619 L1621:M1632</xm:sqref>
        </x14:conditionalFormatting>
        <x14:conditionalFormatting xmlns:xm="http://schemas.microsoft.com/office/excel/2006/main">
          <x14:cfRule type="containsText" priority="2102" operator="containsText" id="{DAC7AD49-72B3-46C0-A50B-242F4FF8CD50}">
            <xm:f>NOT(ISERROR(SEARCH("現場",L1620)))</xm:f>
            <xm:f>"現場"</xm:f>
            <x14:dxf>
              <font>
                <strike val="0"/>
                <color auto="1"/>
              </font>
              <fill>
                <patternFill>
                  <bgColor theme="9" tint="0.39994506668294322"/>
                </patternFill>
              </fill>
            </x14:dxf>
          </x14:cfRule>
          <xm:sqref>L1620:M1620</xm:sqref>
        </x14:conditionalFormatting>
        <x14:conditionalFormatting xmlns:xm="http://schemas.microsoft.com/office/excel/2006/main">
          <x14:cfRule type="containsText" priority="2099" operator="containsText" id="{EFD1BEFC-9451-4ACB-BDEE-ABFE0ED3C65F}">
            <xm:f>NOT(ISERROR(SEARCH("現場",L1603)))</xm:f>
            <xm:f>"現場"</xm:f>
            <x14:dxf>
              <font>
                <strike val="0"/>
                <color auto="1"/>
              </font>
              <fill>
                <patternFill>
                  <bgColor theme="9" tint="0.39994506668294322"/>
                </patternFill>
              </fill>
            </x14:dxf>
          </x14:cfRule>
          <xm:sqref>L1603:M1603</xm:sqref>
        </x14:conditionalFormatting>
        <x14:conditionalFormatting xmlns:xm="http://schemas.microsoft.com/office/excel/2006/main">
          <x14:cfRule type="containsText" priority="2096" operator="containsText" id="{E5C38931-8FBE-4040-AECC-03AB9E21B53F}">
            <xm:f>NOT(ISERROR(SEARCH("現場",L1604)))</xm:f>
            <xm:f>"現場"</xm:f>
            <x14:dxf>
              <font>
                <strike val="0"/>
                <color auto="1"/>
              </font>
              <fill>
                <patternFill>
                  <bgColor theme="9" tint="0.39994506668294322"/>
                </patternFill>
              </fill>
            </x14:dxf>
          </x14:cfRule>
          <xm:sqref>L1604:M1604</xm:sqref>
        </x14:conditionalFormatting>
        <x14:conditionalFormatting xmlns:xm="http://schemas.microsoft.com/office/excel/2006/main">
          <x14:cfRule type="containsText" priority="2093" operator="containsText" id="{4C270F3E-B7E0-482C-9A87-2B01F0C7CCEB}">
            <xm:f>NOT(ISERROR(SEARCH("現場",L1599)))</xm:f>
            <xm:f>"現場"</xm:f>
            <x14:dxf>
              <font>
                <strike val="0"/>
                <color auto="1"/>
              </font>
              <fill>
                <patternFill>
                  <bgColor theme="9" tint="0.39994506668294322"/>
                </patternFill>
              </fill>
            </x14:dxf>
          </x14:cfRule>
          <xm:sqref>L1599:M1599</xm:sqref>
        </x14:conditionalFormatting>
        <x14:conditionalFormatting xmlns:xm="http://schemas.microsoft.com/office/excel/2006/main">
          <x14:cfRule type="containsText" priority="2090" operator="containsText" id="{1502F187-3598-4736-9538-27CF7752FA8A}">
            <xm:f>NOT(ISERROR(SEARCH("現場",L1600)))</xm:f>
            <xm:f>"現場"</xm:f>
            <x14:dxf>
              <font>
                <strike val="0"/>
                <color auto="1"/>
              </font>
              <fill>
                <patternFill>
                  <bgColor theme="9" tint="0.39994506668294322"/>
                </patternFill>
              </fill>
            </x14:dxf>
          </x14:cfRule>
          <xm:sqref>L1600:M1600</xm:sqref>
        </x14:conditionalFormatting>
        <x14:conditionalFormatting xmlns:xm="http://schemas.microsoft.com/office/excel/2006/main">
          <x14:cfRule type="containsText" priority="2087" operator="containsText" id="{70A1ABA8-36C0-415C-8DE0-73A4F72A9DFF}">
            <xm:f>NOT(ISERROR(SEARCH("現場",L1601)))</xm:f>
            <xm:f>"現場"</xm:f>
            <x14:dxf>
              <font>
                <strike val="0"/>
                <color auto="1"/>
              </font>
              <fill>
                <patternFill>
                  <bgColor theme="9" tint="0.39994506668294322"/>
                </patternFill>
              </fill>
            </x14:dxf>
          </x14:cfRule>
          <xm:sqref>L1601:M1601</xm:sqref>
        </x14:conditionalFormatting>
        <x14:conditionalFormatting xmlns:xm="http://schemas.microsoft.com/office/excel/2006/main">
          <x14:cfRule type="containsText" priority="2084" operator="containsText" id="{93BF52BA-8E05-4C5B-858A-98FA5A9CCB75}">
            <xm:f>NOT(ISERROR(SEARCH("現場",L1597)))</xm:f>
            <xm:f>"現場"</xm:f>
            <x14:dxf>
              <font>
                <strike val="0"/>
                <color auto="1"/>
              </font>
              <fill>
                <patternFill>
                  <bgColor theme="9" tint="0.39994506668294322"/>
                </patternFill>
              </fill>
            </x14:dxf>
          </x14:cfRule>
          <xm:sqref>L1597:M1597</xm:sqref>
        </x14:conditionalFormatting>
        <x14:conditionalFormatting xmlns:xm="http://schemas.microsoft.com/office/excel/2006/main">
          <x14:cfRule type="containsText" priority="2081" operator="containsText" id="{BCB7E5B4-F8B5-4D5C-B51A-FB54C0F0D47A}">
            <xm:f>NOT(ISERROR(SEARCH("現場",L1598)))</xm:f>
            <xm:f>"現場"</xm:f>
            <x14:dxf>
              <font>
                <strike val="0"/>
                <color auto="1"/>
              </font>
              <fill>
                <patternFill>
                  <bgColor theme="9" tint="0.39994506668294322"/>
                </patternFill>
              </fill>
            </x14:dxf>
          </x14:cfRule>
          <xm:sqref>L1598:M1598</xm:sqref>
        </x14:conditionalFormatting>
        <x14:conditionalFormatting xmlns:xm="http://schemas.microsoft.com/office/excel/2006/main">
          <x14:cfRule type="containsText" priority="2078" operator="containsText" id="{8AAE6745-CEFD-4DB9-92C8-C8A0A2F00FA4}">
            <xm:f>NOT(ISERROR(SEARCH("現場",L1594)))</xm:f>
            <xm:f>"現場"</xm:f>
            <x14:dxf>
              <font>
                <strike val="0"/>
                <color auto="1"/>
              </font>
              <fill>
                <patternFill>
                  <bgColor theme="9" tint="0.39994506668294322"/>
                </patternFill>
              </fill>
            </x14:dxf>
          </x14:cfRule>
          <xm:sqref>L1594:M1594</xm:sqref>
        </x14:conditionalFormatting>
        <x14:conditionalFormatting xmlns:xm="http://schemas.microsoft.com/office/excel/2006/main">
          <x14:cfRule type="containsText" priority="2075" operator="containsText" id="{8F320EAD-97A8-42AB-9E03-3E8FCB900FC7}">
            <xm:f>NOT(ISERROR(SEARCH("現場",L1595)))</xm:f>
            <xm:f>"現場"</xm:f>
            <x14:dxf>
              <font>
                <strike val="0"/>
                <color auto="1"/>
              </font>
              <fill>
                <patternFill>
                  <bgColor theme="9" tint="0.39994506668294322"/>
                </patternFill>
              </fill>
            </x14:dxf>
          </x14:cfRule>
          <xm:sqref>L1595:M1595</xm:sqref>
        </x14:conditionalFormatting>
        <x14:conditionalFormatting xmlns:xm="http://schemas.microsoft.com/office/excel/2006/main">
          <x14:cfRule type="containsText" priority="2072" operator="containsText" id="{26CE216A-E5AF-40F4-AF9E-DD9415F38DC8}">
            <xm:f>NOT(ISERROR(SEARCH("現場",L1593)))</xm:f>
            <xm:f>"現場"</xm:f>
            <x14:dxf>
              <font>
                <strike val="0"/>
                <color auto="1"/>
              </font>
              <fill>
                <patternFill>
                  <bgColor theme="9" tint="0.39994506668294322"/>
                </patternFill>
              </fill>
            </x14:dxf>
          </x14:cfRule>
          <xm:sqref>L1593:M1593</xm:sqref>
        </x14:conditionalFormatting>
        <x14:conditionalFormatting xmlns:xm="http://schemas.microsoft.com/office/excel/2006/main">
          <x14:cfRule type="containsText" priority="2069" operator="containsText" id="{3C887DFC-ABE1-4B0F-93C4-AE177BCE6581}">
            <xm:f>NOT(ISERROR(SEARCH("現場",L1592)))</xm:f>
            <xm:f>"現場"</xm:f>
            <x14:dxf>
              <font>
                <strike val="0"/>
                <color auto="1"/>
              </font>
              <fill>
                <patternFill>
                  <bgColor theme="9" tint="0.39994506668294322"/>
                </patternFill>
              </fill>
            </x14:dxf>
          </x14:cfRule>
          <xm:sqref>L1592:M1592</xm:sqref>
        </x14:conditionalFormatting>
        <x14:conditionalFormatting xmlns:xm="http://schemas.microsoft.com/office/excel/2006/main">
          <x14:cfRule type="containsText" priority="2066" operator="containsText" id="{BCF1425E-A8A6-4C3B-8214-99CBCD7304D5}">
            <xm:f>NOT(ISERROR(SEARCH("現場",L1563)))</xm:f>
            <xm:f>"現場"</xm:f>
            <x14:dxf>
              <font>
                <strike val="0"/>
                <color auto="1"/>
              </font>
              <fill>
                <patternFill>
                  <bgColor theme="9" tint="0.39994506668294322"/>
                </patternFill>
              </fill>
            </x14:dxf>
          </x14:cfRule>
          <xm:sqref>L1563:M1563</xm:sqref>
        </x14:conditionalFormatting>
        <x14:conditionalFormatting xmlns:xm="http://schemas.microsoft.com/office/excel/2006/main">
          <x14:cfRule type="containsText" priority="2063" operator="containsText" id="{C9D889EC-EC84-48FD-A684-2B0F29189E0C}">
            <xm:f>NOT(ISERROR(SEARCH("現場",L1566)))</xm:f>
            <xm:f>"現場"</xm:f>
            <x14:dxf>
              <font>
                <strike val="0"/>
                <color auto="1"/>
              </font>
              <fill>
                <patternFill>
                  <bgColor theme="9" tint="0.39994506668294322"/>
                </patternFill>
              </fill>
            </x14:dxf>
          </x14:cfRule>
          <xm:sqref>L1566:M1566</xm:sqref>
        </x14:conditionalFormatting>
        <x14:conditionalFormatting xmlns:xm="http://schemas.microsoft.com/office/excel/2006/main">
          <x14:cfRule type="containsText" priority="2060" operator="containsText" id="{3FFCEAA3-8E52-4288-B7D7-B25A46DABB74}">
            <xm:f>NOT(ISERROR(SEARCH("現場",L1567)))</xm:f>
            <xm:f>"現場"</xm:f>
            <x14:dxf>
              <font>
                <strike val="0"/>
                <color auto="1"/>
              </font>
              <fill>
                <patternFill>
                  <bgColor theme="9" tint="0.39994506668294322"/>
                </patternFill>
              </fill>
            </x14:dxf>
          </x14:cfRule>
          <xm:sqref>L1567:M1567</xm:sqref>
        </x14:conditionalFormatting>
        <x14:conditionalFormatting xmlns:xm="http://schemas.microsoft.com/office/excel/2006/main">
          <x14:cfRule type="containsText" priority="2057" operator="containsText" id="{E3F2FD33-040A-4CFD-BF2A-BD3A64C86AF6}">
            <xm:f>NOT(ISERROR(SEARCH("現場",L1581)))</xm:f>
            <xm:f>"現場"</xm:f>
            <x14:dxf>
              <font>
                <strike val="0"/>
                <color auto="1"/>
              </font>
              <fill>
                <patternFill>
                  <bgColor theme="9" tint="0.39994506668294322"/>
                </patternFill>
              </fill>
            </x14:dxf>
          </x14:cfRule>
          <xm:sqref>L1581:M1581</xm:sqref>
        </x14:conditionalFormatting>
        <x14:conditionalFormatting xmlns:xm="http://schemas.microsoft.com/office/excel/2006/main">
          <x14:cfRule type="containsText" priority="2054" operator="containsText" id="{4E2E32E7-80D0-476D-B8BA-4CE702EAFE67}">
            <xm:f>NOT(ISERROR(SEARCH("現場",L1582)))</xm:f>
            <xm:f>"現場"</xm:f>
            <x14:dxf>
              <font>
                <strike val="0"/>
                <color auto="1"/>
              </font>
              <fill>
                <patternFill>
                  <bgColor theme="9" tint="0.39994506668294322"/>
                </patternFill>
              </fill>
            </x14:dxf>
          </x14:cfRule>
          <xm:sqref>L1582:M1582</xm:sqref>
        </x14:conditionalFormatting>
        <x14:conditionalFormatting xmlns:xm="http://schemas.microsoft.com/office/excel/2006/main">
          <x14:cfRule type="containsText" priority="2051" operator="containsText" id="{72F3A0FE-04E5-4912-8A37-E5BAC9E9BB7E}">
            <xm:f>NOT(ISERROR(SEARCH("現場",L1583)))</xm:f>
            <xm:f>"現場"</xm:f>
            <x14:dxf>
              <font>
                <strike val="0"/>
                <color auto="1"/>
              </font>
              <fill>
                <patternFill>
                  <bgColor theme="9" tint="0.39994506668294322"/>
                </patternFill>
              </fill>
            </x14:dxf>
          </x14:cfRule>
          <xm:sqref>L1583:M1583</xm:sqref>
        </x14:conditionalFormatting>
        <x14:conditionalFormatting xmlns:xm="http://schemas.microsoft.com/office/excel/2006/main">
          <x14:cfRule type="containsText" priority="2048" operator="containsText" id="{4ECFEF72-07D0-4313-B24D-646AD87F2257}">
            <xm:f>NOT(ISERROR(SEARCH("現場",L1584)))</xm:f>
            <xm:f>"現場"</xm:f>
            <x14:dxf>
              <font>
                <strike val="0"/>
                <color auto="1"/>
              </font>
              <fill>
                <patternFill>
                  <bgColor theme="9" tint="0.39994506668294322"/>
                </patternFill>
              </fill>
            </x14:dxf>
          </x14:cfRule>
          <xm:sqref>L1584:M1584</xm:sqref>
        </x14:conditionalFormatting>
        <x14:conditionalFormatting xmlns:xm="http://schemas.microsoft.com/office/excel/2006/main">
          <x14:cfRule type="containsText" priority="2045" operator="containsText" id="{DA516886-9501-424C-ADF9-14B5152E5B55}">
            <xm:f>NOT(ISERROR(SEARCH("現場",L1585)))</xm:f>
            <xm:f>"現場"</xm:f>
            <x14:dxf>
              <font>
                <strike val="0"/>
                <color auto="1"/>
              </font>
              <fill>
                <patternFill>
                  <bgColor theme="9" tint="0.39994506668294322"/>
                </patternFill>
              </fill>
            </x14:dxf>
          </x14:cfRule>
          <xm:sqref>L1585:M1585</xm:sqref>
        </x14:conditionalFormatting>
        <x14:conditionalFormatting xmlns:xm="http://schemas.microsoft.com/office/excel/2006/main">
          <x14:cfRule type="containsText" priority="2042" operator="containsText" id="{127E3D60-B79E-4B43-A1D0-0BA2496BE471}">
            <xm:f>NOT(ISERROR(SEARCH("現場",L1586)))</xm:f>
            <xm:f>"現場"</xm:f>
            <x14:dxf>
              <font>
                <strike val="0"/>
                <color auto="1"/>
              </font>
              <fill>
                <patternFill>
                  <bgColor theme="9" tint="0.39994506668294322"/>
                </patternFill>
              </fill>
            </x14:dxf>
          </x14:cfRule>
          <xm:sqref>L1586:M1586</xm:sqref>
        </x14:conditionalFormatting>
        <x14:conditionalFormatting xmlns:xm="http://schemas.microsoft.com/office/excel/2006/main">
          <x14:cfRule type="containsText" priority="2039" operator="containsText" id="{22FAFF0D-1B2D-4976-9A3F-125B0639A29D}">
            <xm:f>NOT(ISERROR(SEARCH("現場",L1587)))</xm:f>
            <xm:f>"現場"</xm:f>
            <x14:dxf>
              <font>
                <strike val="0"/>
                <color auto="1"/>
              </font>
              <fill>
                <patternFill>
                  <bgColor theme="9" tint="0.39994506668294322"/>
                </patternFill>
              </fill>
            </x14:dxf>
          </x14:cfRule>
          <xm:sqref>L1587:M1587</xm:sqref>
        </x14:conditionalFormatting>
        <x14:conditionalFormatting xmlns:xm="http://schemas.microsoft.com/office/excel/2006/main">
          <x14:cfRule type="containsText" priority="2036" operator="containsText" id="{1CDEE73C-3681-43F6-B861-37F95816D2A0}">
            <xm:f>NOT(ISERROR(SEARCH("現場",L1588)))</xm:f>
            <xm:f>"現場"</xm:f>
            <x14:dxf>
              <font>
                <strike val="0"/>
                <color auto="1"/>
              </font>
              <fill>
                <patternFill>
                  <bgColor theme="9" tint="0.39994506668294322"/>
                </patternFill>
              </fill>
            </x14:dxf>
          </x14:cfRule>
          <xm:sqref>L1588:M1588</xm:sqref>
        </x14:conditionalFormatting>
        <x14:conditionalFormatting xmlns:xm="http://schemas.microsoft.com/office/excel/2006/main">
          <x14:cfRule type="containsText" priority="2033" operator="containsText" id="{AB8B9879-4233-4A1E-8792-BEF92ED283DD}">
            <xm:f>NOT(ISERROR(SEARCH("現場",L1589)))</xm:f>
            <xm:f>"現場"</xm:f>
            <x14:dxf>
              <font>
                <strike val="0"/>
                <color auto="1"/>
              </font>
              <fill>
                <patternFill>
                  <bgColor theme="9" tint="0.39994506668294322"/>
                </patternFill>
              </fill>
            </x14:dxf>
          </x14:cfRule>
          <xm:sqref>L1589:M1589</xm:sqref>
        </x14:conditionalFormatting>
        <x14:conditionalFormatting xmlns:xm="http://schemas.microsoft.com/office/excel/2006/main">
          <x14:cfRule type="containsText" priority="2030" operator="containsText" id="{E4EF8F8B-3A50-465E-BC09-BAA2C2BBD0D5}">
            <xm:f>NOT(ISERROR(SEARCH("現場",L1590)))</xm:f>
            <xm:f>"現場"</xm:f>
            <x14:dxf>
              <font>
                <strike val="0"/>
                <color auto="1"/>
              </font>
              <fill>
                <patternFill>
                  <bgColor theme="9" tint="0.39994506668294322"/>
                </patternFill>
              </fill>
            </x14:dxf>
          </x14:cfRule>
          <xm:sqref>L1590:M1590</xm:sqref>
        </x14:conditionalFormatting>
        <x14:conditionalFormatting xmlns:xm="http://schemas.microsoft.com/office/excel/2006/main">
          <x14:cfRule type="containsText" priority="2027" operator="containsText" id="{D4E5E2D0-6178-42F6-8803-CE7A49A91E6B}">
            <xm:f>NOT(ISERROR(SEARCH("現場",L1591)))</xm:f>
            <xm:f>"現場"</xm:f>
            <x14:dxf>
              <font>
                <strike val="0"/>
                <color auto="1"/>
              </font>
              <fill>
                <patternFill>
                  <bgColor theme="9" tint="0.39994506668294322"/>
                </patternFill>
              </fill>
            </x14:dxf>
          </x14:cfRule>
          <xm:sqref>L1591:M1591</xm:sqref>
        </x14:conditionalFormatting>
        <x14:conditionalFormatting xmlns:xm="http://schemas.microsoft.com/office/excel/2006/main">
          <x14:cfRule type="containsText" priority="2024" operator="containsText" id="{5ED1D179-733B-40B3-86AA-1BECDBB1AB72}">
            <xm:f>NOT(ISERROR(SEARCH("現場",L1570)))</xm:f>
            <xm:f>"現場"</xm:f>
            <x14:dxf>
              <font>
                <strike val="0"/>
                <color auto="1"/>
              </font>
              <fill>
                <patternFill>
                  <bgColor theme="9" tint="0.39994506668294322"/>
                </patternFill>
              </fill>
            </x14:dxf>
          </x14:cfRule>
          <xm:sqref>L1570:M1570</xm:sqref>
        </x14:conditionalFormatting>
        <x14:conditionalFormatting xmlns:xm="http://schemas.microsoft.com/office/excel/2006/main">
          <x14:cfRule type="containsText" priority="2021" operator="containsText" id="{A7B2FAF2-9969-452B-BF55-AA6B2E0493C7}">
            <xm:f>NOT(ISERROR(SEARCH("現場",L1571)))</xm:f>
            <xm:f>"現場"</xm:f>
            <x14:dxf>
              <font>
                <strike val="0"/>
                <color auto="1"/>
              </font>
              <fill>
                <patternFill>
                  <bgColor theme="9" tint="0.39994506668294322"/>
                </patternFill>
              </fill>
            </x14:dxf>
          </x14:cfRule>
          <xm:sqref>L1571:M1571</xm:sqref>
        </x14:conditionalFormatting>
        <x14:conditionalFormatting xmlns:xm="http://schemas.microsoft.com/office/excel/2006/main">
          <x14:cfRule type="containsText" priority="2018" operator="containsText" id="{5E6F2167-247E-4D6A-8DB5-3BD664108C18}">
            <xm:f>NOT(ISERROR(SEARCH("現場",L1572)))</xm:f>
            <xm:f>"現場"</xm:f>
            <x14:dxf>
              <font>
                <strike val="0"/>
                <color auto="1"/>
              </font>
              <fill>
                <patternFill>
                  <bgColor theme="9" tint="0.39994506668294322"/>
                </patternFill>
              </fill>
            </x14:dxf>
          </x14:cfRule>
          <xm:sqref>L1572:M1572</xm:sqref>
        </x14:conditionalFormatting>
        <x14:conditionalFormatting xmlns:xm="http://schemas.microsoft.com/office/excel/2006/main">
          <x14:cfRule type="containsText" priority="2015" operator="containsText" id="{614C7FE1-FC1A-44BF-8556-4D1A7CE98A11}">
            <xm:f>NOT(ISERROR(SEARCH("現場",L1573)))</xm:f>
            <xm:f>"現場"</xm:f>
            <x14:dxf>
              <font>
                <strike val="0"/>
                <color auto="1"/>
              </font>
              <fill>
                <patternFill>
                  <bgColor theme="9" tint="0.39994506668294322"/>
                </patternFill>
              </fill>
            </x14:dxf>
          </x14:cfRule>
          <xm:sqref>L1573:M1573</xm:sqref>
        </x14:conditionalFormatting>
        <x14:conditionalFormatting xmlns:xm="http://schemas.microsoft.com/office/excel/2006/main">
          <x14:cfRule type="containsText" priority="2012" operator="containsText" id="{4FB2FDC2-C988-4500-A4D8-69C8A5574F3C}">
            <xm:f>NOT(ISERROR(SEARCH("現場",L1574)))</xm:f>
            <xm:f>"現場"</xm:f>
            <x14:dxf>
              <font>
                <strike val="0"/>
                <color auto="1"/>
              </font>
              <fill>
                <patternFill>
                  <bgColor theme="9" tint="0.39994506668294322"/>
                </patternFill>
              </fill>
            </x14:dxf>
          </x14:cfRule>
          <xm:sqref>L1574:M1574</xm:sqref>
        </x14:conditionalFormatting>
        <x14:conditionalFormatting xmlns:xm="http://schemas.microsoft.com/office/excel/2006/main">
          <x14:cfRule type="containsText" priority="2009" operator="containsText" id="{0E838E67-D673-48C9-81C6-3159494C1F25}">
            <xm:f>NOT(ISERROR(SEARCH("現場",L1575)))</xm:f>
            <xm:f>"現場"</xm:f>
            <x14:dxf>
              <font>
                <strike val="0"/>
                <color auto="1"/>
              </font>
              <fill>
                <patternFill>
                  <bgColor theme="9" tint="0.39994506668294322"/>
                </patternFill>
              </fill>
            </x14:dxf>
          </x14:cfRule>
          <xm:sqref>L1575:M1575</xm:sqref>
        </x14:conditionalFormatting>
        <x14:conditionalFormatting xmlns:xm="http://schemas.microsoft.com/office/excel/2006/main">
          <x14:cfRule type="containsText" priority="2006" operator="containsText" id="{9CFEE522-D2CA-431A-A4E2-273E2E332D5A}">
            <xm:f>NOT(ISERROR(SEARCH("現場",L1576)))</xm:f>
            <xm:f>"現場"</xm:f>
            <x14:dxf>
              <font>
                <strike val="0"/>
                <color auto="1"/>
              </font>
              <fill>
                <patternFill>
                  <bgColor theme="9" tint="0.39994506668294322"/>
                </patternFill>
              </fill>
            </x14:dxf>
          </x14:cfRule>
          <xm:sqref>L1576:M1576</xm:sqref>
        </x14:conditionalFormatting>
        <x14:conditionalFormatting xmlns:xm="http://schemas.microsoft.com/office/excel/2006/main">
          <x14:cfRule type="containsText" priority="2003" operator="containsText" id="{B9510D5A-3C3F-4722-A430-2E5338D72C20}">
            <xm:f>NOT(ISERROR(SEARCH("現場",L1577)))</xm:f>
            <xm:f>"現場"</xm:f>
            <x14:dxf>
              <font>
                <strike val="0"/>
                <color auto="1"/>
              </font>
              <fill>
                <patternFill>
                  <bgColor theme="9" tint="0.39994506668294322"/>
                </patternFill>
              </fill>
            </x14:dxf>
          </x14:cfRule>
          <xm:sqref>L1577:M1577</xm:sqref>
        </x14:conditionalFormatting>
        <x14:conditionalFormatting xmlns:xm="http://schemas.microsoft.com/office/excel/2006/main">
          <x14:cfRule type="containsText" priority="2000" operator="containsText" id="{088434B5-C7F5-4BED-9E8B-A33924B890F6}">
            <xm:f>NOT(ISERROR(SEARCH("現場",L1578)))</xm:f>
            <xm:f>"現場"</xm:f>
            <x14:dxf>
              <font>
                <strike val="0"/>
                <color auto="1"/>
              </font>
              <fill>
                <patternFill>
                  <bgColor theme="9" tint="0.39994506668294322"/>
                </patternFill>
              </fill>
            </x14:dxf>
          </x14:cfRule>
          <xm:sqref>L1578:M1578</xm:sqref>
        </x14:conditionalFormatting>
        <x14:conditionalFormatting xmlns:xm="http://schemas.microsoft.com/office/excel/2006/main">
          <x14:cfRule type="containsText" priority="1997" operator="containsText" id="{DB50D8B3-7196-48B6-B724-F0E62BC8DA24}">
            <xm:f>NOT(ISERROR(SEARCH("現場",L1552)))</xm:f>
            <xm:f>"現場"</xm:f>
            <x14:dxf>
              <font>
                <strike val="0"/>
                <color auto="1"/>
              </font>
              <fill>
                <patternFill>
                  <bgColor theme="9" tint="0.39994506668294322"/>
                </patternFill>
              </fill>
            </x14:dxf>
          </x14:cfRule>
          <xm:sqref>L1552:M1553</xm:sqref>
        </x14:conditionalFormatting>
        <x14:conditionalFormatting xmlns:xm="http://schemas.microsoft.com/office/excel/2006/main">
          <x14:cfRule type="containsText" priority="1994" operator="containsText" id="{E338686E-E2D8-4D0D-976D-70370FFA0F7F}">
            <xm:f>NOT(ISERROR(SEARCH("現場",L1554)))</xm:f>
            <xm:f>"現場"</xm:f>
            <x14:dxf>
              <font>
                <strike val="0"/>
                <color auto="1"/>
              </font>
              <fill>
                <patternFill>
                  <bgColor theme="9" tint="0.39994506668294322"/>
                </patternFill>
              </fill>
            </x14:dxf>
          </x14:cfRule>
          <xm:sqref>L1554:M1554</xm:sqref>
        </x14:conditionalFormatting>
        <x14:conditionalFormatting xmlns:xm="http://schemas.microsoft.com/office/excel/2006/main">
          <x14:cfRule type="containsText" priority="1991" operator="containsText" id="{F1C43CC4-EEE3-4596-82D9-6448CBDC07B3}">
            <xm:f>NOT(ISERROR(SEARCH("現場",L1555)))</xm:f>
            <xm:f>"現場"</xm:f>
            <x14:dxf>
              <font>
                <strike val="0"/>
                <color auto="1"/>
              </font>
              <fill>
                <patternFill>
                  <bgColor theme="9" tint="0.39994506668294322"/>
                </patternFill>
              </fill>
            </x14:dxf>
          </x14:cfRule>
          <xm:sqref>L1555:M1555</xm:sqref>
        </x14:conditionalFormatting>
        <x14:conditionalFormatting xmlns:xm="http://schemas.microsoft.com/office/excel/2006/main">
          <x14:cfRule type="containsText" priority="1988" operator="containsText" id="{024E1D0E-7E46-4FFC-ACD4-D67AD02BC5C3}">
            <xm:f>NOT(ISERROR(SEARCH("現場",L1556)))</xm:f>
            <xm:f>"現場"</xm:f>
            <x14:dxf>
              <font>
                <strike val="0"/>
                <color auto="1"/>
              </font>
              <fill>
                <patternFill>
                  <bgColor theme="9" tint="0.39994506668294322"/>
                </patternFill>
              </fill>
            </x14:dxf>
          </x14:cfRule>
          <xm:sqref>L1556:M1556</xm:sqref>
        </x14:conditionalFormatting>
        <x14:conditionalFormatting xmlns:xm="http://schemas.microsoft.com/office/excel/2006/main">
          <x14:cfRule type="containsText" priority="1985" operator="containsText" id="{69A813FE-82C1-44FE-8AB9-2F28ACA50390}">
            <xm:f>NOT(ISERROR(SEARCH("現場",L1557)))</xm:f>
            <xm:f>"現場"</xm:f>
            <x14:dxf>
              <font>
                <strike val="0"/>
                <color auto="1"/>
              </font>
              <fill>
                <patternFill>
                  <bgColor theme="9" tint="0.39994506668294322"/>
                </patternFill>
              </fill>
            </x14:dxf>
          </x14:cfRule>
          <xm:sqref>L1557:M1557</xm:sqref>
        </x14:conditionalFormatting>
        <x14:conditionalFormatting xmlns:xm="http://schemas.microsoft.com/office/excel/2006/main">
          <x14:cfRule type="containsText" priority="1982" operator="containsText" id="{23A632BB-4737-4C93-99CA-D56E0288CDE4}">
            <xm:f>NOT(ISERROR(SEARCH("現場",L1558)))</xm:f>
            <xm:f>"現場"</xm:f>
            <x14:dxf>
              <font>
                <strike val="0"/>
                <color auto="1"/>
              </font>
              <fill>
                <patternFill>
                  <bgColor theme="9" tint="0.39994506668294322"/>
                </patternFill>
              </fill>
            </x14:dxf>
          </x14:cfRule>
          <xm:sqref>L1558:M1558</xm:sqref>
        </x14:conditionalFormatting>
        <x14:conditionalFormatting xmlns:xm="http://schemas.microsoft.com/office/excel/2006/main">
          <x14:cfRule type="containsText" priority="1979" operator="containsText" id="{A96502AD-8072-47B3-A8BA-077AFBECDEBA}">
            <xm:f>NOT(ISERROR(SEARCH("現場",L1559)))</xm:f>
            <xm:f>"現場"</xm:f>
            <x14:dxf>
              <font>
                <strike val="0"/>
                <color auto="1"/>
              </font>
              <fill>
                <patternFill>
                  <bgColor theme="9" tint="0.39994506668294322"/>
                </patternFill>
              </fill>
            </x14:dxf>
          </x14:cfRule>
          <xm:sqref>L1559:M1559</xm:sqref>
        </x14:conditionalFormatting>
        <x14:conditionalFormatting xmlns:xm="http://schemas.microsoft.com/office/excel/2006/main">
          <x14:cfRule type="containsText" priority="1976" operator="containsText" id="{BA1FF753-E194-455C-899C-153FD7C17EBD}">
            <xm:f>NOT(ISERROR(SEARCH("現場",L1560)))</xm:f>
            <xm:f>"現場"</xm:f>
            <x14:dxf>
              <font>
                <strike val="0"/>
                <color auto="1"/>
              </font>
              <fill>
                <patternFill>
                  <bgColor theme="9" tint="0.39994506668294322"/>
                </patternFill>
              </fill>
            </x14:dxf>
          </x14:cfRule>
          <xm:sqref>L1560:M1560</xm:sqref>
        </x14:conditionalFormatting>
        <x14:conditionalFormatting xmlns:xm="http://schemas.microsoft.com/office/excel/2006/main">
          <x14:cfRule type="containsText" priority="1973" operator="containsText" id="{DE990F66-3C47-461A-A821-A0B224F87CD5}">
            <xm:f>NOT(ISERROR(SEARCH("現場",L861)))</xm:f>
            <xm:f>"現場"</xm:f>
            <x14:dxf>
              <font>
                <strike val="0"/>
                <color auto="1"/>
              </font>
              <fill>
                <patternFill>
                  <bgColor theme="9" tint="0.39994506668294322"/>
                </patternFill>
              </fill>
            </x14:dxf>
          </x14:cfRule>
          <xm:sqref>L861:M861</xm:sqref>
        </x14:conditionalFormatting>
        <x14:conditionalFormatting xmlns:xm="http://schemas.microsoft.com/office/excel/2006/main">
          <x14:cfRule type="containsText" priority="1970" operator="containsText" id="{291163E9-EE90-49D3-ADD5-D9B2550A24F5}">
            <xm:f>NOT(ISERROR(SEARCH("現場",L862)))</xm:f>
            <xm:f>"現場"</xm:f>
            <x14:dxf>
              <font>
                <strike val="0"/>
                <color auto="1"/>
              </font>
              <fill>
                <patternFill>
                  <bgColor theme="9" tint="0.39994506668294322"/>
                </patternFill>
              </fill>
            </x14:dxf>
          </x14:cfRule>
          <xm:sqref>L862:M862</xm:sqref>
        </x14:conditionalFormatting>
        <x14:conditionalFormatting xmlns:xm="http://schemas.microsoft.com/office/excel/2006/main">
          <x14:cfRule type="containsText" priority="1967" operator="containsText" id="{C1730D0A-13D7-4BFB-B0F7-56FAE7345644}">
            <xm:f>NOT(ISERROR(SEARCH("現場",L863)))</xm:f>
            <xm:f>"現場"</xm:f>
            <x14:dxf>
              <font>
                <strike val="0"/>
                <color auto="1"/>
              </font>
              <fill>
                <patternFill>
                  <bgColor theme="9" tint="0.39994506668294322"/>
                </patternFill>
              </fill>
            </x14:dxf>
          </x14:cfRule>
          <xm:sqref>L863:M863</xm:sqref>
        </x14:conditionalFormatting>
        <x14:conditionalFormatting xmlns:xm="http://schemas.microsoft.com/office/excel/2006/main">
          <x14:cfRule type="containsText" priority="1964" operator="containsText" id="{E3674354-1D32-44AF-B1DF-5B90C29487DD}">
            <xm:f>NOT(ISERROR(SEARCH("現場",L864)))</xm:f>
            <xm:f>"現場"</xm:f>
            <x14:dxf>
              <font>
                <strike val="0"/>
                <color auto="1"/>
              </font>
              <fill>
                <patternFill>
                  <bgColor theme="9" tint="0.39994506668294322"/>
                </patternFill>
              </fill>
            </x14:dxf>
          </x14:cfRule>
          <xm:sqref>L864:M864</xm:sqref>
        </x14:conditionalFormatting>
        <x14:conditionalFormatting xmlns:xm="http://schemas.microsoft.com/office/excel/2006/main">
          <x14:cfRule type="containsText" priority="1961" operator="containsText" id="{2DF07E43-29BB-4DBC-8249-4A6F2759989A}">
            <xm:f>NOT(ISERROR(SEARCH("現場",L865)))</xm:f>
            <xm:f>"現場"</xm:f>
            <x14:dxf>
              <font>
                <strike val="0"/>
                <color auto="1"/>
              </font>
              <fill>
                <patternFill>
                  <bgColor theme="9" tint="0.39994506668294322"/>
                </patternFill>
              </fill>
            </x14:dxf>
          </x14:cfRule>
          <xm:sqref>L865:M865</xm:sqref>
        </x14:conditionalFormatting>
        <x14:conditionalFormatting xmlns:xm="http://schemas.microsoft.com/office/excel/2006/main">
          <x14:cfRule type="containsText" priority="1958" operator="containsText" id="{D14F06E3-BF69-4B8A-98EC-31D0B32BAD18}">
            <xm:f>NOT(ISERROR(SEARCH("現場",L866)))</xm:f>
            <xm:f>"現場"</xm:f>
            <x14:dxf>
              <font>
                <strike val="0"/>
                <color auto="1"/>
              </font>
              <fill>
                <patternFill>
                  <bgColor theme="9" tint="0.39994506668294322"/>
                </patternFill>
              </fill>
            </x14:dxf>
          </x14:cfRule>
          <xm:sqref>L866:M866</xm:sqref>
        </x14:conditionalFormatting>
        <x14:conditionalFormatting xmlns:xm="http://schemas.microsoft.com/office/excel/2006/main">
          <x14:cfRule type="containsText" priority="1955" operator="containsText" id="{0D73B42B-5166-43A4-92CD-98A88518CDFF}">
            <xm:f>NOT(ISERROR(SEARCH("現場",L867)))</xm:f>
            <xm:f>"現場"</xm:f>
            <x14:dxf>
              <font>
                <strike val="0"/>
                <color auto="1"/>
              </font>
              <fill>
                <patternFill>
                  <bgColor theme="9" tint="0.39994506668294322"/>
                </patternFill>
              </fill>
            </x14:dxf>
          </x14:cfRule>
          <xm:sqref>L867:M867</xm:sqref>
        </x14:conditionalFormatting>
        <x14:conditionalFormatting xmlns:xm="http://schemas.microsoft.com/office/excel/2006/main">
          <x14:cfRule type="containsText" priority="1952" operator="containsText" id="{90B310AC-4E1D-44AA-A0E0-8ACB8D833DCF}">
            <xm:f>NOT(ISERROR(SEARCH("現場",L868)))</xm:f>
            <xm:f>"現場"</xm:f>
            <x14:dxf>
              <font>
                <strike val="0"/>
                <color auto="1"/>
              </font>
              <fill>
                <patternFill>
                  <bgColor theme="9" tint="0.39994506668294322"/>
                </patternFill>
              </fill>
            </x14:dxf>
          </x14:cfRule>
          <xm:sqref>L868:M868</xm:sqref>
        </x14:conditionalFormatting>
        <x14:conditionalFormatting xmlns:xm="http://schemas.microsoft.com/office/excel/2006/main">
          <x14:cfRule type="containsText" priority="1949" operator="containsText" id="{4C0759F0-DDB9-4F7D-86BF-04AC9474790B}">
            <xm:f>NOT(ISERROR(SEARCH("現場",L869)))</xm:f>
            <xm:f>"現場"</xm:f>
            <x14:dxf>
              <font>
                <strike val="0"/>
                <color auto="1"/>
              </font>
              <fill>
                <patternFill>
                  <bgColor theme="9" tint="0.39994506668294322"/>
                </patternFill>
              </fill>
            </x14:dxf>
          </x14:cfRule>
          <xm:sqref>L869:M869</xm:sqref>
        </x14:conditionalFormatting>
        <x14:conditionalFormatting xmlns:xm="http://schemas.microsoft.com/office/excel/2006/main">
          <x14:cfRule type="containsText" priority="1946" operator="containsText" id="{ED16AA93-7434-4AB5-986C-18F04F65E9F9}">
            <xm:f>NOT(ISERROR(SEARCH("現場",L870)))</xm:f>
            <xm:f>"現場"</xm:f>
            <x14:dxf>
              <font>
                <strike val="0"/>
                <color auto="1"/>
              </font>
              <fill>
                <patternFill>
                  <bgColor theme="9" tint="0.39994506668294322"/>
                </patternFill>
              </fill>
            </x14:dxf>
          </x14:cfRule>
          <xm:sqref>L870:M870</xm:sqref>
        </x14:conditionalFormatting>
        <x14:conditionalFormatting xmlns:xm="http://schemas.microsoft.com/office/excel/2006/main">
          <x14:cfRule type="containsText" priority="1943" operator="containsText" id="{3B9064DE-CD1B-452E-B4C5-B0003A6295AD}">
            <xm:f>NOT(ISERROR(SEARCH("現場",L871)))</xm:f>
            <xm:f>"現場"</xm:f>
            <x14:dxf>
              <font>
                <strike val="0"/>
                <color auto="1"/>
              </font>
              <fill>
                <patternFill>
                  <bgColor theme="9" tint="0.39994506668294322"/>
                </patternFill>
              </fill>
            </x14:dxf>
          </x14:cfRule>
          <xm:sqref>L871:M871</xm:sqref>
        </x14:conditionalFormatting>
        <x14:conditionalFormatting xmlns:xm="http://schemas.microsoft.com/office/excel/2006/main">
          <x14:cfRule type="containsText" priority="1940" operator="containsText" id="{933B0FB0-6C76-4B11-98BD-B092D67A81D9}">
            <xm:f>NOT(ISERROR(SEARCH("現場",L872)))</xm:f>
            <xm:f>"現場"</xm:f>
            <x14:dxf>
              <font>
                <strike val="0"/>
                <color auto="1"/>
              </font>
              <fill>
                <patternFill>
                  <bgColor theme="9" tint="0.39994506668294322"/>
                </patternFill>
              </fill>
            </x14:dxf>
          </x14:cfRule>
          <xm:sqref>L872:M872</xm:sqref>
        </x14:conditionalFormatting>
        <x14:conditionalFormatting xmlns:xm="http://schemas.microsoft.com/office/excel/2006/main">
          <x14:cfRule type="containsText" priority="1937" operator="containsText" id="{0E3741C3-D291-4C8F-A833-E4AE856C6C7F}">
            <xm:f>NOT(ISERROR(SEARCH("現場",L873)))</xm:f>
            <xm:f>"現場"</xm:f>
            <x14:dxf>
              <font>
                <strike val="0"/>
                <color auto="1"/>
              </font>
              <fill>
                <patternFill>
                  <bgColor theme="9" tint="0.39994506668294322"/>
                </patternFill>
              </fill>
            </x14:dxf>
          </x14:cfRule>
          <xm:sqref>L873:M873</xm:sqref>
        </x14:conditionalFormatting>
        <x14:conditionalFormatting xmlns:xm="http://schemas.microsoft.com/office/excel/2006/main">
          <x14:cfRule type="containsText" priority="1934" operator="containsText" id="{EB2AEDC0-8F2C-437B-8772-06E0DC81BBC9}">
            <xm:f>NOT(ISERROR(SEARCH("現場",L874)))</xm:f>
            <xm:f>"現場"</xm:f>
            <x14:dxf>
              <font>
                <strike val="0"/>
                <color auto="1"/>
              </font>
              <fill>
                <patternFill>
                  <bgColor theme="9" tint="0.39994506668294322"/>
                </patternFill>
              </fill>
            </x14:dxf>
          </x14:cfRule>
          <xm:sqref>L874:M874</xm:sqref>
        </x14:conditionalFormatting>
        <x14:conditionalFormatting xmlns:xm="http://schemas.microsoft.com/office/excel/2006/main">
          <x14:cfRule type="containsText" priority="1931" operator="containsText" id="{626D7518-BD16-4546-AA59-ACC560973CDA}">
            <xm:f>NOT(ISERROR(SEARCH("現場",L875)))</xm:f>
            <xm:f>"現場"</xm:f>
            <x14:dxf>
              <font>
                <strike val="0"/>
                <color auto="1"/>
              </font>
              <fill>
                <patternFill>
                  <bgColor theme="9" tint="0.39994506668294322"/>
                </patternFill>
              </fill>
            </x14:dxf>
          </x14:cfRule>
          <xm:sqref>L875:M875</xm:sqref>
        </x14:conditionalFormatting>
        <x14:conditionalFormatting xmlns:xm="http://schemas.microsoft.com/office/excel/2006/main">
          <x14:cfRule type="containsText" priority="1928" operator="containsText" id="{E681FDCE-FAC3-4ECF-8BC5-6B1195E2E4CC}">
            <xm:f>NOT(ISERROR(SEARCH("現場",L876)))</xm:f>
            <xm:f>"現場"</xm:f>
            <x14:dxf>
              <font>
                <strike val="0"/>
                <color auto="1"/>
              </font>
              <fill>
                <patternFill>
                  <bgColor theme="9" tint="0.39994506668294322"/>
                </patternFill>
              </fill>
            </x14:dxf>
          </x14:cfRule>
          <xm:sqref>L876:M876</xm:sqref>
        </x14:conditionalFormatting>
        <x14:conditionalFormatting xmlns:xm="http://schemas.microsoft.com/office/excel/2006/main">
          <x14:cfRule type="containsText" priority="1925" operator="containsText" id="{F70C4CBE-3E5F-490D-8E58-7424FA207F84}">
            <xm:f>NOT(ISERROR(SEARCH("現場",L877)))</xm:f>
            <xm:f>"現場"</xm:f>
            <x14:dxf>
              <font>
                <strike val="0"/>
                <color auto="1"/>
              </font>
              <fill>
                <patternFill>
                  <bgColor theme="9" tint="0.39994506668294322"/>
                </patternFill>
              </fill>
            </x14:dxf>
          </x14:cfRule>
          <xm:sqref>L877:M877</xm:sqref>
        </x14:conditionalFormatting>
        <x14:conditionalFormatting xmlns:xm="http://schemas.microsoft.com/office/excel/2006/main">
          <x14:cfRule type="containsText" priority="1922" operator="containsText" id="{C7735DF6-F5DF-411B-8059-1C6E9851849A}">
            <xm:f>NOT(ISERROR(SEARCH("現場",L878)))</xm:f>
            <xm:f>"現場"</xm:f>
            <x14:dxf>
              <font>
                <strike val="0"/>
                <color auto="1"/>
              </font>
              <fill>
                <patternFill>
                  <bgColor theme="9" tint="0.39994506668294322"/>
                </patternFill>
              </fill>
            </x14:dxf>
          </x14:cfRule>
          <xm:sqref>L878:M878</xm:sqref>
        </x14:conditionalFormatting>
        <x14:conditionalFormatting xmlns:xm="http://schemas.microsoft.com/office/excel/2006/main">
          <x14:cfRule type="containsText" priority="1919" operator="containsText" id="{98B0C6C6-2923-4314-BE3A-989F866BB3CF}">
            <xm:f>NOT(ISERROR(SEARCH("現場",L879)))</xm:f>
            <xm:f>"現場"</xm:f>
            <x14:dxf>
              <font>
                <strike val="0"/>
                <color auto="1"/>
              </font>
              <fill>
                <patternFill>
                  <bgColor theme="9" tint="0.39994506668294322"/>
                </patternFill>
              </fill>
            </x14:dxf>
          </x14:cfRule>
          <xm:sqref>L879:M879</xm:sqref>
        </x14:conditionalFormatting>
        <x14:conditionalFormatting xmlns:xm="http://schemas.microsoft.com/office/excel/2006/main">
          <x14:cfRule type="containsText" priority="1916" operator="containsText" id="{D2C46865-4126-4060-B9D6-8C60EC70D8E5}">
            <xm:f>NOT(ISERROR(SEARCH("現場",L880)))</xm:f>
            <xm:f>"現場"</xm:f>
            <x14:dxf>
              <font>
                <strike val="0"/>
                <color auto="1"/>
              </font>
              <fill>
                <patternFill>
                  <bgColor theme="9" tint="0.39994506668294322"/>
                </patternFill>
              </fill>
            </x14:dxf>
          </x14:cfRule>
          <xm:sqref>L880:M880</xm:sqref>
        </x14:conditionalFormatting>
        <x14:conditionalFormatting xmlns:xm="http://schemas.microsoft.com/office/excel/2006/main">
          <x14:cfRule type="containsText" priority="1913" operator="containsText" id="{21233B9A-86A9-46C7-9CB8-07CA4190784F}">
            <xm:f>NOT(ISERROR(SEARCH("現場",L881)))</xm:f>
            <xm:f>"現場"</xm:f>
            <x14:dxf>
              <font>
                <strike val="0"/>
                <color auto="1"/>
              </font>
              <fill>
                <patternFill>
                  <bgColor theme="9" tint="0.39994506668294322"/>
                </patternFill>
              </fill>
            </x14:dxf>
          </x14:cfRule>
          <xm:sqref>L881:M881</xm:sqref>
        </x14:conditionalFormatting>
        <x14:conditionalFormatting xmlns:xm="http://schemas.microsoft.com/office/excel/2006/main">
          <x14:cfRule type="containsText" priority="1910" operator="containsText" id="{8EC4172A-11CE-432D-A96B-4074883AADAF}">
            <xm:f>NOT(ISERROR(SEARCH("現場",L882)))</xm:f>
            <xm:f>"現場"</xm:f>
            <x14:dxf>
              <font>
                <strike val="0"/>
                <color auto="1"/>
              </font>
              <fill>
                <patternFill>
                  <bgColor theme="9" tint="0.39994506668294322"/>
                </patternFill>
              </fill>
            </x14:dxf>
          </x14:cfRule>
          <xm:sqref>L882:M882</xm:sqref>
        </x14:conditionalFormatting>
        <x14:conditionalFormatting xmlns:xm="http://schemas.microsoft.com/office/excel/2006/main">
          <x14:cfRule type="containsText" priority="1907" operator="containsText" id="{AC0817BD-432F-49A1-B9E4-6A094DE90226}">
            <xm:f>NOT(ISERROR(SEARCH("現場",L883)))</xm:f>
            <xm:f>"現場"</xm:f>
            <x14:dxf>
              <font>
                <strike val="0"/>
                <color auto="1"/>
              </font>
              <fill>
                <patternFill>
                  <bgColor theme="9" tint="0.39994506668294322"/>
                </patternFill>
              </fill>
            </x14:dxf>
          </x14:cfRule>
          <xm:sqref>L883:M883</xm:sqref>
        </x14:conditionalFormatting>
        <x14:conditionalFormatting xmlns:xm="http://schemas.microsoft.com/office/excel/2006/main">
          <x14:cfRule type="containsText" priority="1905" operator="containsText" id="{963F5098-E6B6-4980-986F-744953E054A1}">
            <xm:f>NOT(ISERROR(SEARCH("現場",L1527)))</xm:f>
            <xm:f>"現場"</xm:f>
            <x14:dxf>
              <font>
                <strike val="0"/>
                <color auto="1"/>
              </font>
              <fill>
                <patternFill>
                  <bgColor theme="9" tint="0.39994506668294322"/>
                </patternFill>
              </fill>
            </x14:dxf>
          </x14:cfRule>
          <xm:sqref>L1527:M1527</xm:sqref>
        </x14:conditionalFormatting>
        <x14:conditionalFormatting xmlns:xm="http://schemas.microsoft.com/office/excel/2006/main">
          <x14:cfRule type="containsText" priority="1902" operator="containsText" id="{8496B63D-8C37-4BA8-9939-169B4EC231F3}">
            <xm:f>NOT(ISERROR(SEARCH("現場",L1662)))</xm:f>
            <xm:f>"現場"</xm:f>
            <x14:dxf>
              <font>
                <strike val="0"/>
                <color auto="1"/>
              </font>
              <fill>
                <patternFill>
                  <bgColor theme="9" tint="0.39994506668294322"/>
                </patternFill>
              </fill>
            </x14:dxf>
          </x14:cfRule>
          <xm:sqref>L1662:M1662</xm:sqref>
        </x14:conditionalFormatting>
        <x14:conditionalFormatting xmlns:xm="http://schemas.microsoft.com/office/excel/2006/main">
          <x14:cfRule type="containsText" priority="1898" operator="containsText" id="{DC74015C-E52D-42D9-B4E4-DCCAB264CA17}">
            <xm:f>NOT(ISERROR(SEARCH("現場",N16)))</xm:f>
            <xm:f>"現場"</xm:f>
            <x14:dxf>
              <font>
                <strike val="0"/>
                <color auto="1"/>
              </font>
              <fill>
                <patternFill>
                  <bgColor theme="9" tint="0.39994506668294322"/>
                </patternFill>
              </fill>
            </x14:dxf>
          </x14:cfRule>
          <xm:sqref>N16:N860 N1217:N1227</xm:sqref>
        </x14:conditionalFormatting>
        <x14:conditionalFormatting xmlns:xm="http://schemas.microsoft.com/office/excel/2006/main">
          <x14:cfRule type="containsText" priority="1889" operator="containsText" id="{922B33BA-9226-49DC-A628-6C58761EB1FA}">
            <xm:f>NOT(ISERROR(SEARCH("現場",N884)))</xm:f>
            <xm:f>"現場"</xm:f>
            <x14:dxf>
              <font>
                <strike val="0"/>
                <color auto="1"/>
              </font>
              <fill>
                <patternFill>
                  <bgColor theme="9" tint="0.39994506668294322"/>
                </patternFill>
              </fill>
            </x14:dxf>
          </x14:cfRule>
          <xm:sqref>N892:N896 N909:N930 N936:N937 N939:N941 N943 N946 N949:N956 N960:N972 N976:N977 N979:N981 N984:N986 N988:N989 N991:N992 N994:N995 N1004 N1015 N1033 N1073:N1081 N1090 N1099 N1139:N1141 N1198 N1238 N1263:N1264 N1276 N1287:N1318 N1320 N1325:N1328 N1330:N1333 N1339 N1342:N1343 N1350:N1351 N1363:N1372 N2075:N2081 N2085:N2094 N2097:N2124 N2005:N2073 N1977 N1979 N1982:N2001 N1914 N1916 N1928 N1936:N1938 N1973:N1975 N1383:N1389 N1392:N1403 N1405:N1450 N1452:N1474 N1666 N1671 N1717 N1722 N1729:N1732 N1839:N1841 N1843:N1847 N1852 N1855:N1912 N1811:N1812 N1814 N1817 N1821 N1825 N1828:N1837 N1804:N1809 N1796:N1801 N1734:N1735 N1741:N1755 N1784:N1790 N1778:N1782 N1767 N1770:N1774 N1760:N1763 N1478 N1480 N1483:N1485 N1492:N1497 N1506 N1508:N1509 N1517 N1519 N1521 N1637:N1646 N1610 N1615 N1633 N1605:N1606 N1602 N1596 N1561:N1562 N1564:N1565 N1568:N1569 N1579:N1580 N884:N890</xm:sqref>
        </x14:conditionalFormatting>
        <x14:conditionalFormatting xmlns:xm="http://schemas.microsoft.com/office/excel/2006/main">
          <x14:cfRule type="containsText" priority="1886" operator="containsText" id="{9198BA54-F5CD-4EE6-9AFC-6F9A6CC7C955}">
            <xm:f>NOT(ISERROR(SEARCH("現場",N891)))</xm:f>
            <xm:f>"現場"</xm:f>
            <x14:dxf>
              <font>
                <strike val="0"/>
                <color auto="1"/>
              </font>
              <fill>
                <patternFill>
                  <bgColor theme="9" tint="0.39994506668294322"/>
                </patternFill>
              </fill>
            </x14:dxf>
          </x14:cfRule>
          <xm:sqref>N891</xm:sqref>
        </x14:conditionalFormatting>
        <x14:conditionalFormatting xmlns:xm="http://schemas.microsoft.com/office/excel/2006/main">
          <x14:cfRule type="containsText" priority="1883" operator="containsText" id="{688D526C-6661-4C35-B4B3-3CDE051C20CD}">
            <xm:f>NOT(ISERROR(SEARCH("現場",N897)))</xm:f>
            <xm:f>"現場"</xm:f>
            <x14:dxf>
              <font>
                <strike val="0"/>
                <color auto="1"/>
              </font>
              <fill>
                <patternFill>
                  <bgColor theme="9" tint="0.39994506668294322"/>
                </patternFill>
              </fill>
            </x14:dxf>
          </x14:cfRule>
          <xm:sqref>N897</xm:sqref>
        </x14:conditionalFormatting>
        <x14:conditionalFormatting xmlns:xm="http://schemas.microsoft.com/office/excel/2006/main">
          <x14:cfRule type="containsText" priority="1880" operator="containsText" id="{5619820C-49AC-4239-83B8-DDD7C0781D9A}">
            <xm:f>NOT(ISERROR(SEARCH("現場",N898)))</xm:f>
            <xm:f>"現場"</xm:f>
            <x14:dxf>
              <font>
                <strike val="0"/>
                <color auto="1"/>
              </font>
              <fill>
                <patternFill>
                  <bgColor theme="9" tint="0.39994506668294322"/>
                </patternFill>
              </fill>
            </x14:dxf>
          </x14:cfRule>
          <xm:sqref>N898</xm:sqref>
        </x14:conditionalFormatting>
        <x14:conditionalFormatting xmlns:xm="http://schemas.microsoft.com/office/excel/2006/main">
          <x14:cfRule type="containsText" priority="1877" operator="containsText" id="{8A3DC2DF-2015-480D-B76A-F5C0A3A40E8F}">
            <xm:f>NOT(ISERROR(SEARCH("現場",N899)))</xm:f>
            <xm:f>"現場"</xm:f>
            <x14:dxf>
              <font>
                <strike val="0"/>
                <color auto="1"/>
              </font>
              <fill>
                <patternFill>
                  <bgColor theme="9" tint="0.39994506668294322"/>
                </patternFill>
              </fill>
            </x14:dxf>
          </x14:cfRule>
          <xm:sqref>N899</xm:sqref>
        </x14:conditionalFormatting>
        <x14:conditionalFormatting xmlns:xm="http://schemas.microsoft.com/office/excel/2006/main">
          <x14:cfRule type="containsText" priority="1874" operator="containsText" id="{97405877-F8EA-452A-8BED-71E685B58FEE}">
            <xm:f>NOT(ISERROR(SEARCH("現場",N900)))</xm:f>
            <xm:f>"現場"</xm:f>
            <x14:dxf>
              <font>
                <strike val="0"/>
                <color auto="1"/>
              </font>
              <fill>
                <patternFill>
                  <bgColor theme="9" tint="0.39994506668294322"/>
                </patternFill>
              </fill>
            </x14:dxf>
          </x14:cfRule>
          <xm:sqref>N900</xm:sqref>
        </x14:conditionalFormatting>
        <x14:conditionalFormatting xmlns:xm="http://schemas.microsoft.com/office/excel/2006/main">
          <x14:cfRule type="containsText" priority="1871" operator="containsText" id="{0DFA7A1E-D3B3-4F3B-A5B4-98B036F121CD}">
            <xm:f>NOT(ISERROR(SEARCH("現場",N901)))</xm:f>
            <xm:f>"現場"</xm:f>
            <x14:dxf>
              <font>
                <strike val="0"/>
                <color auto="1"/>
              </font>
              <fill>
                <patternFill>
                  <bgColor theme="9" tint="0.39994506668294322"/>
                </patternFill>
              </fill>
            </x14:dxf>
          </x14:cfRule>
          <xm:sqref>N901</xm:sqref>
        </x14:conditionalFormatting>
        <x14:conditionalFormatting xmlns:xm="http://schemas.microsoft.com/office/excel/2006/main">
          <x14:cfRule type="containsText" priority="1868" operator="containsText" id="{682B0AA2-5FDF-42BA-991E-7A05A9F78F6B}">
            <xm:f>NOT(ISERROR(SEARCH("現場",N902)))</xm:f>
            <xm:f>"現場"</xm:f>
            <x14:dxf>
              <font>
                <strike val="0"/>
                <color auto="1"/>
              </font>
              <fill>
                <patternFill>
                  <bgColor theme="9" tint="0.39994506668294322"/>
                </patternFill>
              </fill>
            </x14:dxf>
          </x14:cfRule>
          <xm:sqref>N902</xm:sqref>
        </x14:conditionalFormatting>
        <x14:conditionalFormatting xmlns:xm="http://schemas.microsoft.com/office/excel/2006/main">
          <x14:cfRule type="containsText" priority="1865" operator="containsText" id="{2A2809ED-3983-430D-A3B5-368D03237F3F}">
            <xm:f>NOT(ISERROR(SEARCH("現場",N903)))</xm:f>
            <xm:f>"現場"</xm:f>
            <x14:dxf>
              <font>
                <strike val="0"/>
                <color auto="1"/>
              </font>
              <fill>
                <patternFill>
                  <bgColor theme="9" tint="0.39994506668294322"/>
                </patternFill>
              </fill>
            </x14:dxf>
          </x14:cfRule>
          <xm:sqref>N903</xm:sqref>
        </x14:conditionalFormatting>
        <x14:conditionalFormatting xmlns:xm="http://schemas.microsoft.com/office/excel/2006/main">
          <x14:cfRule type="containsText" priority="1862" operator="containsText" id="{6B523191-FD3B-4ADD-84D3-CCEE08BEA0DD}">
            <xm:f>NOT(ISERROR(SEARCH("現場",N904)))</xm:f>
            <xm:f>"現場"</xm:f>
            <x14:dxf>
              <font>
                <strike val="0"/>
                <color auto="1"/>
              </font>
              <fill>
                <patternFill>
                  <bgColor theme="9" tint="0.39994506668294322"/>
                </patternFill>
              </fill>
            </x14:dxf>
          </x14:cfRule>
          <xm:sqref>N904</xm:sqref>
        </x14:conditionalFormatting>
        <x14:conditionalFormatting xmlns:xm="http://schemas.microsoft.com/office/excel/2006/main">
          <x14:cfRule type="containsText" priority="1859" operator="containsText" id="{653F2D21-E0E8-4157-84A0-5FCB328DD4ED}">
            <xm:f>NOT(ISERROR(SEARCH("現場",N905)))</xm:f>
            <xm:f>"現場"</xm:f>
            <x14:dxf>
              <font>
                <strike val="0"/>
                <color auto="1"/>
              </font>
              <fill>
                <patternFill>
                  <bgColor theme="9" tint="0.39994506668294322"/>
                </patternFill>
              </fill>
            </x14:dxf>
          </x14:cfRule>
          <xm:sqref>N905</xm:sqref>
        </x14:conditionalFormatting>
        <x14:conditionalFormatting xmlns:xm="http://schemas.microsoft.com/office/excel/2006/main">
          <x14:cfRule type="containsText" priority="1856" operator="containsText" id="{C3EEB435-3451-4E9B-AC12-6A25C50C7C80}">
            <xm:f>NOT(ISERROR(SEARCH("現場",N906)))</xm:f>
            <xm:f>"現場"</xm:f>
            <x14:dxf>
              <font>
                <strike val="0"/>
                <color auto="1"/>
              </font>
              <fill>
                <patternFill>
                  <bgColor theme="9" tint="0.39994506668294322"/>
                </patternFill>
              </fill>
            </x14:dxf>
          </x14:cfRule>
          <xm:sqref>N906</xm:sqref>
        </x14:conditionalFormatting>
        <x14:conditionalFormatting xmlns:xm="http://schemas.microsoft.com/office/excel/2006/main">
          <x14:cfRule type="containsText" priority="1853" operator="containsText" id="{7127D173-E915-44E5-8B4E-57F68C71CE13}">
            <xm:f>NOT(ISERROR(SEARCH("現場",N907)))</xm:f>
            <xm:f>"現場"</xm:f>
            <x14:dxf>
              <font>
                <strike val="0"/>
                <color auto="1"/>
              </font>
              <fill>
                <patternFill>
                  <bgColor theme="9" tint="0.39994506668294322"/>
                </patternFill>
              </fill>
            </x14:dxf>
          </x14:cfRule>
          <xm:sqref>N907</xm:sqref>
        </x14:conditionalFormatting>
        <x14:conditionalFormatting xmlns:xm="http://schemas.microsoft.com/office/excel/2006/main">
          <x14:cfRule type="containsText" priority="1850" operator="containsText" id="{FDCA71B5-55C4-4A38-84E9-F6E94B03F855}">
            <xm:f>NOT(ISERROR(SEARCH("現場",N908)))</xm:f>
            <xm:f>"現場"</xm:f>
            <x14:dxf>
              <font>
                <strike val="0"/>
                <color auto="1"/>
              </font>
              <fill>
                <patternFill>
                  <bgColor theme="9" tint="0.39994506668294322"/>
                </patternFill>
              </fill>
            </x14:dxf>
          </x14:cfRule>
          <xm:sqref>N908</xm:sqref>
        </x14:conditionalFormatting>
        <x14:conditionalFormatting xmlns:xm="http://schemas.microsoft.com/office/excel/2006/main">
          <x14:cfRule type="containsText" priority="1847" operator="containsText" id="{A4D141DB-E723-4F93-8F6D-6C4422EFA9B4}">
            <xm:f>NOT(ISERROR(SEARCH("現場",N931)))</xm:f>
            <xm:f>"現場"</xm:f>
            <x14:dxf>
              <font>
                <strike val="0"/>
                <color auto="1"/>
              </font>
              <fill>
                <patternFill>
                  <bgColor theme="9" tint="0.39994506668294322"/>
                </patternFill>
              </fill>
            </x14:dxf>
          </x14:cfRule>
          <xm:sqref>N931</xm:sqref>
        </x14:conditionalFormatting>
        <x14:conditionalFormatting xmlns:xm="http://schemas.microsoft.com/office/excel/2006/main">
          <x14:cfRule type="containsText" priority="1844" operator="containsText" id="{EBBACD41-E8D3-4BAF-AA9C-CFD177BCFEB7}">
            <xm:f>NOT(ISERROR(SEARCH("現場",N932)))</xm:f>
            <xm:f>"現場"</xm:f>
            <x14:dxf>
              <font>
                <strike val="0"/>
                <color auto="1"/>
              </font>
              <fill>
                <patternFill>
                  <bgColor theme="9" tint="0.39994506668294322"/>
                </patternFill>
              </fill>
            </x14:dxf>
          </x14:cfRule>
          <xm:sqref>N932</xm:sqref>
        </x14:conditionalFormatting>
        <x14:conditionalFormatting xmlns:xm="http://schemas.microsoft.com/office/excel/2006/main">
          <x14:cfRule type="containsText" priority="1841" operator="containsText" id="{5A93952E-EEFB-4A5E-A0D3-4E335F0F6F4C}">
            <xm:f>NOT(ISERROR(SEARCH("現場",N933)))</xm:f>
            <xm:f>"現場"</xm:f>
            <x14:dxf>
              <font>
                <strike val="0"/>
                <color auto="1"/>
              </font>
              <fill>
                <patternFill>
                  <bgColor theme="9" tint="0.39994506668294322"/>
                </patternFill>
              </fill>
            </x14:dxf>
          </x14:cfRule>
          <xm:sqref>N933</xm:sqref>
        </x14:conditionalFormatting>
        <x14:conditionalFormatting xmlns:xm="http://schemas.microsoft.com/office/excel/2006/main">
          <x14:cfRule type="containsText" priority="1838" operator="containsText" id="{EF7CE75C-9B15-4C3D-A634-342380FCC74C}">
            <xm:f>NOT(ISERROR(SEARCH("現場",N934)))</xm:f>
            <xm:f>"現場"</xm:f>
            <x14:dxf>
              <font>
                <strike val="0"/>
                <color auto="1"/>
              </font>
              <fill>
                <patternFill>
                  <bgColor theme="9" tint="0.39994506668294322"/>
                </patternFill>
              </fill>
            </x14:dxf>
          </x14:cfRule>
          <xm:sqref>N934</xm:sqref>
        </x14:conditionalFormatting>
        <x14:conditionalFormatting xmlns:xm="http://schemas.microsoft.com/office/excel/2006/main">
          <x14:cfRule type="containsText" priority="1835" operator="containsText" id="{5D0C1AF7-C7B2-4D8C-AD65-662E5A9BFA89}">
            <xm:f>NOT(ISERROR(SEARCH("現場",N935)))</xm:f>
            <xm:f>"現場"</xm:f>
            <x14:dxf>
              <font>
                <strike val="0"/>
                <color auto="1"/>
              </font>
              <fill>
                <patternFill>
                  <bgColor theme="9" tint="0.39994506668294322"/>
                </patternFill>
              </fill>
            </x14:dxf>
          </x14:cfRule>
          <xm:sqref>N935</xm:sqref>
        </x14:conditionalFormatting>
        <x14:conditionalFormatting xmlns:xm="http://schemas.microsoft.com/office/excel/2006/main">
          <x14:cfRule type="containsText" priority="1832" operator="containsText" id="{11D785CD-23F8-4770-8E2D-C9F82C08A549}">
            <xm:f>NOT(ISERROR(SEARCH("現場",N938)))</xm:f>
            <xm:f>"現場"</xm:f>
            <x14:dxf>
              <font>
                <strike val="0"/>
                <color auto="1"/>
              </font>
              <fill>
                <patternFill>
                  <bgColor theme="9" tint="0.39994506668294322"/>
                </patternFill>
              </fill>
            </x14:dxf>
          </x14:cfRule>
          <xm:sqref>N938</xm:sqref>
        </x14:conditionalFormatting>
        <x14:conditionalFormatting xmlns:xm="http://schemas.microsoft.com/office/excel/2006/main">
          <x14:cfRule type="containsText" priority="1829" operator="containsText" id="{6678321B-65BA-4632-BC19-F794C9916E76}">
            <xm:f>NOT(ISERROR(SEARCH("現場",N942)))</xm:f>
            <xm:f>"現場"</xm:f>
            <x14:dxf>
              <font>
                <strike val="0"/>
                <color auto="1"/>
              </font>
              <fill>
                <patternFill>
                  <bgColor theme="9" tint="0.39994506668294322"/>
                </patternFill>
              </fill>
            </x14:dxf>
          </x14:cfRule>
          <xm:sqref>N942</xm:sqref>
        </x14:conditionalFormatting>
        <x14:conditionalFormatting xmlns:xm="http://schemas.microsoft.com/office/excel/2006/main">
          <x14:cfRule type="containsText" priority="1826" operator="containsText" id="{2BDAF302-6EA4-4EAA-8595-F18DCC4B08F3}">
            <xm:f>NOT(ISERROR(SEARCH("現場",N944)))</xm:f>
            <xm:f>"現場"</xm:f>
            <x14:dxf>
              <font>
                <strike val="0"/>
                <color auto="1"/>
              </font>
              <fill>
                <patternFill>
                  <bgColor theme="9" tint="0.39994506668294322"/>
                </patternFill>
              </fill>
            </x14:dxf>
          </x14:cfRule>
          <xm:sqref>N944</xm:sqref>
        </x14:conditionalFormatting>
        <x14:conditionalFormatting xmlns:xm="http://schemas.microsoft.com/office/excel/2006/main">
          <x14:cfRule type="containsText" priority="1823" operator="containsText" id="{E5FB1E0F-8772-4DA1-B351-8D523BCF8CCC}">
            <xm:f>NOT(ISERROR(SEARCH("現場",N945)))</xm:f>
            <xm:f>"現場"</xm:f>
            <x14:dxf>
              <font>
                <strike val="0"/>
                <color auto="1"/>
              </font>
              <fill>
                <patternFill>
                  <bgColor theme="9" tint="0.39994506668294322"/>
                </patternFill>
              </fill>
            </x14:dxf>
          </x14:cfRule>
          <xm:sqref>N945</xm:sqref>
        </x14:conditionalFormatting>
        <x14:conditionalFormatting xmlns:xm="http://schemas.microsoft.com/office/excel/2006/main">
          <x14:cfRule type="containsText" priority="1820" operator="containsText" id="{D3A02579-4945-42E9-B476-5823D1E6AEA3}">
            <xm:f>NOT(ISERROR(SEARCH("現場",N947)))</xm:f>
            <xm:f>"現場"</xm:f>
            <x14:dxf>
              <font>
                <strike val="0"/>
                <color auto="1"/>
              </font>
              <fill>
                <patternFill>
                  <bgColor theme="9" tint="0.39994506668294322"/>
                </patternFill>
              </fill>
            </x14:dxf>
          </x14:cfRule>
          <xm:sqref>N947</xm:sqref>
        </x14:conditionalFormatting>
        <x14:conditionalFormatting xmlns:xm="http://schemas.microsoft.com/office/excel/2006/main">
          <x14:cfRule type="containsText" priority="1817" operator="containsText" id="{E59C98BE-0693-4381-8268-64CDBE23C948}">
            <xm:f>NOT(ISERROR(SEARCH("現場",N948)))</xm:f>
            <xm:f>"現場"</xm:f>
            <x14:dxf>
              <font>
                <strike val="0"/>
                <color auto="1"/>
              </font>
              <fill>
                <patternFill>
                  <bgColor theme="9" tint="0.39994506668294322"/>
                </patternFill>
              </fill>
            </x14:dxf>
          </x14:cfRule>
          <xm:sqref>N948</xm:sqref>
        </x14:conditionalFormatting>
        <x14:conditionalFormatting xmlns:xm="http://schemas.microsoft.com/office/excel/2006/main">
          <x14:cfRule type="containsText" priority="1814" operator="containsText" id="{AB06A472-2BE6-4967-9D6C-908C4B46BB59}">
            <xm:f>NOT(ISERROR(SEARCH("現場",N957)))</xm:f>
            <xm:f>"現場"</xm:f>
            <x14:dxf>
              <font>
                <strike val="0"/>
                <color auto="1"/>
              </font>
              <fill>
                <patternFill>
                  <bgColor theme="9" tint="0.39994506668294322"/>
                </patternFill>
              </fill>
            </x14:dxf>
          </x14:cfRule>
          <xm:sqref>N957</xm:sqref>
        </x14:conditionalFormatting>
        <x14:conditionalFormatting xmlns:xm="http://schemas.microsoft.com/office/excel/2006/main">
          <x14:cfRule type="containsText" priority="1811" operator="containsText" id="{D6E1D263-871C-41BF-8B24-EAB5F7930F2D}">
            <xm:f>NOT(ISERROR(SEARCH("現場",N958)))</xm:f>
            <xm:f>"現場"</xm:f>
            <x14:dxf>
              <font>
                <strike val="0"/>
                <color auto="1"/>
              </font>
              <fill>
                <patternFill>
                  <bgColor theme="9" tint="0.39994506668294322"/>
                </patternFill>
              </fill>
            </x14:dxf>
          </x14:cfRule>
          <xm:sqref>N958</xm:sqref>
        </x14:conditionalFormatting>
        <x14:conditionalFormatting xmlns:xm="http://schemas.microsoft.com/office/excel/2006/main">
          <x14:cfRule type="containsText" priority="1808" operator="containsText" id="{107A260F-F977-41F8-B1A6-C15D2693AEC8}">
            <xm:f>NOT(ISERROR(SEARCH("現場",N959)))</xm:f>
            <xm:f>"現場"</xm:f>
            <x14:dxf>
              <font>
                <strike val="0"/>
                <color auto="1"/>
              </font>
              <fill>
                <patternFill>
                  <bgColor theme="9" tint="0.39994506668294322"/>
                </patternFill>
              </fill>
            </x14:dxf>
          </x14:cfRule>
          <xm:sqref>N959</xm:sqref>
        </x14:conditionalFormatting>
        <x14:conditionalFormatting xmlns:xm="http://schemas.microsoft.com/office/excel/2006/main">
          <x14:cfRule type="containsText" priority="1805" operator="containsText" id="{8CFC0288-FE4D-4309-A300-391F90145AE5}">
            <xm:f>NOT(ISERROR(SEARCH("現場",N973)))</xm:f>
            <xm:f>"現場"</xm:f>
            <x14:dxf>
              <font>
                <strike val="0"/>
                <color auto="1"/>
              </font>
              <fill>
                <patternFill>
                  <bgColor theme="9" tint="0.39994506668294322"/>
                </patternFill>
              </fill>
            </x14:dxf>
          </x14:cfRule>
          <xm:sqref>N973</xm:sqref>
        </x14:conditionalFormatting>
        <x14:conditionalFormatting xmlns:xm="http://schemas.microsoft.com/office/excel/2006/main">
          <x14:cfRule type="containsText" priority="1802" operator="containsText" id="{50F70CD5-2CE2-44FD-8A18-D5CAADE7BD80}">
            <xm:f>NOT(ISERROR(SEARCH("現場",N974)))</xm:f>
            <xm:f>"現場"</xm:f>
            <x14:dxf>
              <font>
                <strike val="0"/>
                <color auto="1"/>
              </font>
              <fill>
                <patternFill>
                  <bgColor theme="9" tint="0.39994506668294322"/>
                </patternFill>
              </fill>
            </x14:dxf>
          </x14:cfRule>
          <xm:sqref>N974</xm:sqref>
        </x14:conditionalFormatting>
        <x14:conditionalFormatting xmlns:xm="http://schemas.microsoft.com/office/excel/2006/main">
          <x14:cfRule type="containsText" priority="1799" operator="containsText" id="{BB830B9C-5E03-4095-B31E-74F92258253C}">
            <xm:f>NOT(ISERROR(SEARCH("現場",N975)))</xm:f>
            <xm:f>"現場"</xm:f>
            <x14:dxf>
              <font>
                <strike val="0"/>
                <color auto="1"/>
              </font>
              <fill>
                <patternFill>
                  <bgColor theme="9" tint="0.39994506668294322"/>
                </patternFill>
              </fill>
            </x14:dxf>
          </x14:cfRule>
          <xm:sqref>N975</xm:sqref>
        </x14:conditionalFormatting>
        <x14:conditionalFormatting xmlns:xm="http://schemas.microsoft.com/office/excel/2006/main">
          <x14:cfRule type="containsText" priority="1796" operator="containsText" id="{450AB2D4-9209-475F-A70A-C9B7CECCE303}">
            <xm:f>NOT(ISERROR(SEARCH("現場",N978)))</xm:f>
            <xm:f>"現場"</xm:f>
            <x14:dxf>
              <font>
                <strike val="0"/>
                <color auto="1"/>
              </font>
              <fill>
                <patternFill>
                  <bgColor theme="9" tint="0.39994506668294322"/>
                </patternFill>
              </fill>
            </x14:dxf>
          </x14:cfRule>
          <xm:sqref>N978</xm:sqref>
        </x14:conditionalFormatting>
        <x14:conditionalFormatting xmlns:xm="http://schemas.microsoft.com/office/excel/2006/main">
          <x14:cfRule type="containsText" priority="1793" operator="containsText" id="{6A323C8E-2A0E-4E39-8F19-7F4FC53320E5}">
            <xm:f>NOT(ISERROR(SEARCH("現場",N982)))</xm:f>
            <xm:f>"現場"</xm:f>
            <x14:dxf>
              <font>
                <strike val="0"/>
                <color auto="1"/>
              </font>
              <fill>
                <patternFill>
                  <bgColor theme="9" tint="0.39994506668294322"/>
                </patternFill>
              </fill>
            </x14:dxf>
          </x14:cfRule>
          <xm:sqref>N982</xm:sqref>
        </x14:conditionalFormatting>
        <x14:conditionalFormatting xmlns:xm="http://schemas.microsoft.com/office/excel/2006/main">
          <x14:cfRule type="containsText" priority="1790" operator="containsText" id="{173A8A1A-AD35-4E52-B716-58A3D7030D39}">
            <xm:f>NOT(ISERROR(SEARCH("現場",N983)))</xm:f>
            <xm:f>"現場"</xm:f>
            <x14:dxf>
              <font>
                <strike val="0"/>
                <color auto="1"/>
              </font>
              <fill>
                <patternFill>
                  <bgColor theme="9" tint="0.39994506668294322"/>
                </patternFill>
              </fill>
            </x14:dxf>
          </x14:cfRule>
          <xm:sqref>N983</xm:sqref>
        </x14:conditionalFormatting>
        <x14:conditionalFormatting xmlns:xm="http://schemas.microsoft.com/office/excel/2006/main">
          <x14:cfRule type="containsText" priority="1787" operator="containsText" id="{F36FCB66-AD75-4AC3-A393-37444F41998E}">
            <xm:f>NOT(ISERROR(SEARCH("現場",N987)))</xm:f>
            <xm:f>"現場"</xm:f>
            <x14:dxf>
              <font>
                <strike val="0"/>
                <color auto="1"/>
              </font>
              <fill>
                <patternFill>
                  <bgColor theme="9" tint="0.39994506668294322"/>
                </patternFill>
              </fill>
            </x14:dxf>
          </x14:cfRule>
          <xm:sqref>N987</xm:sqref>
        </x14:conditionalFormatting>
        <x14:conditionalFormatting xmlns:xm="http://schemas.microsoft.com/office/excel/2006/main">
          <x14:cfRule type="containsText" priority="1784" operator="containsText" id="{AF8A70F6-EA50-4DA6-BFB5-E1079D43683D}">
            <xm:f>NOT(ISERROR(SEARCH("現場",N990)))</xm:f>
            <xm:f>"現場"</xm:f>
            <x14:dxf>
              <font>
                <strike val="0"/>
                <color auto="1"/>
              </font>
              <fill>
                <patternFill>
                  <bgColor theme="9" tint="0.39994506668294322"/>
                </patternFill>
              </fill>
            </x14:dxf>
          </x14:cfRule>
          <xm:sqref>N990</xm:sqref>
        </x14:conditionalFormatting>
        <x14:conditionalFormatting xmlns:xm="http://schemas.microsoft.com/office/excel/2006/main">
          <x14:cfRule type="containsText" priority="1781" operator="containsText" id="{523B9360-F800-4A07-8058-96E5BFD8BF99}">
            <xm:f>NOT(ISERROR(SEARCH("現場",N993)))</xm:f>
            <xm:f>"現場"</xm:f>
            <x14:dxf>
              <font>
                <strike val="0"/>
                <color auto="1"/>
              </font>
              <fill>
                <patternFill>
                  <bgColor theme="9" tint="0.39994506668294322"/>
                </patternFill>
              </fill>
            </x14:dxf>
          </x14:cfRule>
          <xm:sqref>N993</xm:sqref>
        </x14:conditionalFormatting>
        <x14:conditionalFormatting xmlns:xm="http://schemas.microsoft.com/office/excel/2006/main">
          <x14:cfRule type="containsText" priority="1778" operator="containsText" id="{1C2086F3-69D6-4FA7-8417-F5350166F632}">
            <xm:f>NOT(ISERROR(SEARCH("現場",N996)))</xm:f>
            <xm:f>"現場"</xm:f>
            <x14:dxf>
              <font>
                <strike val="0"/>
                <color auto="1"/>
              </font>
              <fill>
                <patternFill>
                  <bgColor theme="9" tint="0.39994506668294322"/>
                </patternFill>
              </fill>
            </x14:dxf>
          </x14:cfRule>
          <xm:sqref>N996</xm:sqref>
        </x14:conditionalFormatting>
        <x14:conditionalFormatting xmlns:xm="http://schemas.microsoft.com/office/excel/2006/main">
          <x14:cfRule type="containsText" priority="1775" operator="containsText" id="{52417985-0EC9-4AF3-9092-9EA5D3C6DC0F}">
            <xm:f>NOT(ISERROR(SEARCH("現場",N997)))</xm:f>
            <xm:f>"現場"</xm:f>
            <x14:dxf>
              <font>
                <strike val="0"/>
                <color auto="1"/>
              </font>
              <fill>
                <patternFill>
                  <bgColor theme="9" tint="0.39994506668294322"/>
                </patternFill>
              </fill>
            </x14:dxf>
          </x14:cfRule>
          <xm:sqref>N997</xm:sqref>
        </x14:conditionalFormatting>
        <x14:conditionalFormatting xmlns:xm="http://schemas.microsoft.com/office/excel/2006/main">
          <x14:cfRule type="containsText" priority="1772" operator="containsText" id="{DA931AB8-E292-488E-B86F-A9A18334A649}">
            <xm:f>NOT(ISERROR(SEARCH("現場",N998)))</xm:f>
            <xm:f>"現場"</xm:f>
            <x14:dxf>
              <font>
                <strike val="0"/>
                <color auto="1"/>
              </font>
              <fill>
                <patternFill>
                  <bgColor theme="9" tint="0.39994506668294322"/>
                </patternFill>
              </fill>
            </x14:dxf>
          </x14:cfRule>
          <xm:sqref>N998</xm:sqref>
        </x14:conditionalFormatting>
        <x14:conditionalFormatting xmlns:xm="http://schemas.microsoft.com/office/excel/2006/main">
          <x14:cfRule type="containsText" priority="1769" operator="containsText" id="{31A3D5DC-BDB7-4B1E-9A2E-5754F6A9FB6C}">
            <xm:f>NOT(ISERROR(SEARCH("現場",N999)))</xm:f>
            <xm:f>"現場"</xm:f>
            <x14:dxf>
              <font>
                <strike val="0"/>
                <color auto="1"/>
              </font>
              <fill>
                <patternFill>
                  <bgColor theme="9" tint="0.39994506668294322"/>
                </patternFill>
              </fill>
            </x14:dxf>
          </x14:cfRule>
          <xm:sqref>N999</xm:sqref>
        </x14:conditionalFormatting>
        <x14:conditionalFormatting xmlns:xm="http://schemas.microsoft.com/office/excel/2006/main">
          <x14:cfRule type="containsText" priority="1766" operator="containsText" id="{C80E57EA-754C-4C23-8B1E-615ADA136D37}">
            <xm:f>NOT(ISERROR(SEARCH("現場",N1000)))</xm:f>
            <xm:f>"現場"</xm:f>
            <x14:dxf>
              <font>
                <strike val="0"/>
                <color auto="1"/>
              </font>
              <fill>
                <patternFill>
                  <bgColor theme="9" tint="0.39994506668294322"/>
                </patternFill>
              </fill>
            </x14:dxf>
          </x14:cfRule>
          <xm:sqref>N1000</xm:sqref>
        </x14:conditionalFormatting>
        <x14:conditionalFormatting xmlns:xm="http://schemas.microsoft.com/office/excel/2006/main">
          <x14:cfRule type="containsText" priority="1763" operator="containsText" id="{999A04DB-A5D1-484E-A530-46465031C126}">
            <xm:f>NOT(ISERROR(SEARCH("現場",N1001)))</xm:f>
            <xm:f>"現場"</xm:f>
            <x14:dxf>
              <font>
                <strike val="0"/>
                <color auto="1"/>
              </font>
              <fill>
                <patternFill>
                  <bgColor theme="9" tint="0.39994506668294322"/>
                </patternFill>
              </fill>
            </x14:dxf>
          </x14:cfRule>
          <xm:sqref>N1001</xm:sqref>
        </x14:conditionalFormatting>
        <x14:conditionalFormatting xmlns:xm="http://schemas.microsoft.com/office/excel/2006/main">
          <x14:cfRule type="containsText" priority="1760" operator="containsText" id="{AA28C537-E957-42E2-B186-10A82A7E31DB}">
            <xm:f>NOT(ISERROR(SEARCH("現場",N1002)))</xm:f>
            <xm:f>"現場"</xm:f>
            <x14:dxf>
              <font>
                <strike val="0"/>
                <color auto="1"/>
              </font>
              <fill>
                <patternFill>
                  <bgColor theme="9" tint="0.39994506668294322"/>
                </patternFill>
              </fill>
            </x14:dxf>
          </x14:cfRule>
          <xm:sqref>N1002</xm:sqref>
        </x14:conditionalFormatting>
        <x14:conditionalFormatting xmlns:xm="http://schemas.microsoft.com/office/excel/2006/main">
          <x14:cfRule type="containsText" priority="1757" operator="containsText" id="{A41D0CCA-4D88-406D-952C-EB2CE36265C8}">
            <xm:f>NOT(ISERROR(SEARCH("現場",N1003)))</xm:f>
            <xm:f>"現場"</xm:f>
            <x14:dxf>
              <font>
                <strike val="0"/>
                <color auto="1"/>
              </font>
              <fill>
                <patternFill>
                  <bgColor theme="9" tint="0.39994506668294322"/>
                </patternFill>
              </fill>
            </x14:dxf>
          </x14:cfRule>
          <xm:sqref>N1003</xm:sqref>
        </x14:conditionalFormatting>
        <x14:conditionalFormatting xmlns:xm="http://schemas.microsoft.com/office/excel/2006/main">
          <x14:cfRule type="containsText" priority="1754" operator="containsText" id="{744E6FC7-868A-4D7A-9D54-7C6F44A143F4}">
            <xm:f>NOT(ISERROR(SEARCH("現場",N1005)))</xm:f>
            <xm:f>"現場"</xm:f>
            <x14:dxf>
              <font>
                <strike val="0"/>
                <color auto="1"/>
              </font>
              <fill>
                <patternFill>
                  <bgColor theme="9" tint="0.39994506668294322"/>
                </patternFill>
              </fill>
            </x14:dxf>
          </x14:cfRule>
          <xm:sqref>N1005</xm:sqref>
        </x14:conditionalFormatting>
        <x14:conditionalFormatting xmlns:xm="http://schemas.microsoft.com/office/excel/2006/main">
          <x14:cfRule type="containsText" priority="1751" operator="containsText" id="{8C9A94FD-FCCA-4FD8-A65B-A2A337AC7011}">
            <xm:f>NOT(ISERROR(SEARCH("現場",N1006)))</xm:f>
            <xm:f>"現場"</xm:f>
            <x14:dxf>
              <font>
                <strike val="0"/>
                <color auto="1"/>
              </font>
              <fill>
                <patternFill>
                  <bgColor theme="9" tint="0.39994506668294322"/>
                </patternFill>
              </fill>
            </x14:dxf>
          </x14:cfRule>
          <xm:sqref>N1006</xm:sqref>
        </x14:conditionalFormatting>
        <x14:conditionalFormatting xmlns:xm="http://schemas.microsoft.com/office/excel/2006/main">
          <x14:cfRule type="containsText" priority="1748" operator="containsText" id="{9C78815E-9086-4BAC-AC1C-25F4DF602C40}">
            <xm:f>NOT(ISERROR(SEARCH("現場",N1007)))</xm:f>
            <xm:f>"現場"</xm:f>
            <x14:dxf>
              <font>
                <strike val="0"/>
                <color auto="1"/>
              </font>
              <fill>
                <patternFill>
                  <bgColor theme="9" tint="0.39994506668294322"/>
                </patternFill>
              </fill>
            </x14:dxf>
          </x14:cfRule>
          <xm:sqref>N1007</xm:sqref>
        </x14:conditionalFormatting>
        <x14:conditionalFormatting xmlns:xm="http://schemas.microsoft.com/office/excel/2006/main">
          <x14:cfRule type="containsText" priority="1745" operator="containsText" id="{B04C63E4-539A-4CC0-AD93-858B10BF4500}">
            <xm:f>NOT(ISERROR(SEARCH("現場",N1008)))</xm:f>
            <xm:f>"現場"</xm:f>
            <x14:dxf>
              <font>
                <strike val="0"/>
                <color auto="1"/>
              </font>
              <fill>
                <patternFill>
                  <bgColor theme="9" tint="0.39994506668294322"/>
                </patternFill>
              </fill>
            </x14:dxf>
          </x14:cfRule>
          <xm:sqref>N1008</xm:sqref>
        </x14:conditionalFormatting>
        <x14:conditionalFormatting xmlns:xm="http://schemas.microsoft.com/office/excel/2006/main">
          <x14:cfRule type="containsText" priority="1742" operator="containsText" id="{C2E3495B-83DD-48A6-981B-D5F0B997E048}">
            <xm:f>NOT(ISERROR(SEARCH("現場",N1009)))</xm:f>
            <xm:f>"現場"</xm:f>
            <x14:dxf>
              <font>
                <strike val="0"/>
                <color auto="1"/>
              </font>
              <fill>
                <patternFill>
                  <bgColor theme="9" tint="0.39994506668294322"/>
                </patternFill>
              </fill>
            </x14:dxf>
          </x14:cfRule>
          <xm:sqref>N1009</xm:sqref>
        </x14:conditionalFormatting>
        <x14:conditionalFormatting xmlns:xm="http://schemas.microsoft.com/office/excel/2006/main">
          <x14:cfRule type="containsText" priority="1739" operator="containsText" id="{07729920-C255-405E-AE10-662DC4D13C3D}">
            <xm:f>NOT(ISERROR(SEARCH("現場",N1010)))</xm:f>
            <xm:f>"現場"</xm:f>
            <x14:dxf>
              <font>
                <strike val="0"/>
                <color auto="1"/>
              </font>
              <fill>
                <patternFill>
                  <bgColor theme="9" tint="0.39994506668294322"/>
                </patternFill>
              </fill>
            </x14:dxf>
          </x14:cfRule>
          <xm:sqref>N1010</xm:sqref>
        </x14:conditionalFormatting>
        <x14:conditionalFormatting xmlns:xm="http://schemas.microsoft.com/office/excel/2006/main">
          <x14:cfRule type="containsText" priority="1736" operator="containsText" id="{CE7B659D-7D9C-4C82-9308-600D03C5D3B3}">
            <xm:f>NOT(ISERROR(SEARCH("現場",N1011)))</xm:f>
            <xm:f>"現場"</xm:f>
            <x14:dxf>
              <font>
                <strike val="0"/>
                <color auto="1"/>
              </font>
              <fill>
                <patternFill>
                  <bgColor theme="9" tint="0.39994506668294322"/>
                </patternFill>
              </fill>
            </x14:dxf>
          </x14:cfRule>
          <xm:sqref>N1011</xm:sqref>
        </x14:conditionalFormatting>
        <x14:conditionalFormatting xmlns:xm="http://schemas.microsoft.com/office/excel/2006/main">
          <x14:cfRule type="containsText" priority="1733" operator="containsText" id="{227BA9B4-D8ED-4EFF-9619-9BFC5CDDD041}">
            <xm:f>NOT(ISERROR(SEARCH("現場",N1012)))</xm:f>
            <xm:f>"現場"</xm:f>
            <x14:dxf>
              <font>
                <strike val="0"/>
                <color auto="1"/>
              </font>
              <fill>
                <patternFill>
                  <bgColor theme="9" tint="0.39994506668294322"/>
                </patternFill>
              </fill>
            </x14:dxf>
          </x14:cfRule>
          <xm:sqref>N1012</xm:sqref>
        </x14:conditionalFormatting>
        <x14:conditionalFormatting xmlns:xm="http://schemas.microsoft.com/office/excel/2006/main">
          <x14:cfRule type="containsText" priority="1730" operator="containsText" id="{C3145426-D5D9-466B-96DA-4A8D5AF74757}">
            <xm:f>NOT(ISERROR(SEARCH("現場",N1013)))</xm:f>
            <xm:f>"現場"</xm:f>
            <x14:dxf>
              <font>
                <strike val="0"/>
                <color auto="1"/>
              </font>
              <fill>
                <patternFill>
                  <bgColor theme="9" tint="0.39994506668294322"/>
                </patternFill>
              </fill>
            </x14:dxf>
          </x14:cfRule>
          <xm:sqref>N1013</xm:sqref>
        </x14:conditionalFormatting>
        <x14:conditionalFormatting xmlns:xm="http://schemas.microsoft.com/office/excel/2006/main">
          <x14:cfRule type="containsText" priority="1727" operator="containsText" id="{1A3E01CF-6E54-42B1-9AE3-9A1DAEB7399C}">
            <xm:f>NOT(ISERROR(SEARCH("現場",N1014)))</xm:f>
            <xm:f>"現場"</xm:f>
            <x14:dxf>
              <font>
                <strike val="0"/>
                <color auto="1"/>
              </font>
              <fill>
                <patternFill>
                  <bgColor theme="9" tint="0.39994506668294322"/>
                </patternFill>
              </fill>
            </x14:dxf>
          </x14:cfRule>
          <xm:sqref>N1014</xm:sqref>
        </x14:conditionalFormatting>
        <x14:conditionalFormatting xmlns:xm="http://schemas.microsoft.com/office/excel/2006/main">
          <x14:cfRule type="containsText" priority="1724" operator="containsText" id="{30B4E04E-C436-43DA-AD50-D2166EE2EDB0}">
            <xm:f>NOT(ISERROR(SEARCH("現場",N1016)))</xm:f>
            <xm:f>"現場"</xm:f>
            <x14:dxf>
              <font>
                <strike val="0"/>
                <color auto="1"/>
              </font>
              <fill>
                <patternFill>
                  <bgColor theme="9" tint="0.39994506668294322"/>
                </patternFill>
              </fill>
            </x14:dxf>
          </x14:cfRule>
          <xm:sqref>N1016</xm:sqref>
        </x14:conditionalFormatting>
        <x14:conditionalFormatting xmlns:xm="http://schemas.microsoft.com/office/excel/2006/main">
          <x14:cfRule type="containsText" priority="1721" operator="containsText" id="{CFB061F1-B9DE-405C-B6D0-547CB5D92A00}">
            <xm:f>NOT(ISERROR(SEARCH("現場",N1017)))</xm:f>
            <xm:f>"現場"</xm:f>
            <x14:dxf>
              <font>
                <strike val="0"/>
                <color auto="1"/>
              </font>
              <fill>
                <patternFill>
                  <bgColor theme="9" tint="0.39994506668294322"/>
                </patternFill>
              </fill>
            </x14:dxf>
          </x14:cfRule>
          <xm:sqref>N1017</xm:sqref>
        </x14:conditionalFormatting>
        <x14:conditionalFormatting xmlns:xm="http://schemas.microsoft.com/office/excel/2006/main">
          <x14:cfRule type="containsText" priority="1718" operator="containsText" id="{02594895-3A8A-40C6-B06D-C80FFFD606DA}">
            <xm:f>NOT(ISERROR(SEARCH("現場",N1018)))</xm:f>
            <xm:f>"現場"</xm:f>
            <x14:dxf>
              <font>
                <strike val="0"/>
                <color auto="1"/>
              </font>
              <fill>
                <patternFill>
                  <bgColor theme="9" tint="0.39994506668294322"/>
                </patternFill>
              </fill>
            </x14:dxf>
          </x14:cfRule>
          <xm:sqref>N1018</xm:sqref>
        </x14:conditionalFormatting>
        <x14:conditionalFormatting xmlns:xm="http://schemas.microsoft.com/office/excel/2006/main">
          <x14:cfRule type="containsText" priority="1715" operator="containsText" id="{2D838721-324B-410B-AD22-B0CB924704F6}">
            <xm:f>NOT(ISERROR(SEARCH("現場",N1019)))</xm:f>
            <xm:f>"現場"</xm:f>
            <x14:dxf>
              <font>
                <strike val="0"/>
                <color auto="1"/>
              </font>
              <fill>
                <patternFill>
                  <bgColor theme="9" tint="0.39994506668294322"/>
                </patternFill>
              </fill>
            </x14:dxf>
          </x14:cfRule>
          <xm:sqref>N1019</xm:sqref>
        </x14:conditionalFormatting>
        <x14:conditionalFormatting xmlns:xm="http://schemas.microsoft.com/office/excel/2006/main">
          <x14:cfRule type="containsText" priority="1712" operator="containsText" id="{A6855DE5-F083-4D08-8713-C438D0CE83D8}">
            <xm:f>NOT(ISERROR(SEARCH("現場",N1020)))</xm:f>
            <xm:f>"現場"</xm:f>
            <x14:dxf>
              <font>
                <strike val="0"/>
                <color auto="1"/>
              </font>
              <fill>
                <patternFill>
                  <bgColor theme="9" tint="0.39994506668294322"/>
                </patternFill>
              </fill>
            </x14:dxf>
          </x14:cfRule>
          <xm:sqref>N1020</xm:sqref>
        </x14:conditionalFormatting>
        <x14:conditionalFormatting xmlns:xm="http://schemas.microsoft.com/office/excel/2006/main">
          <x14:cfRule type="containsText" priority="1709" operator="containsText" id="{4B15FE81-12D8-4D98-BF12-999F730D2155}">
            <xm:f>NOT(ISERROR(SEARCH("現場",N1021)))</xm:f>
            <xm:f>"現場"</xm:f>
            <x14:dxf>
              <font>
                <strike val="0"/>
                <color auto="1"/>
              </font>
              <fill>
                <patternFill>
                  <bgColor theme="9" tint="0.39994506668294322"/>
                </patternFill>
              </fill>
            </x14:dxf>
          </x14:cfRule>
          <xm:sqref>N1021</xm:sqref>
        </x14:conditionalFormatting>
        <x14:conditionalFormatting xmlns:xm="http://schemas.microsoft.com/office/excel/2006/main">
          <x14:cfRule type="containsText" priority="1706" operator="containsText" id="{DA0D02E8-2DFA-4CD7-9A4E-B56534113F02}">
            <xm:f>NOT(ISERROR(SEARCH("現場",N1022)))</xm:f>
            <xm:f>"現場"</xm:f>
            <x14:dxf>
              <font>
                <strike val="0"/>
                <color auto="1"/>
              </font>
              <fill>
                <patternFill>
                  <bgColor theme="9" tint="0.39994506668294322"/>
                </patternFill>
              </fill>
            </x14:dxf>
          </x14:cfRule>
          <xm:sqref>N1022</xm:sqref>
        </x14:conditionalFormatting>
        <x14:conditionalFormatting xmlns:xm="http://schemas.microsoft.com/office/excel/2006/main">
          <x14:cfRule type="containsText" priority="1703" operator="containsText" id="{DA52E371-4AF5-45BC-A459-D00B2E380974}">
            <xm:f>NOT(ISERROR(SEARCH("現場",N1023)))</xm:f>
            <xm:f>"現場"</xm:f>
            <x14:dxf>
              <font>
                <strike val="0"/>
                <color auto="1"/>
              </font>
              <fill>
                <patternFill>
                  <bgColor theme="9" tint="0.39994506668294322"/>
                </patternFill>
              </fill>
            </x14:dxf>
          </x14:cfRule>
          <xm:sqref>N1023</xm:sqref>
        </x14:conditionalFormatting>
        <x14:conditionalFormatting xmlns:xm="http://schemas.microsoft.com/office/excel/2006/main">
          <x14:cfRule type="containsText" priority="1700" operator="containsText" id="{E9C35912-AAAE-435C-8A4E-010CBCAF071F}">
            <xm:f>NOT(ISERROR(SEARCH("現場",N1024)))</xm:f>
            <xm:f>"現場"</xm:f>
            <x14:dxf>
              <font>
                <strike val="0"/>
                <color auto="1"/>
              </font>
              <fill>
                <patternFill>
                  <bgColor theme="9" tint="0.39994506668294322"/>
                </patternFill>
              </fill>
            </x14:dxf>
          </x14:cfRule>
          <xm:sqref>N1024</xm:sqref>
        </x14:conditionalFormatting>
        <x14:conditionalFormatting xmlns:xm="http://schemas.microsoft.com/office/excel/2006/main">
          <x14:cfRule type="containsText" priority="1697" operator="containsText" id="{334E8835-1107-47BC-B41E-6290AFE856F8}">
            <xm:f>NOT(ISERROR(SEARCH("現場",N1025)))</xm:f>
            <xm:f>"現場"</xm:f>
            <x14:dxf>
              <font>
                <strike val="0"/>
                <color auto="1"/>
              </font>
              <fill>
                <patternFill>
                  <bgColor theme="9" tint="0.39994506668294322"/>
                </patternFill>
              </fill>
            </x14:dxf>
          </x14:cfRule>
          <xm:sqref>N1025</xm:sqref>
        </x14:conditionalFormatting>
        <x14:conditionalFormatting xmlns:xm="http://schemas.microsoft.com/office/excel/2006/main">
          <x14:cfRule type="containsText" priority="1694" operator="containsText" id="{5F6A0758-E73D-45ED-AA80-9AFDE6CDB405}">
            <xm:f>NOT(ISERROR(SEARCH("現場",N1026)))</xm:f>
            <xm:f>"現場"</xm:f>
            <x14:dxf>
              <font>
                <strike val="0"/>
                <color auto="1"/>
              </font>
              <fill>
                <patternFill>
                  <bgColor theme="9" tint="0.39994506668294322"/>
                </patternFill>
              </fill>
            </x14:dxf>
          </x14:cfRule>
          <xm:sqref>N1026</xm:sqref>
        </x14:conditionalFormatting>
        <x14:conditionalFormatting xmlns:xm="http://schemas.microsoft.com/office/excel/2006/main">
          <x14:cfRule type="containsText" priority="1691" operator="containsText" id="{A9DB71CC-3840-4C16-82A2-08F7797C13B5}">
            <xm:f>NOT(ISERROR(SEARCH("現場",N1027)))</xm:f>
            <xm:f>"現場"</xm:f>
            <x14:dxf>
              <font>
                <strike val="0"/>
                <color auto="1"/>
              </font>
              <fill>
                <patternFill>
                  <bgColor theme="9" tint="0.39994506668294322"/>
                </patternFill>
              </fill>
            </x14:dxf>
          </x14:cfRule>
          <xm:sqref>N1027</xm:sqref>
        </x14:conditionalFormatting>
        <x14:conditionalFormatting xmlns:xm="http://schemas.microsoft.com/office/excel/2006/main">
          <x14:cfRule type="containsText" priority="1688" operator="containsText" id="{83565365-084F-46A7-82A7-1A5EAF074E79}">
            <xm:f>NOT(ISERROR(SEARCH("現場",N1028)))</xm:f>
            <xm:f>"現場"</xm:f>
            <x14:dxf>
              <font>
                <strike val="0"/>
                <color auto="1"/>
              </font>
              <fill>
                <patternFill>
                  <bgColor theme="9" tint="0.39994506668294322"/>
                </patternFill>
              </fill>
            </x14:dxf>
          </x14:cfRule>
          <xm:sqref>N1028</xm:sqref>
        </x14:conditionalFormatting>
        <x14:conditionalFormatting xmlns:xm="http://schemas.microsoft.com/office/excel/2006/main">
          <x14:cfRule type="containsText" priority="1685" operator="containsText" id="{3BE61ED9-0FAC-496A-924A-D43A6B6FACF3}">
            <xm:f>NOT(ISERROR(SEARCH("現場",N1029)))</xm:f>
            <xm:f>"現場"</xm:f>
            <x14:dxf>
              <font>
                <strike val="0"/>
                <color auto="1"/>
              </font>
              <fill>
                <patternFill>
                  <bgColor theme="9" tint="0.39994506668294322"/>
                </patternFill>
              </fill>
            </x14:dxf>
          </x14:cfRule>
          <xm:sqref>N1029</xm:sqref>
        </x14:conditionalFormatting>
        <x14:conditionalFormatting xmlns:xm="http://schemas.microsoft.com/office/excel/2006/main">
          <x14:cfRule type="containsText" priority="1682" operator="containsText" id="{285D04EF-8101-44F1-9820-7CB6E690FDB6}">
            <xm:f>NOT(ISERROR(SEARCH("現場",N1030)))</xm:f>
            <xm:f>"現場"</xm:f>
            <x14:dxf>
              <font>
                <strike val="0"/>
                <color auto="1"/>
              </font>
              <fill>
                <patternFill>
                  <bgColor theme="9" tint="0.39994506668294322"/>
                </patternFill>
              </fill>
            </x14:dxf>
          </x14:cfRule>
          <xm:sqref>N1030</xm:sqref>
        </x14:conditionalFormatting>
        <x14:conditionalFormatting xmlns:xm="http://schemas.microsoft.com/office/excel/2006/main">
          <x14:cfRule type="containsText" priority="1679" operator="containsText" id="{27650ACD-7B1D-408A-A3FE-68A3C46B8882}">
            <xm:f>NOT(ISERROR(SEARCH("現場",N1031)))</xm:f>
            <xm:f>"現場"</xm:f>
            <x14:dxf>
              <font>
                <strike val="0"/>
                <color auto="1"/>
              </font>
              <fill>
                <patternFill>
                  <bgColor theme="9" tint="0.39994506668294322"/>
                </patternFill>
              </fill>
            </x14:dxf>
          </x14:cfRule>
          <xm:sqref>N1031</xm:sqref>
        </x14:conditionalFormatting>
        <x14:conditionalFormatting xmlns:xm="http://schemas.microsoft.com/office/excel/2006/main">
          <x14:cfRule type="containsText" priority="1676" operator="containsText" id="{1C511335-D3DD-4D1D-AF4C-59C2BBBD31ED}">
            <xm:f>NOT(ISERROR(SEARCH("現場",N1032)))</xm:f>
            <xm:f>"現場"</xm:f>
            <x14:dxf>
              <font>
                <strike val="0"/>
                <color auto="1"/>
              </font>
              <fill>
                <patternFill>
                  <bgColor theme="9" tint="0.39994506668294322"/>
                </patternFill>
              </fill>
            </x14:dxf>
          </x14:cfRule>
          <xm:sqref>N1032</xm:sqref>
        </x14:conditionalFormatting>
        <x14:conditionalFormatting xmlns:xm="http://schemas.microsoft.com/office/excel/2006/main">
          <x14:cfRule type="containsText" priority="1673" operator="containsText" id="{1746CFF5-BE01-4529-B440-CC1CF262E419}">
            <xm:f>NOT(ISERROR(SEARCH("現場",N1034)))</xm:f>
            <xm:f>"現場"</xm:f>
            <x14:dxf>
              <font>
                <strike val="0"/>
                <color auto="1"/>
              </font>
              <fill>
                <patternFill>
                  <bgColor theme="9" tint="0.39994506668294322"/>
                </patternFill>
              </fill>
            </x14:dxf>
          </x14:cfRule>
          <xm:sqref>N1034</xm:sqref>
        </x14:conditionalFormatting>
        <x14:conditionalFormatting xmlns:xm="http://schemas.microsoft.com/office/excel/2006/main">
          <x14:cfRule type="containsText" priority="1670" operator="containsText" id="{AF1C9EDE-14CC-444C-9AD3-55E91C7C3F9C}">
            <xm:f>NOT(ISERROR(SEARCH("現場",N1035)))</xm:f>
            <xm:f>"現場"</xm:f>
            <x14:dxf>
              <font>
                <strike val="0"/>
                <color auto="1"/>
              </font>
              <fill>
                <patternFill>
                  <bgColor theme="9" tint="0.39994506668294322"/>
                </patternFill>
              </fill>
            </x14:dxf>
          </x14:cfRule>
          <xm:sqref>N1035</xm:sqref>
        </x14:conditionalFormatting>
        <x14:conditionalFormatting xmlns:xm="http://schemas.microsoft.com/office/excel/2006/main">
          <x14:cfRule type="containsText" priority="1667" operator="containsText" id="{434358C2-707D-4039-B452-482664C4A645}">
            <xm:f>NOT(ISERROR(SEARCH("現場",N1036)))</xm:f>
            <xm:f>"現場"</xm:f>
            <x14:dxf>
              <font>
                <strike val="0"/>
                <color auto="1"/>
              </font>
              <fill>
                <patternFill>
                  <bgColor theme="9" tint="0.39994506668294322"/>
                </patternFill>
              </fill>
            </x14:dxf>
          </x14:cfRule>
          <xm:sqref>N1036</xm:sqref>
        </x14:conditionalFormatting>
        <x14:conditionalFormatting xmlns:xm="http://schemas.microsoft.com/office/excel/2006/main">
          <x14:cfRule type="containsText" priority="1664" operator="containsText" id="{37027310-FFA8-4527-8BB3-021ED9B989E8}">
            <xm:f>NOT(ISERROR(SEARCH("現場",N1037)))</xm:f>
            <xm:f>"現場"</xm:f>
            <x14:dxf>
              <font>
                <strike val="0"/>
                <color auto="1"/>
              </font>
              <fill>
                <patternFill>
                  <bgColor theme="9" tint="0.39994506668294322"/>
                </patternFill>
              </fill>
            </x14:dxf>
          </x14:cfRule>
          <xm:sqref>N1037</xm:sqref>
        </x14:conditionalFormatting>
        <x14:conditionalFormatting xmlns:xm="http://schemas.microsoft.com/office/excel/2006/main">
          <x14:cfRule type="containsText" priority="1661" operator="containsText" id="{0B67A8C9-EE72-4F93-A447-87FC0D59336F}">
            <xm:f>NOT(ISERROR(SEARCH("現場",N1038)))</xm:f>
            <xm:f>"現場"</xm:f>
            <x14:dxf>
              <font>
                <strike val="0"/>
                <color auto="1"/>
              </font>
              <fill>
                <patternFill>
                  <bgColor theme="9" tint="0.39994506668294322"/>
                </patternFill>
              </fill>
            </x14:dxf>
          </x14:cfRule>
          <xm:sqref>N1038</xm:sqref>
        </x14:conditionalFormatting>
        <x14:conditionalFormatting xmlns:xm="http://schemas.microsoft.com/office/excel/2006/main">
          <x14:cfRule type="containsText" priority="1658" operator="containsText" id="{E73D07CF-3D2F-4848-95F4-050E55500B1A}">
            <xm:f>NOT(ISERROR(SEARCH("現場",N1039)))</xm:f>
            <xm:f>"現場"</xm:f>
            <x14:dxf>
              <font>
                <strike val="0"/>
                <color auto="1"/>
              </font>
              <fill>
                <patternFill>
                  <bgColor theme="9" tint="0.39994506668294322"/>
                </patternFill>
              </fill>
            </x14:dxf>
          </x14:cfRule>
          <xm:sqref>N1039</xm:sqref>
        </x14:conditionalFormatting>
        <x14:conditionalFormatting xmlns:xm="http://schemas.microsoft.com/office/excel/2006/main">
          <x14:cfRule type="containsText" priority="1655" operator="containsText" id="{C4C89B37-A4EF-4475-8F80-0678DDCFB2E3}">
            <xm:f>NOT(ISERROR(SEARCH("現場",N1040)))</xm:f>
            <xm:f>"現場"</xm:f>
            <x14:dxf>
              <font>
                <strike val="0"/>
                <color auto="1"/>
              </font>
              <fill>
                <patternFill>
                  <bgColor theme="9" tint="0.39994506668294322"/>
                </patternFill>
              </fill>
            </x14:dxf>
          </x14:cfRule>
          <xm:sqref>N1040</xm:sqref>
        </x14:conditionalFormatting>
        <x14:conditionalFormatting xmlns:xm="http://schemas.microsoft.com/office/excel/2006/main">
          <x14:cfRule type="containsText" priority="1652" operator="containsText" id="{CB6F574E-B85E-48AF-9D98-CCA540431B23}">
            <xm:f>NOT(ISERROR(SEARCH("現場",N1041)))</xm:f>
            <xm:f>"現場"</xm:f>
            <x14:dxf>
              <font>
                <strike val="0"/>
                <color auto="1"/>
              </font>
              <fill>
                <patternFill>
                  <bgColor theme="9" tint="0.39994506668294322"/>
                </patternFill>
              </fill>
            </x14:dxf>
          </x14:cfRule>
          <xm:sqref>N1041</xm:sqref>
        </x14:conditionalFormatting>
        <x14:conditionalFormatting xmlns:xm="http://schemas.microsoft.com/office/excel/2006/main">
          <x14:cfRule type="containsText" priority="1649" operator="containsText" id="{7DB6B4BE-5BE1-4230-9D46-FBC3174CFDAA}">
            <xm:f>NOT(ISERROR(SEARCH("現場",N1042)))</xm:f>
            <xm:f>"現場"</xm:f>
            <x14:dxf>
              <font>
                <strike val="0"/>
                <color auto="1"/>
              </font>
              <fill>
                <patternFill>
                  <bgColor theme="9" tint="0.39994506668294322"/>
                </patternFill>
              </fill>
            </x14:dxf>
          </x14:cfRule>
          <xm:sqref>N1042</xm:sqref>
        </x14:conditionalFormatting>
        <x14:conditionalFormatting xmlns:xm="http://schemas.microsoft.com/office/excel/2006/main">
          <x14:cfRule type="containsText" priority="1646" operator="containsText" id="{20D3586A-C1A9-4DF7-84A2-06551B35B7FC}">
            <xm:f>NOT(ISERROR(SEARCH("現場",N1043)))</xm:f>
            <xm:f>"現場"</xm:f>
            <x14:dxf>
              <font>
                <strike val="0"/>
                <color auto="1"/>
              </font>
              <fill>
                <patternFill>
                  <bgColor theme="9" tint="0.39994506668294322"/>
                </patternFill>
              </fill>
            </x14:dxf>
          </x14:cfRule>
          <xm:sqref>N1043</xm:sqref>
        </x14:conditionalFormatting>
        <x14:conditionalFormatting xmlns:xm="http://schemas.microsoft.com/office/excel/2006/main">
          <x14:cfRule type="containsText" priority="1643" operator="containsText" id="{5CC21A75-F1AD-4D58-93E6-C911E5E2E15A}">
            <xm:f>NOT(ISERROR(SEARCH("現場",N1044)))</xm:f>
            <xm:f>"現場"</xm:f>
            <x14:dxf>
              <font>
                <strike val="0"/>
                <color auto="1"/>
              </font>
              <fill>
                <patternFill>
                  <bgColor theme="9" tint="0.39994506668294322"/>
                </patternFill>
              </fill>
            </x14:dxf>
          </x14:cfRule>
          <xm:sqref>N1044</xm:sqref>
        </x14:conditionalFormatting>
        <x14:conditionalFormatting xmlns:xm="http://schemas.microsoft.com/office/excel/2006/main">
          <x14:cfRule type="containsText" priority="1640" operator="containsText" id="{374FE151-762E-4C05-AEA6-B631F31C8A2F}">
            <xm:f>NOT(ISERROR(SEARCH("現場",N1045)))</xm:f>
            <xm:f>"現場"</xm:f>
            <x14:dxf>
              <font>
                <strike val="0"/>
                <color auto="1"/>
              </font>
              <fill>
                <patternFill>
                  <bgColor theme="9" tint="0.39994506668294322"/>
                </patternFill>
              </fill>
            </x14:dxf>
          </x14:cfRule>
          <xm:sqref>N1045</xm:sqref>
        </x14:conditionalFormatting>
        <x14:conditionalFormatting xmlns:xm="http://schemas.microsoft.com/office/excel/2006/main">
          <x14:cfRule type="containsText" priority="1637" operator="containsText" id="{3D1B5546-0BE8-4EBF-B7B8-90789381A3C4}">
            <xm:f>NOT(ISERROR(SEARCH("現場",N1046)))</xm:f>
            <xm:f>"現場"</xm:f>
            <x14:dxf>
              <font>
                <strike val="0"/>
                <color auto="1"/>
              </font>
              <fill>
                <patternFill>
                  <bgColor theme="9" tint="0.39994506668294322"/>
                </patternFill>
              </fill>
            </x14:dxf>
          </x14:cfRule>
          <xm:sqref>N1046</xm:sqref>
        </x14:conditionalFormatting>
        <x14:conditionalFormatting xmlns:xm="http://schemas.microsoft.com/office/excel/2006/main">
          <x14:cfRule type="containsText" priority="1634" operator="containsText" id="{DFBCE3E3-3BA1-4724-964A-6A1CFA1D9DDB}">
            <xm:f>NOT(ISERROR(SEARCH("現場",N1047)))</xm:f>
            <xm:f>"現場"</xm:f>
            <x14:dxf>
              <font>
                <strike val="0"/>
                <color auto="1"/>
              </font>
              <fill>
                <patternFill>
                  <bgColor theme="9" tint="0.39994506668294322"/>
                </patternFill>
              </fill>
            </x14:dxf>
          </x14:cfRule>
          <xm:sqref>N1047</xm:sqref>
        </x14:conditionalFormatting>
        <x14:conditionalFormatting xmlns:xm="http://schemas.microsoft.com/office/excel/2006/main">
          <x14:cfRule type="containsText" priority="1631" operator="containsText" id="{9856C1C9-3BC7-4D1D-9CC4-38B1C6F03565}">
            <xm:f>NOT(ISERROR(SEARCH("現場",N1048)))</xm:f>
            <xm:f>"現場"</xm:f>
            <x14:dxf>
              <font>
                <strike val="0"/>
                <color auto="1"/>
              </font>
              <fill>
                <patternFill>
                  <bgColor theme="9" tint="0.39994506668294322"/>
                </patternFill>
              </fill>
            </x14:dxf>
          </x14:cfRule>
          <xm:sqref>N1048</xm:sqref>
        </x14:conditionalFormatting>
        <x14:conditionalFormatting xmlns:xm="http://schemas.microsoft.com/office/excel/2006/main">
          <x14:cfRule type="containsText" priority="1628" operator="containsText" id="{ADE3BE0C-E374-4B2D-BB51-4BE5367D3864}">
            <xm:f>NOT(ISERROR(SEARCH("現場",N1049)))</xm:f>
            <xm:f>"現場"</xm:f>
            <x14:dxf>
              <font>
                <strike val="0"/>
                <color auto="1"/>
              </font>
              <fill>
                <patternFill>
                  <bgColor theme="9" tint="0.39994506668294322"/>
                </patternFill>
              </fill>
            </x14:dxf>
          </x14:cfRule>
          <xm:sqref>N1049</xm:sqref>
        </x14:conditionalFormatting>
        <x14:conditionalFormatting xmlns:xm="http://schemas.microsoft.com/office/excel/2006/main">
          <x14:cfRule type="containsText" priority="1625" operator="containsText" id="{CC5BA64C-43FC-4DD4-973B-8563024A9E0D}">
            <xm:f>NOT(ISERROR(SEARCH("現場",N1050)))</xm:f>
            <xm:f>"現場"</xm:f>
            <x14:dxf>
              <font>
                <strike val="0"/>
                <color auto="1"/>
              </font>
              <fill>
                <patternFill>
                  <bgColor theme="9" tint="0.39994506668294322"/>
                </patternFill>
              </fill>
            </x14:dxf>
          </x14:cfRule>
          <xm:sqref>N1050</xm:sqref>
        </x14:conditionalFormatting>
        <x14:conditionalFormatting xmlns:xm="http://schemas.microsoft.com/office/excel/2006/main">
          <x14:cfRule type="containsText" priority="1622" operator="containsText" id="{E1DBA58B-967A-439D-BC4F-EDD3760FD87B}">
            <xm:f>NOT(ISERROR(SEARCH("現場",N1051)))</xm:f>
            <xm:f>"現場"</xm:f>
            <x14:dxf>
              <font>
                <strike val="0"/>
                <color auto="1"/>
              </font>
              <fill>
                <patternFill>
                  <bgColor theme="9" tint="0.39994506668294322"/>
                </patternFill>
              </fill>
            </x14:dxf>
          </x14:cfRule>
          <xm:sqref>N1051</xm:sqref>
        </x14:conditionalFormatting>
        <x14:conditionalFormatting xmlns:xm="http://schemas.microsoft.com/office/excel/2006/main">
          <x14:cfRule type="containsText" priority="1619" operator="containsText" id="{E44486D4-4F31-4236-A8B3-6806041AB19F}">
            <xm:f>NOT(ISERROR(SEARCH("現場",N1052)))</xm:f>
            <xm:f>"現場"</xm:f>
            <x14:dxf>
              <font>
                <strike val="0"/>
                <color auto="1"/>
              </font>
              <fill>
                <patternFill>
                  <bgColor theme="9" tint="0.39994506668294322"/>
                </patternFill>
              </fill>
            </x14:dxf>
          </x14:cfRule>
          <xm:sqref>N1052</xm:sqref>
        </x14:conditionalFormatting>
        <x14:conditionalFormatting xmlns:xm="http://schemas.microsoft.com/office/excel/2006/main">
          <x14:cfRule type="containsText" priority="1616" operator="containsText" id="{BE02D056-73EF-434E-AD73-91773BA62800}">
            <xm:f>NOT(ISERROR(SEARCH("現場",N1053)))</xm:f>
            <xm:f>"現場"</xm:f>
            <x14:dxf>
              <font>
                <strike val="0"/>
                <color auto="1"/>
              </font>
              <fill>
                <patternFill>
                  <bgColor theme="9" tint="0.39994506668294322"/>
                </patternFill>
              </fill>
            </x14:dxf>
          </x14:cfRule>
          <xm:sqref>N1053</xm:sqref>
        </x14:conditionalFormatting>
        <x14:conditionalFormatting xmlns:xm="http://schemas.microsoft.com/office/excel/2006/main">
          <x14:cfRule type="containsText" priority="1613" operator="containsText" id="{46C920DA-51FA-449F-B712-E21F8278C7AC}">
            <xm:f>NOT(ISERROR(SEARCH("現場",N1054)))</xm:f>
            <xm:f>"現場"</xm:f>
            <x14:dxf>
              <font>
                <strike val="0"/>
                <color auto="1"/>
              </font>
              <fill>
                <patternFill>
                  <bgColor theme="9" tint="0.39994506668294322"/>
                </patternFill>
              </fill>
            </x14:dxf>
          </x14:cfRule>
          <xm:sqref>N1054</xm:sqref>
        </x14:conditionalFormatting>
        <x14:conditionalFormatting xmlns:xm="http://schemas.microsoft.com/office/excel/2006/main">
          <x14:cfRule type="containsText" priority="1610" operator="containsText" id="{DFEBDDD8-66FE-4C10-8CC7-AC11B0AF5D93}">
            <xm:f>NOT(ISERROR(SEARCH("現場",N1055)))</xm:f>
            <xm:f>"現場"</xm:f>
            <x14:dxf>
              <font>
                <strike val="0"/>
                <color auto="1"/>
              </font>
              <fill>
                <patternFill>
                  <bgColor theme="9" tint="0.39994506668294322"/>
                </patternFill>
              </fill>
            </x14:dxf>
          </x14:cfRule>
          <xm:sqref>N1055</xm:sqref>
        </x14:conditionalFormatting>
        <x14:conditionalFormatting xmlns:xm="http://schemas.microsoft.com/office/excel/2006/main">
          <x14:cfRule type="containsText" priority="1607" operator="containsText" id="{5BA06069-0093-475F-8387-5463492AA674}">
            <xm:f>NOT(ISERROR(SEARCH("現場",N1056)))</xm:f>
            <xm:f>"現場"</xm:f>
            <x14:dxf>
              <font>
                <strike val="0"/>
                <color auto="1"/>
              </font>
              <fill>
                <patternFill>
                  <bgColor theme="9" tint="0.39994506668294322"/>
                </patternFill>
              </fill>
            </x14:dxf>
          </x14:cfRule>
          <xm:sqref>N1056</xm:sqref>
        </x14:conditionalFormatting>
        <x14:conditionalFormatting xmlns:xm="http://schemas.microsoft.com/office/excel/2006/main">
          <x14:cfRule type="containsText" priority="1604" operator="containsText" id="{DE0CFB7F-20BC-4CFE-A72D-9C7ED98CE816}">
            <xm:f>NOT(ISERROR(SEARCH("現場",N1057)))</xm:f>
            <xm:f>"現場"</xm:f>
            <x14:dxf>
              <font>
                <strike val="0"/>
                <color auto="1"/>
              </font>
              <fill>
                <patternFill>
                  <bgColor theme="9" tint="0.39994506668294322"/>
                </patternFill>
              </fill>
            </x14:dxf>
          </x14:cfRule>
          <xm:sqref>N1057</xm:sqref>
        </x14:conditionalFormatting>
        <x14:conditionalFormatting xmlns:xm="http://schemas.microsoft.com/office/excel/2006/main">
          <x14:cfRule type="containsText" priority="1601" operator="containsText" id="{3785447E-C590-48A8-9DE1-FCAA5BA38665}">
            <xm:f>NOT(ISERROR(SEARCH("現場",N1058)))</xm:f>
            <xm:f>"現場"</xm:f>
            <x14:dxf>
              <font>
                <strike val="0"/>
                <color auto="1"/>
              </font>
              <fill>
                <patternFill>
                  <bgColor theme="9" tint="0.39994506668294322"/>
                </patternFill>
              </fill>
            </x14:dxf>
          </x14:cfRule>
          <xm:sqref>N1058</xm:sqref>
        </x14:conditionalFormatting>
        <x14:conditionalFormatting xmlns:xm="http://schemas.microsoft.com/office/excel/2006/main">
          <x14:cfRule type="containsText" priority="1598" operator="containsText" id="{9016E086-C8F6-44C0-AB23-5E034EB896FE}">
            <xm:f>NOT(ISERROR(SEARCH("現場",N1059)))</xm:f>
            <xm:f>"現場"</xm:f>
            <x14:dxf>
              <font>
                <strike val="0"/>
                <color auto="1"/>
              </font>
              <fill>
                <patternFill>
                  <bgColor theme="9" tint="0.39994506668294322"/>
                </patternFill>
              </fill>
            </x14:dxf>
          </x14:cfRule>
          <xm:sqref>N1059</xm:sqref>
        </x14:conditionalFormatting>
        <x14:conditionalFormatting xmlns:xm="http://schemas.microsoft.com/office/excel/2006/main">
          <x14:cfRule type="containsText" priority="1595" operator="containsText" id="{3FD842DF-E2D1-47C1-94D0-94FBA9550AB0}">
            <xm:f>NOT(ISERROR(SEARCH("現場",N1060)))</xm:f>
            <xm:f>"現場"</xm:f>
            <x14:dxf>
              <font>
                <strike val="0"/>
                <color auto="1"/>
              </font>
              <fill>
                <patternFill>
                  <bgColor theme="9" tint="0.39994506668294322"/>
                </patternFill>
              </fill>
            </x14:dxf>
          </x14:cfRule>
          <xm:sqref>N1060</xm:sqref>
        </x14:conditionalFormatting>
        <x14:conditionalFormatting xmlns:xm="http://schemas.microsoft.com/office/excel/2006/main">
          <x14:cfRule type="containsText" priority="1592" operator="containsText" id="{27CE5245-7D24-4D5B-BB40-434E6A1A05B4}">
            <xm:f>NOT(ISERROR(SEARCH("現場",N1061)))</xm:f>
            <xm:f>"現場"</xm:f>
            <x14:dxf>
              <font>
                <strike val="0"/>
                <color auto="1"/>
              </font>
              <fill>
                <patternFill>
                  <bgColor theme="9" tint="0.39994506668294322"/>
                </patternFill>
              </fill>
            </x14:dxf>
          </x14:cfRule>
          <xm:sqref>N1061</xm:sqref>
        </x14:conditionalFormatting>
        <x14:conditionalFormatting xmlns:xm="http://schemas.microsoft.com/office/excel/2006/main">
          <x14:cfRule type="containsText" priority="1589" operator="containsText" id="{5E4D9AA6-D05B-4C86-A4FF-E73AC8493DFC}">
            <xm:f>NOT(ISERROR(SEARCH("現場",N1062)))</xm:f>
            <xm:f>"現場"</xm:f>
            <x14:dxf>
              <font>
                <strike val="0"/>
                <color auto="1"/>
              </font>
              <fill>
                <patternFill>
                  <bgColor theme="9" tint="0.39994506668294322"/>
                </patternFill>
              </fill>
            </x14:dxf>
          </x14:cfRule>
          <xm:sqref>N1062</xm:sqref>
        </x14:conditionalFormatting>
        <x14:conditionalFormatting xmlns:xm="http://schemas.microsoft.com/office/excel/2006/main">
          <x14:cfRule type="containsText" priority="1586" operator="containsText" id="{481E3B98-6502-4A33-B07F-9E9BE136EBC6}">
            <xm:f>NOT(ISERROR(SEARCH("現場",N1063)))</xm:f>
            <xm:f>"現場"</xm:f>
            <x14:dxf>
              <font>
                <strike val="0"/>
                <color auto="1"/>
              </font>
              <fill>
                <patternFill>
                  <bgColor theme="9" tint="0.39994506668294322"/>
                </patternFill>
              </fill>
            </x14:dxf>
          </x14:cfRule>
          <xm:sqref>N1063</xm:sqref>
        </x14:conditionalFormatting>
        <x14:conditionalFormatting xmlns:xm="http://schemas.microsoft.com/office/excel/2006/main">
          <x14:cfRule type="containsText" priority="1583" operator="containsText" id="{4545AC52-04A1-48F0-970D-A1D50A117D3E}">
            <xm:f>NOT(ISERROR(SEARCH("現場",N1064)))</xm:f>
            <xm:f>"現場"</xm:f>
            <x14:dxf>
              <font>
                <strike val="0"/>
                <color auto="1"/>
              </font>
              <fill>
                <patternFill>
                  <bgColor theme="9" tint="0.39994506668294322"/>
                </patternFill>
              </fill>
            </x14:dxf>
          </x14:cfRule>
          <xm:sqref>N1064</xm:sqref>
        </x14:conditionalFormatting>
        <x14:conditionalFormatting xmlns:xm="http://schemas.microsoft.com/office/excel/2006/main">
          <x14:cfRule type="containsText" priority="1580" operator="containsText" id="{AB8D7133-738A-4643-9C76-A04C7E4EE094}">
            <xm:f>NOT(ISERROR(SEARCH("現場",N1065)))</xm:f>
            <xm:f>"現場"</xm:f>
            <x14:dxf>
              <font>
                <strike val="0"/>
                <color auto="1"/>
              </font>
              <fill>
                <patternFill>
                  <bgColor theme="9" tint="0.39994506668294322"/>
                </patternFill>
              </fill>
            </x14:dxf>
          </x14:cfRule>
          <xm:sqref>N1065</xm:sqref>
        </x14:conditionalFormatting>
        <x14:conditionalFormatting xmlns:xm="http://schemas.microsoft.com/office/excel/2006/main">
          <x14:cfRule type="containsText" priority="1577" operator="containsText" id="{27DC170F-2FBD-4E5F-9145-B005F51EABD6}">
            <xm:f>NOT(ISERROR(SEARCH("現場",N1066)))</xm:f>
            <xm:f>"現場"</xm:f>
            <x14:dxf>
              <font>
                <strike val="0"/>
                <color auto="1"/>
              </font>
              <fill>
                <patternFill>
                  <bgColor theme="9" tint="0.39994506668294322"/>
                </patternFill>
              </fill>
            </x14:dxf>
          </x14:cfRule>
          <xm:sqref>N1066</xm:sqref>
        </x14:conditionalFormatting>
        <x14:conditionalFormatting xmlns:xm="http://schemas.microsoft.com/office/excel/2006/main">
          <x14:cfRule type="containsText" priority="1574" operator="containsText" id="{5E464A72-8886-4664-A32D-B5A9848B6606}">
            <xm:f>NOT(ISERROR(SEARCH("現場",N1067)))</xm:f>
            <xm:f>"現場"</xm:f>
            <x14:dxf>
              <font>
                <strike val="0"/>
                <color auto="1"/>
              </font>
              <fill>
                <patternFill>
                  <bgColor theme="9" tint="0.39994506668294322"/>
                </patternFill>
              </fill>
            </x14:dxf>
          </x14:cfRule>
          <xm:sqref>N1067</xm:sqref>
        </x14:conditionalFormatting>
        <x14:conditionalFormatting xmlns:xm="http://schemas.microsoft.com/office/excel/2006/main">
          <x14:cfRule type="containsText" priority="1571" operator="containsText" id="{0E734DD8-4853-47BE-8F38-F758137AA637}">
            <xm:f>NOT(ISERROR(SEARCH("現場",N1068)))</xm:f>
            <xm:f>"現場"</xm:f>
            <x14:dxf>
              <font>
                <strike val="0"/>
                <color auto="1"/>
              </font>
              <fill>
                <patternFill>
                  <bgColor theme="9" tint="0.39994506668294322"/>
                </patternFill>
              </fill>
            </x14:dxf>
          </x14:cfRule>
          <xm:sqref>N1068</xm:sqref>
        </x14:conditionalFormatting>
        <x14:conditionalFormatting xmlns:xm="http://schemas.microsoft.com/office/excel/2006/main">
          <x14:cfRule type="containsText" priority="1568" operator="containsText" id="{DC390368-BBA5-4EC8-A5CC-C1B69D64A8DC}">
            <xm:f>NOT(ISERROR(SEARCH("現場",N1069)))</xm:f>
            <xm:f>"現場"</xm:f>
            <x14:dxf>
              <font>
                <strike val="0"/>
                <color auto="1"/>
              </font>
              <fill>
                <patternFill>
                  <bgColor theme="9" tint="0.39994506668294322"/>
                </patternFill>
              </fill>
            </x14:dxf>
          </x14:cfRule>
          <xm:sqref>N1069</xm:sqref>
        </x14:conditionalFormatting>
        <x14:conditionalFormatting xmlns:xm="http://schemas.microsoft.com/office/excel/2006/main">
          <x14:cfRule type="containsText" priority="1565" operator="containsText" id="{91F1FD30-A576-4681-BC06-42ACABA4FDA5}">
            <xm:f>NOT(ISERROR(SEARCH("現場",N1070)))</xm:f>
            <xm:f>"現場"</xm:f>
            <x14:dxf>
              <font>
                <strike val="0"/>
                <color auto="1"/>
              </font>
              <fill>
                <patternFill>
                  <bgColor theme="9" tint="0.39994506668294322"/>
                </patternFill>
              </fill>
            </x14:dxf>
          </x14:cfRule>
          <xm:sqref>N1070</xm:sqref>
        </x14:conditionalFormatting>
        <x14:conditionalFormatting xmlns:xm="http://schemas.microsoft.com/office/excel/2006/main">
          <x14:cfRule type="containsText" priority="1562" operator="containsText" id="{76CE98D6-65D6-4F30-AD97-5D99F2EB77E8}">
            <xm:f>NOT(ISERROR(SEARCH("現場",N1071)))</xm:f>
            <xm:f>"現場"</xm:f>
            <x14:dxf>
              <font>
                <strike val="0"/>
                <color auto="1"/>
              </font>
              <fill>
                <patternFill>
                  <bgColor theme="9" tint="0.39994506668294322"/>
                </patternFill>
              </fill>
            </x14:dxf>
          </x14:cfRule>
          <xm:sqref>N1071</xm:sqref>
        </x14:conditionalFormatting>
        <x14:conditionalFormatting xmlns:xm="http://schemas.microsoft.com/office/excel/2006/main">
          <x14:cfRule type="containsText" priority="1559" operator="containsText" id="{CDDF8E82-D843-453A-9A06-6E8139B2D3BD}">
            <xm:f>NOT(ISERROR(SEARCH("現場",N1072)))</xm:f>
            <xm:f>"現場"</xm:f>
            <x14:dxf>
              <font>
                <strike val="0"/>
                <color auto="1"/>
              </font>
              <fill>
                <patternFill>
                  <bgColor theme="9" tint="0.39994506668294322"/>
                </patternFill>
              </fill>
            </x14:dxf>
          </x14:cfRule>
          <xm:sqref>N1072</xm:sqref>
        </x14:conditionalFormatting>
        <x14:conditionalFormatting xmlns:xm="http://schemas.microsoft.com/office/excel/2006/main">
          <x14:cfRule type="containsText" priority="1556" operator="containsText" id="{165A671E-5409-46B1-ADB0-51CEA1175026}">
            <xm:f>NOT(ISERROR(SEARCH("現場",N1082)))</xm:f>
            <xm:f>"現場"</xm:f>
            <x14:dxf>
              <font>
                <strike val="0"/>
                <color auto="1"/>
              </font>
              <fill>
                <patternFill>
                  <bgColor theme="9" tint="0.39994506668294322"/>
                </patternFill>
              </fill>
            </x14:dxf>
          </x14:cfRule>
          <xm:sqref>N1082</xm:sqref>
        </x14:conditionalFormatting>
        <x14:conditionalFormatting xmlns:xm="http://schemas.microsoft.com/office/excel/2006/main">
          <x14:cfRule type="containsText" priority="1553" operator="containsText" id="{B56CF488-6076-4318-A9D6-0F03C2A7A3E4}">
            <xm:f>NOT(ISERROR(SEARCH("現場",N1083)))</xm:f>
            <xm:f>"現場"</xm:f>
            <x14:dxf>
              <font>
                <strike val="0"/>
                <color auto="1"/>
              </font>
              <fill>
                <patternFill>
                  <bgColor theme="9" tint="0.39994506668294322"/>
                </patternFill>
              </fill>
            </x14:dxf>
          </x14:cfRule>
          <xm:sqref>N1083</xm:sqref>
        </x14:conditionalFormatting>
        <x14:conditionalFormatting xmlns:xm="http://schemas.microsoft.com/office/excel/2006/main">
          <x14:cfRule type="containsText" priority="1550" operator="containsText" id="{7F09ED68-48D3-43D1-BBAF-4173DEB96F02}">
            <xm:f>NOT(ISERROR(SEARCH("現場",N1084)))</xm:f>
            <xm:f>"現場"</xm:f>
            <x14:dxf>
              <font>
                <strike val="0"/>
                <color auto="1"/>
              </font>
              <fill>
                <patternFill>
                  <bgColor theme="9" tint="0.39994506668294322"/>
                </patternFill>
              </fill>
            </x14:dxf>
          </x14:cfRule>
          <xm:sqref>N1084</xm:sqref>
        </x14:conditionalFormatting>
        <x14:conditionalFormatting xmlns:xm="http://schemas.microsoft.com/office/excel/2006/main">
          <x14:cfRule type="containsText" priority="1547" operator="containsText" id="{1B339707-72D0-4A67-BC69-2C1366857398}">
            <xm:f>NOT(ISERROR(SEARCH("現場",N1085)))</xm:f>
            <xm:f>"現場"</xm:f>
            <x14:dxf>
              <font>
                <strike val="0"/>
                <color auto="1"/>
              </font>
              <fill>
                <patternFill>
                  <bgColor theme="9" tint="0.39994506668294322"/>
                </patternFill>
              </fill>
            </x14:dxf>
          </x14:cfRule>
          <xm:sqref>N1085</xm:sqref>
        </x14:conditionalFormatting>
        <x14:conditionalFormatting xmlns:xm="http://schemas.microsoft.com/office/excel/2006/main">
          <x14:cfRule type="containsText" priority="1544" operator="containsText" id="{3C5F2CD9-0168-4C67-9495-6C1D44852C64}">
            <xm:f>NOT(ISERROR(SEARCH("現場",N1086)))</xm:f>
            <xm:f>"現場"</xm:f>
            <x14:dxf>
              <font>
                <strike val="0"/>
                <color auto="1"/>
              </font>
              <fill>
                <patternFill>
                  <bgColor theme="9" tint="0.39994506668294322"/>
                </patternFill>
              </fill>
            </x14:dxf>
          </x14:cfRule>
          <xm:sqref>N1086</xm:sqref>
        </x14:conditionalFormatting>
        <x14:conditionalFormatting xmlns:xm="http://schemas.microsoft.com/office/excel/2006/main">
          <x14:cfRule type="containsText" priority="1541" operator="containsText" id="{8166F750-84EB-4D57-801D-3E5EFA9591E8}">
            <xm:f>NOT(ISERROR(SEARCH("現場",N1087)))</xm:f>
            <xm:f>"現場"</xm:f>
            <x14:dxf>
              <font>
                <strike val="0"/>
                <color auto="1"/>
              </font>
              <fill>
                <patternFill>
                  <bgColor theme="9" tint="0.39994506668294322"/>
                </patternFill>
              </fill>
            </x14:dxf>
          </x14:cfRule>
          <xm:sqref>N1087</xm:sqref>
        </x14:conditionalFormatting>
        <x14:conditionalFormatting xmlns:xm="http://schemas.microsoft.com/office/excel/2006/main">
          <x14:cfRule type="containsText" priority="1538" operator="containsText" id="{25BF01A2-4739-4328-9FCF-B2F93212E26B}">
            <xm:f>NOT(ISERROR(SEARCH("現場",N1088)))</xm:f>
            <xm:f>"現場"</xm:f>
            <x14:dxf>
              <font>
                <strike val="0"/>
                <color auto="1"/>
              </font>
              <fill>
                <patternFill>
                  <bgColor theme="9" tint="0.39994506668294322"/>
                </patternFill>
              </fill>
            </x14:dxf>
          </x14:cfRule>
          <xm:sqref>N1088</xm:sqref>
        </x14:conditionalFormatting>
        <x14:conditionalFormatting xmlns:xm="http://schemas.microsoft.com/office/excel/2006/main">
          <x14:cfRule type="containsText" priority="1535" operator="containsText" id="{D60C8044-9ADB-45A1-A329-42525A373747}">
            <xm:f>NOT(ISERROR(SEARCH("現場",N1089)))</xm:f>
            <xm:f>"現場"</xm:f>
            <x14:dxf>
              <font>
                <strike val="0"/>
                <color auto="1"/>
              </font>
              <fill>
                <patternFill>
                  <bgColor theme="9" tint="0.39994506668294322"/>
                </patternFill>
              </fill>
            </x14:dxf>
          </x14:cfRule>
          <xm:sqref>N1089</xm:sqref>
        </x14:conditionalFormatting>
        <x14:conditionalFormatting xmlns:xm="http://schemas.microsoft.com/office/excel/2006/main">
          <x14:cfRule type="containsText" priority="1532" operator="containsText" id="{C098A638-2A79-4F60-A6C3-ECA93A9CC2D5}">
            <xm:f>NOT(ISERROR(SEARCH("現場",N1091)))</xm:f>
            <xm:f>"現場"</xm:f>
            <x14:dxf>
              <font>
                <strike val="0"/>
                <color auto="1"/>
              </font>
              <fill>
                <patternFill>
                  <bgColor theme="9" tint="0.39994506668294322"/>
                </patternFill>
              </fill>
            </x14:dxf>
          </x14:cfRule>
          <xm:sqref>N1091</xm:sqref>
        </x14:conditionalFormatting>
        <x14:conditionalFormatting xmlns:xm="http://schemas.microsoft.com/office/excel/2006/main">
          <x14:cfRule type="containsText" priority="1529" operator="containsText" id="{933C5C86-2E26-4298-873B-41F517F088CF}">
            <xm:f>NOT(ISERROR(SEARCH("現場",N1092)))</xm:f>
            <xm:f>"現場"</xm:f>
            <x14:dxf>
              <font>
                <strike val="0"/>
                <color auto="1"/>
              </font>
              <fill>
                <patternFill>
                  <bgColor theme="9" tint="0.39994506668294322"/>
                </patternFill>
              </fill>
            </x14:dxf>
          </x14:cfRule>
          <xm:sqref>N1092</xm:sqref>
        </x14:conditionalFormatting>
        <x14:conditionalFormatting xmlns:xm="http://schemas.microsoft.com/office/excel/2006/main">
          <x14:cfRule type="containsText" priority="1526" operator="containsText" id="{2CC654D5-591B-4172-BFB6-369F7FB88E90}">
            <xm:f>NOT(ISERROR(SEARCH("現場",N1093)))</xm:f>
            <xm:f>"現場"</xm:f>
            <x14:dxf>
              <font>
                <strike val="0"/>
                <color auto="1"/>
              </font>
              <fill>
                <patternFill>
                  <bgColor theme="9" tint="0.39994506668294322"/>
                </patternFill>
              </fill>
            </x14:dxf>
          </x14:cfRule>
          <xm:sqref>N1093</xm:sqref>
        </x14:conditionalFormatting>
        <x14:conditionalFormatting xmlns:xm="http://schemas.microsoft.com/office/excel/2006/main">
          <x14:cfRule type="containsText" priority="1523" operator="containsText" id="{E4A777B5-FC6C-4F2B-BB44-7925ED3069A9}">
            <xm:f>NOT(ISERROR(SEARCH("現場",N1094)))</xm:f>
            <xm:f>"現場"</xm:f>
            <x14:dxf>
              <font>
                <strike val="0"/>
                <color auto="1"/>
              </font>
              <fill>
                <patternFill>
                  <bgColor theme="9" tint="0.39994506668294322"/>
                </patternFill>
              </fill>
            </x14:dxf>
          </x14:cfRule>
          <xm:sqref>N1094</xm:sqref>
        </x14:conditionalFormatting>
        <x14:conditionalFormatting xmlns:xm="http://schemas.microsoft.com/office/excel/2006/main">
          <x14:cfRule type="containsText" priority="1520" operator="containsText" id="{E4B4BFF9-676C-4FFA-BC9C-2651001555FD}">
            <xm:f>NOT(ISERROR(SEARCH("現場",N1095)))</xm:f>
            <xm:f>"現場"</xm:f>
            <x14:dxf>
              <font>
                <strike val="0"/>
                <color auto="1"/>
              </font>
              <fill>
                <patternFill>
                  <bgColor theme="9" tint="0.39994506668294322"/>
                </patternFill>
              </fill>
            </x14:dxf>
          </x14:cfRule>
          <xm:sqref>N1095</xm:sqref>
        </x14:conditionalFormatting>
        <x14:conditionalFormatting xmlns:xm="http://schemas.microsoft.com/office/excel/2006/main">
          <x14:cfRule type="containsText" priority="1517" operator="containsText" id="{781FC95D-4A6A-46EF-994C-E1FAAE5B1E72}">
            <xm:f>NOT(ISERROR(SEARCH("現場",N1096)))</xm:f>
            <xm:f>"現場"</xm:f>
            <x14:dxf>
              <font>
                <strike val="0"/>
                <color auto="1"/>
              </font>
              <fill>
                <patternFill>
                  <bgColor theme="9" tint="0.39994506668294322"/>
                </patternFill>
              </fill>
            </x14:dxf>
          </x14:cfRule>
          <xm:sqref>N1096</xm:sqref>
        </x14:conditionalFormatting>
        <x14:conditionalFormatting xmlns:xm="http://schemas.microsoft.com/office/excel/2006/main">
          <x14:cfRule type="containsText" priority="1514" operator="containsText" id="{D8DF84C0-C33F-43FB-AD59-180184555AA5}">
            <xm:f>NOT(ISERROR(SEARCH("現場",N1097)))</xm:f>
            <xm:f>"現場"</xm:f>
            <x14:dxf>
              <font>
                <strike val="0"/>
                <color auto="1"/>
              </font>
              <fill>
                <patternFill>
                  <bgColor theme="9" tint="0.39994506668294322"/>
                </patternFill>
              </fill>
            </x14:dxf>
          </x14:cfRule>
          <xm:sqref>N1097</xm:sqref>
        </x14:conditionalFormatting>
        <x14:conditionalFormatting xmlns:xm="http://schemas.microsoft.com/office/excel/2006/main">
          <x14:cfRule type="containsText" priority="1511" operator="containsText" id="{EC604A18-55B0-412C-97EE-16316D1500C6}">
            <xm:f>NOT(ISERROR(SEARCH("現場",N1098)))</xm:f>
            <xm:f>"現場"</xm:f>
            <x14:dxf>
              <font>
                <strike val="0"/>
                <color auto="1"/>
              </font>
              <fill>
                <patternFill>
                  <bgColor theme="9" tint="0.39994506668294322"/>
                </patternFill>
              </fill>
            </x14:dxf>
          </x14:cfRule>
          <xm:sqref>N1098</xm:sqref>
        </x14:conditionalFormatting>
        <x14:conditionalFormatting xmlns:xm="http://schemas.microsoft.com/office/excel/2006/main">
          <x14:cfRule type="containsText" priority="1508" operator="containsText" id="{115B1829-78CE-4ABA-9125-D63B00DDF2FA}">
            <xm:f>NOT(ISERROR(SEARCH("現場",N1100)))</xm:f>
            <xm:f>"現場"</xm:f>
            <x14:dxf>
              <font>
                <strike val="0"/>
                <color auto="1"/>
              </font>
              <fill>
                <patternFill>
                  <bgColor theme="9" tint="0.39994506668294322"/>
                </patternFill>
              </fill>
            </x14:dxf>
          </x14:cfRule>
          <xm:sqref>N1100</xm:sqref>
        </x14:conditionalFormatting>
        <x14:conditionalFormatting xmlns:xm="http://schemas.microsoft.com/office/excel/2006/main">
          <x14:cfRule type="containsText" priority="1505" operator="containsText" id="{2FB2E712-F9F3-4001-BB5C-97376AB3473D}">
            <xm:f>NOT(ISERROR(SEARCH("現場",N1101)))</xm:f>
            <xm:f>"現場"</xm:f>
            <x14:dxf>
              <font>
                <strike val="0"/>
                <color auto="1"/>
              </font>
              <fill>
                <patternFill>
                  <bgColor theme="9" tint="0.39994506668294322"/>
                </patternFill>
              </fill>
            </x14:dxf>
          </x14:cfRule>
          <xm:sqref>N1101</xm:sqref>
        </x14:conditionalFormatting>
        <x14:conditionalFormatting xmlns:xm="http://schemas.microsoft.com/office/excel/2006/main">
          <x14:cfRule type="containsText" priority="1502" operator="containsText" id="{6D155B82-78D6-404C-9207-7166B8DA10F7}">
            <xm:f>NOT(ISERROR(SEARCH("現場",N1102)))</xm:f>
            <xm:f>"現場"</xm:f>
            <x14:dxf>
              <font>
                <strike val="0"/>
                <color auto="1"/>
              </font>
              <fill>
                <patternFill>
                  <bgColor theme="9" tint="0.39994506668294322"/>
                </patternFill>
              </fill>
            </x14:dxf>
          </x14:cfRule>
          <xm:sqref>N1102</xm:sqref>
        </x14:conditionalFormatting>
        <x14:conditionalFormatting xmlns:xm="http://schemas.microsoft.com/office/excel/2006/main">
          <x14:cfRule type="containsText" priority="1499" operator="containsText" id="{FD95EB6D-1DB8-4A67-B7CD-A9AA4807FB55}">
            <xm:f>NOT(ISERROR(SEARCH("現場",N1103)))</xm:f>
            <xm:f>"現場"</xm:f>
            <x14:dxf>
              <font>
                <strike val="0"/>
                <color auto="1"/>
              </font>
              <fill>
                <patternFill>
                  <bgColor theme="9" tint="0.39994506668294322"/>
                </patternFill>
              </fill>
            </x14:dxf>
          </x14:cfRule>
          <xm:sqref>N1103</xm:sqref>
        </x14:conditionalFormatting>
        <x14:conditionalFormatting xmlns:xm="http://schemas.microsoft.com/office/excel/2006/main">
          <x14:cfRule type="containsText" priority="1496" operator="containsText" id="{64360762-B01B-47AF-B86D-C628AD7FF097}">
            <xm:f>NOT(ISERROR(SEARCH("現場",N1104)))</xm:f>
            <xm:f>"現場"</xm:f>
            <x14:dxf>
              <font>
                <strike val="0"/>
                <color auto="1"/>
              </font>
              <fill>
                <patternFill>
                  <bgColor theme="9" tint="0.39994506668294322"/>
                </patternFill>
              </fill>
            </x14:dxf>
          </x14:cfRule>
          <xm:sqref>N1104</xm:sqref>
        </x14:conditionalFormatting>
        <x14:conditionalFormatting xmlns:xm="http://schemas.microsoft.com/office/excel/2006/main">
          <x14:cfRule type="containsText" priority="1493" operator="containsText" id="{B6787F6A-F332-495B-841D-4EEBB12A3293}">
            <xm:f>NOT(ISERROR(SEARCH("現場",N1105)))</xm:f>
            <xm:f>"現場"</xm:f>
            <x14:dxf>
              <font>
                <strike val="0"/>
                <color auto="1"/>
              </font>
              <fill>
                <patternFill>
                  <bgColor theme="9" tint="0.39994506668294322"/>
                </patternFill>
              </fill>
            </x14:dxf>
          </x14:cfRule>
          <xm:sqref>N1105</xm:sqref>
        </x14:conditionalFormatting>
        <x14:conditionalFormatting xmlns:xm="http://schemas.microsoft.com/office/excel/2006/main">
          <x14:cfRule type="containsText" priority="1490" operator="containsText" id="{0CD21B30-E346-4B82-B23E-FFF131B7D469}">
            <xm:f>NOT(ISERROR(SEARCH("現場",N1106)))</xm:f>
            <xm:f>"現場"</xm:f>
            <x14:dxf>
              <font>
                <strike val="0"/>
                <color auto="1"/>
              </font>
              <fill>
                <patternFill>
                  <bgColor theme="9" tint="0.39994506668294322"/>
                </patternFill>
              </fill>
            </x14:dxf>
          </x14:cfRule>
          <xm:sqref>N1106</xm:sqref>
        </x14:conditionalFormatting>
        <x14:conditionalFormatting xmlns:xm="http://schemas.microsoft.com/office/excel/2006/main">
          <x14:cfRule type="containsText" priority="1487" operator="containsText" id="{60CD1DAE-308B-4EBD-887D-6342E1D38673}">
            <xm:f>NOT(ISERROR(SEARCH("現場",N1107)))</xm:f>
            <xm:f>"現場"</xm:f>
            <x14:dxf>
              <font>
                <strike val="0"/>
                <color auto="1"/>
              </font>
              <fill>
                <patternFill>
                  <bgColor theme="9" tint="0.39994506668294322"/>
                </patternFill>
              </fill>
            </x14:dxf>
          </x14:cfRule>
          <xm:sqref>N1107</xm:sqref>
        </x14:conditionalFormatting>
        <x14:conditionalFormatting xmlns:xm="http://schemas.microsoft.com/office/excel/2006/main">
          <x14:cfRule type="containsText" priority="1484" operator="containsText" id="{EEECFA24-3474-4606-BC9C-2FC6AAE850F9}">
            <xm:f>NOT(ISERROR(SEARCH("現場",N1108)))</xm:f>
            <xm:f>"現場"</xm:f>
            <x14:dxf>
              <font>
                <strike val="0"/>
                <color auto="1"/>
              </font>
              <fill>
                <patternFill>
                  <bgColor theme="9" tint="0.39994506668294322"/>
                </patternFill>
              </fill>
            </x14:dxf>
          </x14:cfRule>
          <xm:sqref>N1108</xm:sqref>
        </x14:conditionalFormatting>
        <x14:conditionalFormatting xmlns:xm="http://schemas.microsoft.com/office/excel/2006/main">
          <x14:cfRule type="containsText" priority="1481" operator="containsText" id="{CBE166CA-9C73-4487-823F-AA43DE3E901A}">
            <xm:f>NOT(ISERROR(SEARCH("現場",N1109)))</xm:f>
            <xm:f>"現場"</xm:f>
            <x14:dxf>
              <font>
                <strike val="0"/>
                <color auto="1"/>
              </font>
              <fill>
                <patternFill>
                  <bgColor theme="9" tint="0.39994506668294322"/>
                </patternFill>
              </fill>
            </x14:dxf>
          </x14:cfRule>
          <xm:sqref>N1109</xm:sqref>
        </x14:conditionalFormatting>
        <x14:conditionalFormatting xmlns:xm="http://schemas.microsoft.com/office/excel/2006/main">
          <x14:cfRule type="containsText" priority="1478" operator="containsText" id="{2F66B3CB-D73E-4B85-BF00-FC4A6734CE69}">
            <xm:f>NOT(ISERROR(SEARCH("現場",N1110)))</xm:f>
            <xm:f>"現場"</xm:f>
            <x14:dxf>
              <font>
                <strike val="0"/>
                <color auto="1"/>
              </font>
              <fill>
                <patternFill>
                  <bgColor theme="9" tint="0.39994506668294322"/>
                </patternFill>
              </fill>
            </x14:dxf>
          </x14:cfRule>
          <xm:sqref>N1110</xm:sqref>
        </x14:conditionalFormatting>
        <x14:conditionalFormatting xmlns:xm="http://schemas.microsoft.com/office/excel/2006/main">
          <x14:cfRule type="containsText" priority="1475" operator="containsText" id="{E3245E68-36F4-4DB0-BCB6-465E55354D63}">
            <xm:f>NOT(ISERROR(SEARCH("現場",N1111)))</xm:f>
            <xm:f>"現場"</xm:f>
            <x14:dxf>
              <font>
                <strike val="0"/>
                <color auto="1"/>
              </font>
              <fill>
                <patternFill>
                  <bgColor theme="9" tint="0.39994506668294322"/>
                </patternFill>
              </fill>
            </x14:dxf>
          </x14:cfRule>
          <xm:sqref>N1111</xm:sqref>
        </x14:conditionalFormatting>
        <x14:conditionalFormatting xmlns:xm="http://schemas.microsoft.com/office/excel/2006/main">
          <x14:cfRule type="containsText" priority="1472" operator="containsText" id="{960B6EAB-983C-4665-8390-D37DAD17A4CE}">
            <xm:f>NOT(ISERROR(SEARCH("現場",N1112)))</xm:f>
            <xm:f>"現場"</xm:f>
            <x14:dxf>
              <font>
                <strike val="0"/>
                <color auto="1"/>
              </font>
              <fill>
                <patternFill>
                  <bgColor theme="9" tint="0.39994506668294322"/>
                </patternFill>
              </fill>
            </x14:dxf>
          </x14:cfRule>
          <xm:sqref>N1112</xm:sqref>
        </x14:conditionalFormatting>
        <x14:conditionalFormatting xmlns:xm="http://schemas.microsoft.com/office/excel/2006/main">
          <x14:cfRule type="containsText" priority="1469" operator="containsText" id="{2823EB52-2ED5-4A7D-A31F-3B16476BC7B0}">
            <xm:f>NOT(ISERROR(SEARCH("現場",N1113)))</xm:f>
            <xm:f>"現場"</xm:f>
            <x14:dxf>
              <font>
                <strike val="0"/>
                <color auto="1"/>
              </font>
              <fill>
                <patternFill>
                  <bgColor theme="9" tint="0.39994506668294322"/>
                </patternFill>
              </fill>
            </x14:dxf>
          </x14:cfRule>
          <xm:sqref>N1113</xm:sqref>
        </x14:conditionalFormatting>
        <x14:conditionalFormatting xmlns:xm="http://schemas.microsoft.com/office/excel/2006/main">
          <x14:cfRule type="containsText" priority="1466" operator="containsText" id="{9ECAD7A3-4788-4AD5-B753-A66921E9A862}">
            <xm:f>NOT(ISERROR(SEARCH("現場",N1114)))</xm:f>
            <xm:f>"現場"</xm:f>
            <x14:dxf>
              <font>
                <strike val="0"/>
                <color auto="1"/>
              </font>
              <fill>
                <patternFill>
                  <bgColor theme="9" tint="0.39994506668294322"/>
                </patternFill>
              </fill>
            </x14:dxf>
          </x14:cfRule>
          <xm:sqref>N1114</xm:sqref>
        </x14:conditionalFormatting>
        <x14:conditionalFormatting xmlns:xm="http://schemas.microsoft.com/office/excel/2006/main">
          <x14:cfRule type="containsText" priority="1463" operator="containsText" id="{0022A8ED-7DD1-4C76-B1F9-D5EAD4C4496C}">
            <xm:f>NOT(ISERROR(SEARCH("現場",N1115)))</xm:f>
            <xm:f>"現場"</xm:f>
            <x14:dxf>
              <font>
                <strike val="0"/>
                <color auto="1"/>
              </font>
              <fill>
                <patternFill>
                  <bgColor theme="9" tint="0.39994506668294322"/>
                </patternFill>
              </fill>
            </x14:dxf>
          </x14:cfRule>
          <xm:sqref>N1115</xm:sqref>
        </x14:conditionalFormatting>
        <x14:conditionalFormatting xmlns:xm="http://schemas.microsoft.com/office/excel/2006/main">
          <x14:cfRule type="containsText" priority="1460" operator="containsText" id="{342A6568-5A46-4E6D-89EF-BF0E546CA502}">
            <xm:f>NOT(ISERROR(SEARCH("現場",N1116)))</xm:f>
            <xm:f>"現場"</xm:f>
            <x14:dxf>
              <font>
                <strike val="0"/>
                <color auto="1"/>
              </font>
              <fill>
                <patternFill>
                  <bgColor theme="9" tint="0.39994506668294322"/>
                </patternFill>
              </fill>
            </x14:dxf>
          </x14:cfRule>
          <xm:sqref>N1116</xm:sqref>
        </x14:conditionalFormatting>
        <x14:conditionalFormatting xmlns:xm="http://schemas.microsoft.com/office/excel/2006/main">
          <x14:cfRule type="containsText" priority="1457" operator="containsText" id="{D801AB6B-59DC-4614-82B8-88B988A21A86}">
            <xm:f>NOT(ISERROR(SEARCH("現場",N1117)))</xm:f>
            <xm:f>"現場"</xm:f>
            <x14:dxf>
              <font>
                <strike val="0"/>
                <color auto="1"/>
              </font>
              <fill>
                <patternFill>
                  <bgColor theme="9" tint="0.39994506668294322"/>
                </patternFill>
              </fill>
            </x14:dxf>
          </x14:cfRule>
          <xm:sqref>N1117</xm:sqref>
        </x14:conditionalFormatting>
        <x14:conditionalFormatting xmlns:xm="http://schemas.microsoft.com/office/excel/2006/main">
          <x14:cfRule type="containsText" priority="1454" operator="containsText" id="{AC69912A-059A-48C7-A34A-2C7C9A6B3608}">
            <xm:f>NOT(ISERROR(SEARCH("現場",N1118)))</xm:f>
            <xm:f>"現場"</xm:f>
            <x14:dxf>
              <font>
                <strike val="0"/>
                <color auto="1"/>
              </font>
              <fill>
                <patternFill>
                  <bgColor theme="9" tint="0.39994506668294322"/>
                </patternFill>
              </fill>
            </x14:dxf>
          </x14:cfRule>
          <xm:sqref>N1118</xm:sqref>
        </x14:conditionalFormatting>
        <x14:conditionalFormatting xmlns:xm="http://schemas.microsoft.com/office/excel/2006/main">
          <x14:cfRule type="containsText" priority="1451" operator="containsText" id="{B35C8D6C-577F-4C18-B17A-7E036B3A94C0}">
            <xm:f>NOT(ISERROR(SEARCH("現場",N1119)))</xm:f>
            <xm:f>"現場"</xm:f>
            <x14:dxf>
              <font>
                <strike val="0"/>
                <color auto="1"/>
              </font>
              <fill>
                <patternFill>
                  <bgColor theme="9" tint="0.39994506668294322"/>
                </patternFill>
              </fill>
            </x14:dxf>
          </x14:cfRule>
          <xm:sqref>N1119</xm:sqref>
        </x14:conditionalFormatting>
        <x14:conditionalFormatting xmlns:xm="http://schemas.microsoft.com/office/excel/2006/main">
          <x14:cfRule type="containsText" priority="1448" operator="containsText" id="{70298883-0BA5-4D02-A344-5BEE385C3E1C}">
            <xm:f>NOT(ISERROR(SEARCH("現場",N1120)))</xm:f>
            <xm:f>"現場"</xm:f>
            <x14:dxf>
              <font>
                <strike val="0"/>
                <color auto="1"/>
              </font>
              <fill>
                <patternFill>
                  <bgColor theme="9" tint="0.39994506668294322"/>
                </patternFill>
              </fill>
            </x14:dxf>
          </x14:cfRule>
          <xm:sqref>N1120</xm:sqref>
        </x14:conditionalFormatting>
        <x14:conditionalFormatting xmlns:xm="http://schemas.microsoft.com/office/excel/2006/main">
          <x14:cfRule type="containsText" priority="1445" operator="containsText" id="{1F73B499-5D2A-4861-8001-A4E23AF17602}">
            <xm:f>NOT(ISERROR(SEARCH("現場",N1121)))</xm:f>
            <xm:f>"現場"</xm:f>
            <x14:dxf>
              <font>
                <strike val="0"/>
                <color auto="1"/>
              </font>
              <fill>
                <patternFill>
                  <bgColor theme="9" tint="0.39994506668294322"/>
                </patternFill>
              </fill>
            </x14:dxf>
          </x14:cfRule>
          <xm:sqref>N1121</xm:sqref>
        </x14:conditionalFormatting>
        <x14:conditionalFormatting xmlns:xm="http://schemas.microsoft.com/office/excel/2006/main">
          <x14:cfRule type="containsText" priority="1442" operator="containsText" id="{C0CE855E-30AC-4FBF-B68B-E688B13B720D}">
            <xm:f>NOT(ISERROR(SEARCH("現場",N1122)))</xm:f>
            <xm:f>"現場"</xm:f>
            <x14:dxf>
              <font>
                <strike val="0"/>
                <color auto="1"/>
              </font>
              <fill>
                <patternFill>
                  <bgColor theme="9" tint="0.39994506668294322"/>
                </patternFill>
              </fill>
            </x14:dxf>
          </x14:cfRule>
          <xm:sqref>N1122</xm:sqref>
        </x14:conditionalFormatting>
        <x14:conditionalFormatting xmlns:xm="http://schemas.microsoft.com/office/excel/2006/main">
          <x14:cfRule type="containsText" priority="1439" operator="containsText" id="{B1660298-7502-415B-ACFF-0BDC4F9D118F}">
            <xm:f>NOT(ISERROR(SEARCH("現場",N1123)))</xm:f>
            <xm:f>"現場"</xm:f>
            <x14:dxf>
              <font>
                <strike val="0"/>
                <color auto="1"/>
              </font>
              <fill>
                <patternFill>
                  <bgColor theme="9" tint="0.39994506668294322"/>
                </patternFill>
              </fill>
            </x14:dxf>
          </x14:cfRule>
          <xm:sqref>N1123</xm:sqref>
        </x14:conditionalFormatting>
        <x14:conditionalFormatting xmlns:xm="http://schemas.microsoft.com/office/excel/2006/main">
          <x14:cfRule type="containsText" priority="1436" operator="containsText" id="{1B5C290B-C0C5-480A-812F-B2413D9160EA}">
            <xm:f>NOT(ISERROR(SEARCH("現場",N1124)))</xm:f>
            <xm:f>"現場"</xm:f>
            <x14:dxf>
              <font>
                <strike val="0"/>
                <color auto="1"/>
              </font>
              <fill>
                <patternFill>
                  <bgColor theme="9" tint="0.39994506668294322"/>
                </patternFill>
              </fill>
            </x14:dxf>
          </x14:cfRule>
          <xm:sqref>N1124</xm:sqref>
        </x14:conditionalFormatting>
        <x14:conditionalFormatting xmlns:xm="http://schemas.microsoft.com/office/excel/2006/main">
          <x14:cfRule type="containsText" priority="1433" operator="containsText" id="{301EA25B-2BE0-4E98-BC97-0D75E5458CBC}">
            <xm:f>NOT(ISERROR(SEARCH("現場",N1125)))</xm:f>
            <xm:f>"現場"</xm:f>
            <x14:dxf>
              <font>
                <strike val="0"/>
                <color auto="1"/>
              </font>
              <fill>
                <patternFill>
                  <bgColor theme="9" tint="0.39994506668294322"/>
                </patternFill>
              </fill>
            </x14:dxf>
          </x14:cfRule>
          <xm:sqref>N1125</xm:sqref>
        </x14:conditionalFormatting>
        <x14:conditionalFormatting xmlns:xm="http://schemas.microsoft.com/office/excel/2006/main">
          <x14:cfRule type="containsText" priority="1430" operator="containsText" id="{641B4553-1803-4699-AAE2-0974743592BB}">
            <xm:f>NOT(ISERROR(SEARCH("現場",N1126)))</xm:f>
            <xm:f>"現場"</xm:f>
            <x14:dxf>
              <font>
                <strike val="0"/>
                <color auto="1"/>
              </font>
              <fill>
                <patternFill>
                  <bgColor theme="9" tint="0.39994506668294322"/>
                </patternFill>
              </fill>
            </x14:dxf>
          </x14:cfRule>
          <xm:sqref>N1126</xm:sqref>
        </x14:conditionalFormatting>
        <x14:conditionalFormatting xmlns:xm="http://schemas.microsoft.com/office/excel/2006/main">
          <x14:cfRule type="containsText" priority="1427" operator="containsText" id="{9213990F-94CE-40FF-8481-AA2060B4EC66}">
            <xm:f>NOT(ISERROR(SEARCH("現場",N1127)))</xm:f>
            <xm:f>"現場"</xm:f>
            <x14:dxf>
              <font>
                <strike val="0"/>
                <color auto="1"/>
              </font>
              <fill>
                <patternFill>
                  <bgColor theme="9" tint="0.39994506668294322"/>
                </patternFill>
              </fill>
            </x14:dxf>
          </x14:cfRule>
          <xm:sqref>N1127</xm:sqref>
        </x14:conditionalFormatting>
        <x14:conditionalFormatting xmlns:xm="http://schemas.microsoft.com/office/excel/2006/main">
          <x14:cfRule type="containsText" priority="1424" operator="containsText" id="{8E025996-B54E-4131-817A-4E8EB60CCAC7}">
            <xm:f>NOT(ISERROR(SEARCH("現場",N1128)))</xm:f>
            <xm:f>"現場"</xm:f>
            <x14:dxf>
              <font>
                <strike val="0"/>
                <color auto="1"/>
              </font>
              <fill>
                <patternFill>
                  <bgColor theme="9" tint="0.39994506668294322"/>
                </patternFill>
              </fill>
            </x14:dxf>
          </x14:cfRule>
          <xm:sqref>N1128</xm:sqref>
        </x14:conditionalFormatting>
        <x14:conditionalFormatting xmlns:xm="http://schemas.microsoft.com/office/excel/2006/main">
          <x14:cfRule type="containsText" priority="1421" operator="containsText" id="{60E72DE8-D9EA-46DC-ACCD-11FA05B20E38}">
            <xm:f>NOT(ISERROR(SEARCH("現場",N1129)))</xm:f>
            <xm:f>"現場"</xm:f>
            <x14:dxf>
              <font>
                <strike val="0"/>
                <color auto="1"/>
              </font>
              <fill>
                <patternFill>
                  <bgColor theme="9" tint="0.39994506668294322"/>
                </patternFill>
              </fill>
            </x14:dxf>
          </x14:cfRule>
          <xm:sqref>N1129</xm:sqref>
        </x14:conditionalFormatting>
        <x14:conditionalFormatting xmlns:xm="http://schemas.microsoft.com/office/excel/2006/main">
          <x14:cfRule type="containsText" priority="1418" operator="containsText" id="{914F2D2C-042D-4C96-91AC-B60F3F6B82C0}">
            <xm:f>NOT(ISERROR(SEARCH("現場",N1130)))</xm:f>
            <xm:f>"現場"</xm:f>
            <x14:dxf>
              <font>
                <strike val="0"/>
                <color auto="1"/>
              </font>
              <fill>
                <patternFill>
                  <bgColor theme="9" tint="0.39994506668294322"/>
                </patternFill>
              </fill>
            </x14:dxf>
          </x14:cfRule>
          <xm:sqref>N1130</xm:sqref>
        </x14:conditionalFormatting>
        <x14:conditionalFormatting xmlns:xm="http://schemas.microsoft.com/office/excel/2006/main">
          <x14:cfRule type="containsText" priority="1415" operator="containsText" id="{7B4F9FE7-FC86-447E-97FE-1BCABC2FD8C7}">
            <xm:f>NOT(ISERROR(SEARCH("現場",N1131)))</xm:f>
            <xm:f>"現場"</xm:f>
            <x14:dxf>
              <font>
                <strike val="0"/>
                <color auto="1"/>
              </font>
              <fill>
                <patternFill>
                  <bgColor theme="9" tint="0.39994506668294322"/>
                </patternFill>
              </fill>
            </x14:dxf>
          </x14:cfRule>
          <xm:sqref>N1131</xm:sqref>
        </x14:conditionalFormatting>
        <x14:conditionalFormatting xmlns:xm="http://schemas.microsoft.com/office/excel/2006/main">
          <x14:cfRule type="containsText" priority="1412" operator="containsText" id="{2B7D5BB6-4415-4188-97CD-D8BD412D2421}">
            <xm:f>NOT(ISERROR(SEARCH("現場",N1132)))</xm:f>
            <xm:f>"現場"</xm:f>
            <x14:dxf>
              <font>
                <strike val="0"/>
                <color auto="1"/>
              </font>
              <fill>
                <patternFill>
                  <bgColor theme="9" tint="0.39994506668294322"/>
                </patternFill>
              </fill>
            </x14:dxf>
          </x14:cfRule>
          <xm:sqref>N1132</xm:sqref>
        </x14:conditionalFormatting>
        <x14:conditionalFormatting xmlns:xm="http://schemas.microsoft.com/office/excel/2006/main">
          <x14:cfRule type="containsText" priority="1409" operator="containsText" id="{4C6E40E8-90B3-4A27-9BB9-9BAEA3B04BE1}">
            <xm:f>NOT(ISERROR(SEARCH("現場",N1133)))</xm:f>
            <xm:f>"現場"</xm:f>
            <x14:dxf>
              <font>
                <strike val="0"/>
                <color auto="1"/>
              </font>
              <fill>
                <patternFill>
                  <bgColor theme="9" tint="0.39994506668294322"/>
                </patternFill>
              </fill>
            </x14:dxf>
          </x14:cfRule>
          <xm:sqref>N1133</xm:sqref>
        </x14:conditionalFormatting>
        <x14:conditionalFormatting xmlns:xm="http://schemas.microsoft.com/office/excel/2006/main">
          <x14:cfRule type="containsText" priority="1406" operator="containsText" id="{73AA264D-86B2-4ABA-87C0-997CD2A864EB}">
            <xm:f>NOT(ISERROR(SEARCH("現場",N1134)))</xm:f>
            <xm:f>"現場"</xm:f>
            <x14:dxf>
              <font>
                <strike val="0"/>
                <color auto="1"/>
              </font>
              <fill>
                <patternFill>
                  <bgColor theme="9" tint="0.39994506668294322"/>
                </patternFill>
              </fill>
            </x14:dxf>
          </x14:cfRule>
          <xm:sqref>N1134</xm:sqref>
        </x14:conditionalFormatting>
        <x14:conditionalFormatting xmlns:xm="http://schemas.microsoft.com/office/excel/2006/main">
          <x14:cfRule type="containsText" priority="1403" operator="containsText" id="{AEF8AD11-8EF3-4217-826D-76A9E82076E6}">
            <xm:f>NOT(ISERROR(SEARCH("現場",N1135)))</xm:f>
            <xm:f>"現場"</xm:f>
            <x14:dxf>
              <font>
                <strike val="0"/>
                <color auto="1"/>
              </font>
              <fill>
                <patternFill>
                  <bgColor theme="9" tint="0.39994506668294322"/>
                </patternFill>
              </fill>
            </x14:dxf>
          </x14:cfRule>
          <xm:sqref>N1135</xm:sqref>
        </x14:conditionalFormatting>
        <x14:conditionalFormatting xmlns:xm="http://schemas.microsoft.com/office/excel/2006/main">
          <x14:cfRule type="containsText" priority="1400" operator="containsText" id="{964FD1C4-2D18-49DB-9F7A-7EA52A7E98A0}">
            <xm:f>NOT(ISERROR(SEARCH("現場",N1136)))</xm:f>
            <xm:f>"現場"</xm:f>
            <x14:dxf>
              <font>
                <strike val="0"/>
                <color auto="1"/>
              </font>
              <fill>
                <patternFill>
                  <bgColor theme="9" tint="0.39994506668294322"/>
                </patternFill>
              </fill>
            </x14:dxf>
          </x14:cfRule>
          <xm:sqref>N1136</xm:sqref>
        </x14:conditionalFormatting>
        <x14:conditionalFormatting xmlns:xm="http://schemas.microsoft.com/office/excel/2006/main">
          <x14:cfRule type="containsText" priority="1397" operator="containsText" id="{59D44389-3356-4EF2-B7E7-31C0FE497979}">
            <xm:f>NOT(ISERROR(SEARCH("現場",N1137)))</xm:f>
            <xm:f>"現場"</xm:f>
            <x14:dxf>
              <font>
                <strike val="0"/>
                <color auto="1"/>
              </font>
              <fill>
                <patternFill>
                  <bgColor theme="9" tint="0.39994506668294322"/>
                </patternFill>
              </fill>
            </x14:dxf>
          </x14:cfRule>
          <xm:sqref>N1137</xm:sqref>
        </x14:conditionalFormatting>
        <x14:conditionalFormatting xmlns:xm="http://schemas.microsoft.com/office/excel/2006/main">
          <x14:cfRule type="containsText" priority="1394" operator="containsText" id="{69D5BCCE-83E0-488D-BA84-E6CBD08EF0C2}">
            <xm:f>NOT(ISERROR(SEARCH("現場",N1138)))</xm:f>
            <xm:f>"現場"</xm:f>
            <x14:dxf>
              <font>
                <strike val="0"/>
                <color auto="1"/>
              </font>
              <fill>
                <patternFill>
                  <bgColor theme="9" tint="0.39994506668294322"/>
                </patternFill>
              </fill>
            </x14:dxf>
          </x14:cfRule>
          <xm:sqref>N1138</xm:sqref>
        </x14:conditionalFormatting>
        <x14:conditionalFormatting xmlns:xm="http://schemas.microsoft.com/office/excel/2006/main">
          <x14:cfRule type="containsText" priority="1391" operator="containsText" id="{AE1EA889-5A3D-4603-84F9-3185186AAB1A}">
            <xm:f>NOT(ISERROR(SEARCH("現場",N1142)))</xm:f>
            <xm:f>"現場"</xm:f>
            <x14:dxf>
              <font>
                <strike val="0"/>
                <color auto="1"/>
              </font>
              <fill>
                <patternFill>
                  <bgColor theme="9" tint="0.39994506668294322"/>
                </patternFill>
              </fill>
            </x14:dxf>
          </x14:cfRule>
          <xm:sqref>N1142</xm:sqref>
        </x14:conditionalFormatting>
        <x14:conditionalFormatting xmlns:xm="http://schemas.microsoft.com/office/excel/2006/main">
          <x14:cfRule type="containsText" priority="1388" operator="containsText" id="{8F6B7104-C4D2-401E-9EA2-E077E4F2FE89}">
            <xm:f>NOT(ISERROR(SEARCH("現場",N1143)))</xm:f>
            <xm:f>"現場"</xm:f>
            <x14:dxf>
              <font>
                <strike val="0"/>
                <color auto="1"/>
              </font>
              <fill>
                <patternFill>
                  <bgColor theme="9" tint="0.39994506668294322"/>
                </patternFill>
              </fill>
            </x14:dxf>
          </x14:cfRule>
          <xm:sqref>N1143</xm:sqref>
        </x14:conditionalFormatting>
        <x14:conditionalFormatting xmlns:xm="http://schemas.microsoft.com/office/excel/2006/main">
          <x14:cfRule type="containsText" priority="1385" operator="containsText" id="{F13E5D5A-899E-4DD2-ADC3-43D13A19A7A1}">
            <xm:f>NOT(ISERROR(SEARCH("現場",N1144)))</xm:f>
            <xm:f>"現場"</xm:f>
            <x14:dxf>
              <font>
                <strike val="0"/>
                <color auto="1"/>
              </font>
              <fill>
                <patternFill>
                  <bgColor theme="9" tint="0.39994506668294322"/>
                </patternFill>
              </fill>
            </x14:dxf>
          </x14:cfRule>
          <xm:sqref>N1144</xm:sqref>
        </x14:conditionalFormatting>
        <x14:conditionalFormatting xmlns:xm="http://schemas.microsoft.com/office/excel/2006/main">
          <x14:cfRule type="containsText" priority="1382" operator="containsText" id="{12612D0A-8E38-498B-BA76-F2844FC1E82A}">
            <xm:f>NOT(ISERROR(SEARCH("現場",N1145)))</xm:f>
            <xm:f>"現場"</xm:f>
            <x14:dxf>
              <font>
                <strike val="0"/>
                <color auto="1"/>
              </font>
              <fill>
                <patternFill>
                  <bgColor theme="9" tint="0.39994506668294322"/>
                </patternFill>
              </fill>
            </x14:dxf>
          </x14:cfRule>
          <xm:sqref>N1145</xm:sqref>
        </x14:conditionalFormatting>
        <x14:conditionalFormatting xmlns:xm="http://schemas.microsoft.com/office/excel/2006/main">
          <x14:cfRule type="containsText" priority="1379" operator="containsText" id="{4C9417B1-44B7-40B4-9F71-3C321623C201}">
            <xm:f>NOT(ISERROR(SEARCH("現場",N1146)))</xm:f>
            <xm:f>"現場"</xm:f>
            <x14:dxf>
              <font>
                <strike val="0"/>
                <color auto="1"/>
              </font>
              <fill>
                <patternFill>
                  <bgColor theme="9" tint="0.39994506668294322"/>
                </patternFill>
              </fill>
            </x14:dxf>
          </x14:cfRule>
          <xm:sqref>N1146</xm:sqref>
        </x14:conditionalFormatting>
        <x14:conditionalFormatting xmlns:xm="http://schemas.microsoft.com/office/excel/2006/main">
          <x14:cfRule type="containsText" priority="1376" operator="containsText" id="{38C4D488-6140-4048-BC2E-44C14368EE30}">
            <xm:f>NOT(ISERROR(SEARCH("現場",N1147)))</xm:f>
            <xm:f>"現場"</xm:f>
            <x14:dxf>
              <font>
                <strike val="0"/>
                <color auto="1"/>
              </font>
              <fill>
                <patternFill>
                  <bgColor theme="9" tint="0.39994506668294322"/>
                </patternFill>
              </fill>
            </x14:dxf>
          </x14:cfRule>
          <xm:sqref>N1147</xm:sqref>
        </x14:conditionalFormatting>
        <x14:conditionalFormatting xmlns:xm="http://schemas.microsoft.com/office/excel/2006/main">
          <x14:cfRule type="containsText" priority="1373" operator="containsText" id="{6ED5AC5C-B6F5-47DE-8982-79B49B2A85BD}">
            <xm:f>NOT(ISERROR(SEARCH("現場",N1148)))</xm:f>
            <xm:f>"現場"</xm:f>
            <x14:dxf>
              <font>
                <strike val="0"/>
                <color auto="1"/>
              </font>
              <fill>
                <patternFill>
                  <bgColor theme="9" tint="0.39994506668294322"/>
                </patternFill>
              </fill>
            </x14:dxf>
          </x14:cfRule>
          <xm:sqref>N1148</xm:sqref>
        </x14:conditionalFormatting>
        <x14:conditionalFormatting xmlns:xm="http://schemas.microsoft.com/office/excel/2006/main">
          <x14:cfRule type="containsText" priority="1370" operator="containsText" id="{F64A1B44-A771-4C52-BA77-6C1E7E86943C}">
            <xm:f>NOT(ISERROR(SEARCH("現場",N1149)))</xm:f>
            <xm:f>"現場"</xm:f>
            <x14:dxf>
              <font>
                <strike val="0"/>
                <color auto="1"/>
              </font>
              <fill>
                <patternFill>
                  <bgColor theme="9" tint="0.39994506668294322"/>
                </patternFill>
              </fill>
            </x14:dxf>
          </x14:cfRule>
          <xm:sqref>N1149</xm:sqref>
        </x14:conditionalFormatting>
        <x14:conditionalFormatting xmlns:xm="http://schemas.microsoft.com/office/excel/2006/main">
          <x14:cfRule type="containsText" priority="1367" operator="containsText" id="{596CFBC3-662A-4F9B-AB73-98409945A0D6}">
            <xm:f>NOT(ISERROR(SEARCH("現場",N1150)))</xm:f>
            <xm:f>"現場"</xm:f>
            <x14:dxf>
              <font>
                <strike val="0"/>
                <color auto="1"/>
              </font>
              <fill>
                <patternFill>
                  <bgColor theme="9" tint="0.39994506668294322"/>
                </patternFill>
              </fill>
            </x14:dxf>
          </x14:cfRule>
          <xm:sqref>N1150</xm:sqref>
        </x14:conditionalFormatting>
        <x14:conditionalFormatting xmlns:xm="http://schemas.microsoft.com/office/excel/2006/main">
          <x14:cfRule type="containsText" priority="1364" operator="containsText" id="{2557D129-ED88-48A4-9907-D6E1EEF195E1}">
            <xm:f>NOT(ISERROR(SEARCH("現場",N1151)))</xm:f>
            <xm:f>"現場"</xm:f>
            <x14:dxf>
              <font>
                <strike val="0"/>
                <color auto="1"/>
              </font>
              <fill>
                <patternFill>
                  <bgColor theme="9" tint="0.39994506668294322"/>
                </patternFill>
              </fill>
            </x14:dxf>
          </x14:cfRule>
          <xm:sqref>N1151</xm:sqref>
        </x14:conditionalFormatting>
        <x14:conditionalFormatting xmlns:xm="http://schemas.microsoft.com/office/excel/2006/main">
          <x14:cfRule type="containsText" priority="1361" operator="containsText" id="{6B51485F-C37C-4154-9FBF-9E0D4A1500B7}">
            <xm:f>NOT(ISERROR(SEARCH("現場",N1152)))</xm:f>
            <xm:f>"現場"</xm:f>
            <x14:dxf>
              <font>
                <strike val="0"/>
                <color auto="1"/>
              </font>
              <fill>
                <patternFill>
                  <bgColor theme="9" tint="0.39994506668294322"/>
                </patternFill>
              </fill>
            </x14:dxf>
          </x14:cfRule>
          <xm:sqref>N1152</xm:sqref>
        </x14:conditionalFormatting>
        <x14:conditionalFormatting xmlns:xm="http://schemas.microsoft.com/office/excel/2006/main">
          <x14:cfRule type="containsText" priority="1358" operator="containsText" id="{06096FB9-B91D-4803-8607-4FD9B2B95E40}">
            <xm:f>NOT(ISERROR(SEARCH("現場",N1153)))</xm:f>
            <xm:f>"現場"</xm:f>
            <x14:dxf>
              <font>
                <strike val="0"/>
                <color auto="1"/>
              </font>
              <fill>
                <patternFill>
                  <bgColor theme="9" tint="0.39994506668294322"/>
                </patternFill>
              </fill>
            </x14:dxf>
          </x14:cfRule>
          <xm:sqref>N1153</xm:sqref>
        </x14:conditionalFormatting>
        <x14:conditionalFormatting xmlns:xm="http://schemas.microsoft.com/office/excel/2006/main">
          <x14:cfRule type="containsText" priority="1355" operator="containsText" id="{63C8D0BA-8EE1-4EB2-9536-56BE55DD30CD}">
            <xm:f>NOT(ISERROR(SEARCH("現場",N1154)))</xm:f>
            <xm:f>"現場"</xm:f>
            <x14:dxf>
              <font>
                <strike val="0"/>
                <color auto="1"/>
              </font>
              <fill>
                <patternFill>
                  <bgColor theme="9" tint="0.39994506668294322"/>
                </patternFill>
              </fill>
            </x14:dxf>
          </x14:cfRule>
          <xm:sqref>N1154</xm:sqref>
        </x14:conditionalFormatting>
        <x14:conditionalFormatting xmlns:xm="http://schemas.microsoft.com/office/excel/2006/main">
          <x14:cfRule type="containsText" priority="1352" operator="containsText" id="{8F95869F-7858-43C8-A441-E3E67C7964CE}">
            <xm:f>NOT(ISERROR(SEARCH("現場",N1155)))</xm:f>
            <xm:f>"現場"</xm:f>
            <x14:dxf>
              <font>
                <strike val="0"/>
                <color auto="1"/>
              </font>
              <fill>
                <patternFill>
                  <bgColor theme="9" tint="0.39994506668294322"/>
                </patternFill>
              </fill>
            </x14:dxf>
          </x14:cfRule>
          <xm:sqref>N1155</xm:sqref>
        </x14:conditionalFormatting>
        <x14:conditionalFormatting xmlns:xm="http://schemas.microsoft.com/office/excel/2006/main">
          <x14:cfRule type="containsText" priority="1349" operator="containsText" id="{67674719-640D-4BFD-B371-2929C7C94854}">
            <xm:f>NOT(ISERROR(SEARCH("現場",N1156)))</xm:f>
            <xm:f>"現場"</xm:f>
            <x14:dxf>
              <font>
                <strike val="0"/>
                <color auto="1"/>
              </font>
              <fill>
                <patternFill>
                  <bgColor theme="9" tint="0.39994506668294322"/>
                </patternFill>
              </fill>
            </x14:dxf>
          </x14:cfRule>
          <xm:sqref>N1156</xm:sqref>
        </x14:conditionalFormatting>
        <x14:conditionalFormatting xmlns:xm="http://schemas.microsoft.com/office/excel/2006/main">
          <x14:cfRule type="containsText" priority="1346" operator="containsText" id="{C2195319-9C14-45FB-A97A-F0413B240EE8}">
            <xm:f>NOT(ISERROR(SEARCH("現場",N1157)))</xm:f>
            <xm:f>"現場"</xm:f>
            <x14:dxf>
              <font>
                <strike val="0"/>
                <color auto="1"/>
              </font>
              <fill>
                <patternFill>
                  <bgColor theme="9" tint="0.39994506668294322"/>
                </patternFill>
              </fill>
            </x14:dxf>
          </x14:cfRule>
          <xm:sqref>N1157</xm:sqref>
        </x14:conditionalFormatting>
        <x14:conditionalFormatting xmlns:xm="http://schemas.microsoft.com/office/excel/2006/main">
          <x14:cfRule type="containsText" priority="1343" operator="containsText" id="{399D45C8-B71D-45A5-B239-97FAF91084D1}">
            <xm:f>NOT(ISERROR(SEARCH("現場",N1158)))</xm:f>
            <xm:f>"現場"</xm:f>
            <x14:dxf>
              <font>
                <strike val="0"/>
                <color auto="1"/>
              </font>
              <fill>
                <patternFill>
                  <bgColor theme="9" tint="0.39994506668294322"/>
                </patternFill>
              </fill>
            </x14:dxf>
          </x14:cfRule>
          <xm:sqref>N1158</xm:sqref>
        </x14:conditionalFormatting>
        <x14:conditionalFormatting xmlns:xm="http://schemas.microsoft.com/office/excel/2006/main">
          <x14:cfRule type="containsText" priority="1340" operator="containsText" id="{017966A3-E93F-4D4D-A42B-3B936263797C}">
            <xm:f>NOT(ISERROR(SEARCH("現場",N1159)))</xm:f>
            <xm:f>"現場"</xm:f>
            <x14:dxf>
              <font>
                <strike val="0"/>
                <color auto="1"/>
              </font>
              <fill>
                <patternFill>
                  <bgColor theme="9" tint="0.39994506668294322"/>
                </patternFill>
              </fill>
            </x14:dxf>
          </x14:cfRule>
          <xm:sqref>N1159</xm:sqref>
        </x14:conditionalFormatting>
        <x14:conditionalFormatting xmlns:xm="http://schemas.microsoft.com/office/excel/2006/main">
          <x14:cfRule type="containsText" priority="1337" operator="containsText" id="{FEC358B5-3A28-4047-92FC-1A43F9DB856A}">
            <xm:f>NOT(ISERROR(SEARCH("現場",N1160)))</xm:f>
            <xm:f>"現場"</xm:f>
            <x14:dxf>
              <font>
                <strike val="0"/>
                <color auto="1"/>
              </font>
              <fill>
                <patternFill>
                  <bgColor theme="9" tint="0.39994506668294322"/>
                </patternFill>
              </fill>
            </x14:dxf>
          </x14:cfRule>
          <xm:sqref>N1160</xm:sqref>
        </x14:conditionalFormatting>
        <x14:conditionalFormatting xmlns:xm="http://schemas.microsoft.com/office/excel/2006/main">
          <x14:cfRule type="containsText" priority="1334" operator="containsText" id="{00EC5A32-B9FD-4B09-AC44-B13D017C670A}">
            <xm:f>NOT(ISERROR(SEARCH("現場",N1161)))</xm:f>
            <xm:f>"現場"</xm:f>
            <x14:dxf>
              <font>
                <strike val="0"/>
                <color auto="1"/>
              </font>
              <fill>
                <patternFill>
                  <bgColor theme="9" tint="0.39994506668294322"/>
                </patternFill>
              </fill>
            </x14:dxf>
          </x14:cfRule>
          <xm:sqref>N1161</xm:sqref>
        </x14:conditionalFormatting>
        <x14:conditionalFormatting xmlns:xm="http://schemas.microsoft.com/office/excel/2006/main">
          <x14:cfRule type="containsText" priority="1331" operator="containsText" id="{F2BABBF1-2B91-4864-BC9C-0DE6C863AB1B}">
            <xm:f>NOT(ISERROR(SEARCH("現場",N1162)))</xm:f>
            <xm:f>"現場"</xm:f>
            <x14:dxf>
              <font>
                <strike val="0"/>
                <color auto="1"/>
              </font>
              <fill>
                <patternFill>
                  <bgColor theme="9" tint="0.39994506668294322"/>
                </patternFill>
              </fill>
            </x14:dxf>
          </x14:cfRule>
          <xm:sqref>N1162</xm:sqref>
        </x14:conditionalFormatting>
        <x14:conditionalFormatting xmlns:xm="http://schemas.microsoft.com/office/excel/2006/main">
          <x14:cfRule type="containsText" priority="1328" operator="containsText" id="{EAF7ED55-6AAD-4F8C-A432-3420D98FF728}">
            <xm:f>NOT(ISERROR(SEARCH("現場",N1163)))</xm:f>
            <xm:f>"現場"</xm:f>
            <x14:dxf>
              <font>
                <strike val="0"/>
                <color auto="1"/>
              </font>
              <fill>
                <patternFill>
                  <bgColor theme="9" tint="0.39994506668294322"/>
                </patternFill>
              </fill>
            </x14:dxf>
          </x14:cfRule>
          <xm:sqref>N1163</xm:sqref>
        </x14:conditionalFormatting>
        <x14:conditionalFormatting xmlns:xm="http://schemas.microsoft.com/office/excel/2006/main">
          <x14:cfRule type="containsText" priority="1325" operator="containsText" id="{3F42140E-C110-4B95-A9AC-07D1D7D11E4A}">
            <xm:f>NOT(ISERROR(SEARCH("現場",N1164)))</xm:f>
            <xm:f>"現場"</xm:f>
            <x14:dxf>
              <font>
                <strike val="0"/>
                <color auto="1"/>
              </font>
              <fill>
                <patternFill>
                  <bgColor theme="9" tint="0.39994506668294322"/>
                </patternFill>
              </fill>
            </x14:dxf>
          </x14:cfRule>
          <xm:sqref>N1164</xm:sqref>
        </x14:conditionalFormatting>
        <x14:conditionalFormatting xmlns:xm="http://schemas.microsoft.com/office/excel/2006/main">
          <x14:cfRule type="containsText" priority="1322" operator="containsText" id="{570F862A-99C2-4A50-B806-9694E29FB5E1}">
            <xm:f>NOT(ISERROR(SEARCH("現場",N1165)))</xm:f>
            <xm:f>"現場"</xm:f>
            <x14:dxf>
              <font>
                <strike val="0"/>
                <color auto="1"/>
              </font>
              <fill>
                <patternFill>
                  <bgColor theme="9" tint="0.39994506668294322"/>
                </patternFill>
              </fill>
            </x14:dxf>
          </x14:cfRule>
          <xm:sqref>N1165</xm:sqref>
        </x14:conditionalFormatting>
        <x14:conditionalFormatting xmlns:xm="http://schemas.microsoft.com/office/excel/2006/main">
          <x14:cfRule type="containsText" priority="1319" operator="containsText" id="{3578C617-69EC-4325-99B9-6A0C5262D079}">
            <xm:f>NOT(ISERROR(SEARCH("現場",N1166)))</xm:f>
            <xm:f>"現場"</xm:f>
            <x14:dxf>
              <font>
                <strike val="0"/>
                <color auto="1"/>
              </font>
              <fill>
                <patternFill>
                  <bgColor theme="9" tint="0.39994506668294322"/>
                </patternFill>
              </fill>
            </x14:dxf>
          </x14:cfRule>
          <xm:sqref>N1166</xm:sqref>
        </x14:conditionalFormatting>
        <x14:conditionalFormatting xmlns:xm="http://schemas.microsoft.com/office/excel/2006/main">
          <x14:cfRule type="containsText" priority="1316" operator="containsText" id="{1820ADD8-7DE4-4A61-8093-71907BA1B8DD}">
            <xm:f>NOT(ISERROR(SEARCH("現場",N1167)))</xm:f>
            <xm:f>"現場"</xm:f>
            <x14:dxf>
              <font>
                <strike val="0"/>
                <color auto="1"/>
              </font>
              <fill>
                <patternFill>
                  <bgColor theme="9" tint="0.39994506668294322"/>
                </patternFill>
              </fill>
            </x14:dxf>
          </x14:cfRule>
          <xm:sqref>N1167</xm:sqref>
        </x14:conditionalFormatting>
        <x14:conditionalFormatting xmlns:xm="http://schemas.microsoft.com/office/excel/2006/main">
          <x14:cfRule type="containsText" priority="1313" operator="containsText" id="{56816AF4-91B1-40B1-9DEB-D981286BC7F2}">
            <xm:f>NOT(ISERROR(SEARCH("現場",N1168)))</xm:f>
            <xm:f>"現場"</xm:f>
            <x14:dxf>
              <font>
                <strike val="0"/>
                <color auto="1"/>
              </font>
              <fill>
                <patternFill>
                  <bgColor theme="9" tint="0.39994506668294322"/>
                </patternFill>
              </fill>
            </x14:dxf>
          </x14:cfRule>
          <xm:sqref>N1168</xm:sqref>
        </x14:conditionalFormatting>
        <x14:conditionalFormatting xmlns:xm="http://schemas.microsoft.com/office/excel/2006/main">
          <x14:cfRule type="containsText" priority="1310" operator="containsText" id="{5748946C-3259-4B50-9D81-3A2D0862C106}">
            <xm:f>NOT(ISERROR(SEARCH("現場",N1169)))</xm:f>
            <xm:f>"現場"</xm:f>
            <x14:dxf>
              <font>
                <strike val="0"/>
                <color auto="1"/>
              </font>
              <fill>
                <patternFill>
                  <bgColor theme="9" tint="0.39994506668294322"/>
                </patternFill>
              </fill>
            </x14:dxf>
          </x14:cfRule>
          <xm:sqref>N1169</xm:sqref>
        </x14:conditionalFormatting>
        <x14:conditionalFormatting xmlns:xm="http://schemas.microsoft.com/office/excel/2006/main">
          <x14:cfRule type="containsText" priority="1307" operator="containsText" id="{240B57B1-F563-4A20-9F86-FD962155D4CD}">
            <xm:f>NOT(ISERROR(SEARCH("現場",N1170)))</xm:f>
            <xm:f>"現場"</xm:f>
            <x14:dxf>
              <font>
                <strike val="0"/>
                <color auto="1"/>
              </font>
              <fill>
                <patternFill>
                  <bgColor theme="9" tint="0.39994506668294322"/>
                </patternFill>
              </fill>
            </x14:dxf>
          </x14:cfRule>
          <xm:sqref>N1170</xm:sqref>
        </x14:conditionalFormatting>
        <x14:conditionalFormatting xmlns:xm="http://schemas.microsoft.com/office/excel/2006/main">
          <x14:cfRule type="containsText" priority="1304" operator="containsText" id="{AEB46922-FB4E-446F-8DB9-5CA01493C6E7}">
            <xm:f>NOT(ISERROR(SEARCH("現場",N1171)))</xm:f>
            <xm:f>"現場"</xm:f>
            <x14:dxf>
              <font>
                <strike val="0"/>
                <color auto="1"/>
              </font>
              <fill>
                <patternFill>
                  <bgColor theme="9" tint="0.39994506668294322"/>
                </patternFill>
              </fill>
            </x14:dxf>
          </x14:cfRule>
          <xm:sqref>N1171</xm:sqref>
        </x14:conditionalFormatting>
        <x14:conditionalFormatting xmlns:xm="http://schemas.microsoft.com/office/excel/2006/main">
          <x14:cfRule type="containsText" priority="1301" operator="containsText" id="{F12AF3E5-21E9-4918-8A5D-DAC774A5B050}">
            <xm:f>NOT(ISERROR(SEARCH("現場",N1172)))</xm:f>
            <xm:f>"現場"</xm:f>
            <x14:dxf>
              <font>
                <strike val="0"/>
                <color auto="1"/>
              </font>
              <fill>
                <patternFill>
                  <bgColor theme="9" tint="0.39994506668294322"/>
                </patternFill>
              </fill>
            </x14:dxf>
          </x14:cfRule>
          <xm:sqref>N1172</xm:sqref>
        </x14:conditionalFormatting>
        <x14:conditionalFormatting xmlns:xm="http://schemas.microsoft.com/office/excel/2006/main">
          <x14:cfRule type="containsText" priority="1298" operator="containsText" id="{959DCE4B-8CDA-44FB-BDDC-C6EE1C5A2675}">
            <xm:f>NOT(ISERROR(SEARCH("現場",N1173)))</xm:f>
            <xm:f>"現場"</xm:f>
            <x14:dxf>
              <font>
                <strike val="0"/>
                <color auto="1"/>
              </font>
              <fill>
                <patternFill>
                  <bgColor theme="9" tint="0.39994506668294322"/>
                </patternFill>
              </fill>
            </x14:dxf>
          </x14:cfRule>
          <xm:sqref>N1173</xm:sqref>
        </x14:conditionalFormatting>
        <x14:conditionalFormatting xmlns:xm="http://schemas.microsoft.com/office/excel/2006/main">
          <x14:cfRule type="containsText" priority="1295" operator="containsText" id="{BB43A586-241F-45EC-BBB7-8D0829F83A34}">
            <xm:f>NOT(ISERROR(SEARCH("現場",N1174)))</xm:f>
            <xm:f>"現場"</xm:f>
            <x14:dxf>
              <font>
                <strike val="0"/>
                <color auto="1"/>
              </font>
              <fill>
                <patternFill>
                  <bgColor theme="9" tint="0.39994506668294322"/>
                </patternFill>
              </fill>
            </x14:dxf>
          </x14:cfRule>
          <xm:sqref>N1174</xm:sqref>
        </x14:conditionalFormatting>
        <x14:conditionalFormatting xmlns:xm="http://schemas.microsoft.com/office/excel/2006/main">
          <x14:cfRule type="containsText" priority="1292" operator="containsText" id="{BEAC414E-79B2-4488-85DB-A340A5D6E4A2}">
            <xm:f>NOT(ISERROR(SEARCH("現場",N1175)))</xm:f>
            <xm:f>"現場"</xm:f>
            <x14:dxf>
              <font>
                <strike val="0"/>
                <color auto="1"/>
              </font>
              <fill>
                <patternFill>
                  <bgColor theme="9" tint="0.39994506668294322"/>
                </patternFill>
              </fill>
            </x14:dxf>
          </x14:cfRule>
          <xm:sqref>N1175</xm:sqref>
        </x14:conditionalFormatting>
        <x14:conditionalFormatting xmlns:xm="http://schemas.microsoft.com/office/excel/2006/main">
          <x14:cfRule type="containsText" priority="1289" operator="containsText" id="{2C2D83CE-1F2D-40B9-88B0-F60F5DBA0DC5}">
            <xm:f>NOT(ISERROR(SEARCH("現場",N1176)))</xm:f>
            <xm:f>"現場"</xm:f>
            <x14:dxf>
              <font>
                <strike val="0"/>
                <color auto="1"/>
              </font>
              <fill>
                <patternFill>
                  <bgColor theme="9" tint="0.39994506668294322"/>
                </patternFill>
              </fill>
            </x14:dxf>
          </x14:cfRule>
          <xm:sqref>N1176</xm:sqref>
        </x14:conditionalFormatting>
        <x14:conditionalFormatting xmlns:xm="http://schemas.microsoft.com/office/excel/2006/main">
          <x14:cfRule type="containsText" priority="1286" operator="containsText" id="{0B6434CC-B910-4A0D-B197-B3439F1BD0EA}">
            <xm:f>NOT(ISERROR(SEARCH("現場",N1177)))</xm:f>
            <xm:f>"現場"</xm:f>
            <x14:dxf>
              <font>
                <strike val="0"/>
                <color auto="1"/>
              </font>
              <fill>
                <patternFill>
                  <bgColor theme="9" tint="0.39994506668294322"/>
                </patternFill>
              </fill>
            </x14:dxf>
          </x14:cfRule>
          <xm:sqref>N1177</xm:sqref>
        </x14:conditionalFormatting>
        <x14:conditionalFormatting xmlns:xm="http://schemas.microsoft.com/office/excel/2006/main">
          <x14:cfRule type="containsText" priority="1283" operator="containsText" id="{1D6C649D-6C29-4056-AE35-0DC67BA073A2}">
            <xm:f>NOT(ISERROR(SEARCH("現場",N1178)))</xm:f>
            <xm:f>"現場"</xm:f>
            <x14:dxf>
              <font>
                <strike val="0"/>
                <color auto="1"/>
              </font>
              <fill>
                <patternFill>
                  <bgColor theme="9" tint="0.39994506668294322"/>
                </patternFill>
              </fill>
            </x14:dxf>
          </x14:cfRule>
          <xm:sqref>N1178</xm:sqref>
        </x14:conditionalFormatting>
        <x14:conditionalFormatting xmlns:xm="http://schemas.microsoft.com/office/excel/2006/main">
          <x14:cfRule type="containsText" priority="1280" operator="containsText" id="{FD7E5362-7DC9-42D4-B942-C17AF5376036}">
            <xm:f>NOT(ISERROR(SEARCH("現場",N1179)))</xm:f>
            <xm:f>"現場"</xm:f>
            <x14:dxf>
              <font>
                <strike val="0"/>
                <color auto="1"/>
              </font>
              <fill>
                <patternFill>
                  <bgColor theme="9" tint="0.39994506668294322"/>
                </patternFill>
              </fill>
            </x14:dxf>
          </x14:cfRule>
          <xm:sqref>N1179</xm:sqref>
        </x14:conditionalFormatting>
        <x14:conditionalFormatting xmlns:xm="http://schemas.microsoft.com/office/excel/2006/main">
          <x14:cfRule type="containsText" priority="1277" operator="containsText" id="{7E1AF1FB-C472-403A-9818-CDD56F1A15A1}">
            <xm:f>NOT(ISERROR(SEARCH("現場",N1180)))</xm:f>
            <xm:f>"現場"</xm:f>
            <x14:dxf>
              <font>
                <strike val="0"/>
                <color auto="1"/>
              </font>
              <fill>
                <patternFill>
                  <bgColor theme="9" tint="0.39994506668294322"/>
                </patternFill>
              </fill>
            </x14:dxf>
          </x14:cfRule>
          <xm:sqref>N1180</xm:sqref>
        </x14:conditionalFormatting>
        <x14:conditionalFormatting xmlns:xm="http://schemas.microsoft.com/office/excel/2006/main">
          <x14:cfRule type="containsText" priority="1274" operator="containsText" id="{F1FC0307-3BCB-4F3D-AF5C-A47A5A2DF421}">
            <xm:f>NOT(ISERROR(SEARCH("現場",N1181)))</xm:f>
            <xm:f>"現場"</xm:f>
            <x14:dxf>
              <font>
                <strike val="0"/>
                <color auto="1"/>
              </font>
              <fill>
                <patternFill>
                  <bgColor theme="9" tint="0.39994506668294322"/>
                </patternFill>
              </fill>
            </x14:dxf>
          </x14:cfRule>
          <xm:sqref>N1181</xm:sqref>
        </x14:conditionalFormatting>
        <x14:conditionalFormatting xmlns:xm="http://schemas.microsoft.com/office/excel/2006/main">
          <x14:cfRule type="containsText" priority="1271" operator="containsText" id="{25FF84F0-4839-4B9C-ADA0-0CB5940977FC}">
            <xm:f>NOT(ISERROR(SEARCH("現場",N1182)))</xm:f>
            <xm:f>"現場"</xm:f>
            <x14:dxf>
              <font>
                <strike val="0"/>
                <color auto="1"/>
              </font>
              <fill>
                <patternFill>
                  <bgColor theme="9" tint="0.39994506668294322"/>
                </patternFill>
              </fill>
            </x14:dxf>
          </x14:cfRule>
          <xm:sqref>N1182</xm:sqref>
        </x14:conditionalFormatting>
        <x14:conditionalFormatting xmlns:xm="http://schemas.microsoft.com/office/excel/2006/main">
          <x14:cfRule type="containsText" priority="1268" operator="containsText" id="{04C6786B-8195-492D-BD06-5E67E1C1F30B}">
            <xm:f>NOT(ISERROR(SEARCH("現場",N1183)))</xm:f>
            <xm:f>"現場"</xm:f>
            <x14:dxf>
              <font>
                <strike val="0"/>
                <color auto="1"/>
              </font>
              <fill>
                <patternFill>
                  <bgColor theme="9" tint="0.39994506668294322"/>
                </patternFill>
              </fill>
            </x14:dxf>
          </x14:cfRule>
          <xm:sqref>N1183</xm:sqref>
        </x14:conditionalFormatting>
        <x14:conditionalFormatting xmlns:xm="http://schemas.microsoft.com/office/excel/2006/main">
          <x14:cfRule type="containsText" priority="1265" operator="containsText" id="{F1BC6EB1-5FAB-4F32-9DD0-60C4ACD2AC9E}">
            <xm:f>NOT(ISERROR(SEARCH("現場",N1184)))</xm:f>
            <xm:f>"現場"</xm:f>
            <x14:dxf>
              <font>
                <strike val="0"/>
                <color auto="1"/>
              </font>
              <fill>
                <patternFill>
                  <bgColor theme="9" tint="0.39994506668294322"/>
                </patternFill>
              </fill>
            </x14:dxf>
          </x14:cfRule>
          <xm:sqref>N1184</xm:sqref>
        </x14:conditionalFormatting>
        <x14:conditionalFormatting xmlns:xm="http://schemas.microsoft.com/office/excel/2006/main">
          <x14:cfRule type="containsText" priority="1262" operator="containsText" id="{06D344C7-612D-4A92-8F99-BD569126A2F8}">
            <xm:f>NOT(ISERROR(SEARCH("現場",N1185)))</xm:f>
            <xm:f>"現場"</xm:f>
            <x14:dxf>
              <font>
                <strike val="0"/>
                <color auto="1"/>
              </font>
              <fill>
                <patternFill>
                  <bgColor theme="9" tint="0.39994506668294322"/>
                </patternFill>
              </fill>
            </x14:dxf>
          </x14:cfRule>
          <xm:sqref>N1185</xm:sqref>
        </x14:conditionalFormatting>
        <x14:conditionalFormatting xmlns:xm="http://schemas.microsoft.com/office/excel/2006/main">
          <x14:cfRule type="containsText" priority="1259" operator="containsText" id="{E6B31C42-DCC8-488F-A62C-95FCF55A7F81}">
            <xm:f>NOT(ISERROR(SEARCH("現場",N1186)))</xm:f>
            <xm:f>"現場"</xm:f>
            <x14:dxf>
              <font>
                <strike val="0"/>
                <color auto="1"/>
              </font>
              <fill>
                <patternFill>
                  <bgColor theme="9" tint="0.39994506668294322"/>
                </patternFill>
              </fill>
            </x14:dxf>
          </x14:cfRule>
          <xm:sqref>N1186</xm:sqref>
        </x14:conditionalFormatting>
        <x14:conditionalFormatting xmlns:xm="http://schemas.microsoft.com/office/excel/2006/main">
          <x14:cfRule type="containsText" priority="1256" operator="containsText" id="{BC35F531-5082-4EDB-A573-74B74298943E}">
            <xm:f>NOT(ISERROR(SEARCH("現場",N1187)))</xm:f>
            <xm:f>"現場"</xm:f>
            <x14:dxf>
              <font>
                <strike val="0"/>
                <color auto="1"/>
              </font>
              <fill>
                <patternFill>
                  <bgColor theme="9" tint="0.39994506668294322"/>
                </patternFill>
              </fill>
            </x14:dxf>
          </x14:cfRule>
          <xm:sqref>N1187</xm:sqref>
        </x14:conditionalFormatting>
        <x14:conditionalFormatting xmlns:xm="http://schemas.microsoft.com/office/excel/2006/main">
          <x14:cfRule type="containsText" priority="1253" operator="containsText" id="{A02595A2-D0A3-4274-B401-A7FF0B4A7F2D}">
            <xm:f>NOT(ISERROR(SEARCH("現場",N1188)))</xm:f>
            <xm:f>"現場"</xm:f>
            <x14:dxf>
              <font>
                <strike val="0"/>
                <color auto="1"/>
              </font>
              <fill>
                <patternFill>
                  <bgColor theme="9" tint="0.39994506668294322"/>
                </patternFill>
              </fill>
            </x14:dxf>
          </x14:cfRule>
          <xm:sqref>N1188</xm:sqref>
        </x14:conditionalFormatting>
        <x14:conditionalFormatting xmlns:xm="http://schemas.microsoft.com/office/excel/2006/main">
          <x14:cfRule type="containsText" priority="1250" operator="containsText" id="{B5ADBF5E-1FCE-4D00-9177-FAD0879FBDB8}">
            <xm:f>NOT(ISERROR(SEARCH("現場",N1189)))</xm:f>
            <xm:f>"現場"</xm:f>
            <x14:dxf>
              <font>
                <strike val="0"/>
                <color auto="1"/>
              </font>
              <fill>
                <patternFill>
                  <bgColor theme="9" tint="0.39994506668294322"/>
                </patternFill>
              </fill>
            </x14:dxf>
          </x14:cfRule>
          <xm:sqref>N1189</xm:sqref>
        </x14:conditionalFormatting>
        <x14:conditionalFormatting xmlns:xm="http://schemas.microsoft.com/office/excel/2006/main">
          <x14:cfRule type="containsText" priority="1247" operator="containsText" id="{8C3636DB-6FFC-48C2-901C-3D485D8F0F8A}">
            <xm:f>NOT(ISERROR(SEARCH("現場",N1190)))</xm:f>
            <xm:f>"現場"</xm:f>
            <x14:dxf>
              <font>
                <strike val="0"/>
                <color auto="1"/>
              </font>
              <fill>
                <patternFill>
                  <bgColor theme="9" tint="0.39994506668294322"/>
                </patternFill>
              </fill>
            </x14:dxf>
          </x14:cfRule>
          <xm:sqref>N1190</xm:sqref>
        </x14:conditionalFormatting>
        <x14:conditionalFormatting xmlns:xm="http://schemas.microsoft.com/office/excel/2006/main">
          <x14:cfRule type="containsText" priority="1244" operator="containsText" id="{1C594E46-57D7-4C62-A6AA-34F14116CA87}">
            <xm:f>NOT(ISERROR(SEARCH("現場",N1191)))</xm:f>
            <xm:f>"現場"</xm:f>
            <x14:dxf>
              <font>
                <strike val="0"/>
                <color auto="1"/>
              </font>
              <fill>
                <patternFill>
                  <bgColor theme="9" tint="0.39994506668294322"/>
                </patternFill>
              </fill>
            </x14:dxf>
          </x14:cfRule>
          <xm:sqref>N1191</xm:sqref>
        </x14:conditionalFormatting>
        <x14:conditionalFormatting xmlns:xm="http://schemas.microsoft.com/office/excel/2006/main">
          <x14:cfRule type="containsText" priority="1241" operator="containsText" id="{9900E3A1-97B7-49CC-B704-526F518E246C}">
            <xm:f>NOT(ISERROR(SEARCH("現場",N1192)))</xm:f>
            <xm:f>"現場"</xm:f>
            <x14:dxf>
              <font>
                <strike val="0"/>
                <color auto="1"/>
              </font>
              <fill>
                <patternFill>
                  <bgColor theme="9" tint="0.39994506668294322"/>
                </patternFill>
              </fill>
            </x14:dxf>
          </x14:cfRule>
          <xm:sqref>N1192</xm:sqref>
        </x14:conditionalFormatting>
        <x14:conditionalFormatting xmlns:xm="http://schemas.microsoft.com/office/excel/2006/main">
          <x14:cfRule type="containsText" priority="1238" operator="containsText" id="{7D00734B-5A7C-43C1-A1F0-4930B81F1AAF}">
            <xm:f>NOT(ISERROR(SEARCH("現場",N1193)))</xm:f>
            <xm:f>"現場"</xm:f>
            <x14:dxf>
              <font>
                <strike val="0"/>
                <color auto="1"/>
              </font>
              <fill>
                <patternFill>
                  <bgColor theme="9" tint="0.39994506668294322"/>
                </patternFill>
              </fill>
            </x14:dxf>
          </x14:cfRule>
          <xm:sqref>N1193</xm:sqref>
        </x14:conditionalFormatting>
        <x14:conditionalFormatting xmlns:xm="http://schemas.microsoft.com/office/excel/2006/main">
          <x14:cfRule type="containsText" priority="1235" operator="containsText" id="{AB608D95-620E-400D-A9E2-7ED514AB30A3}">
            <xm:f>NOT(ISERROR(SEARCH("現場",N1194)))</xm:f>
            <xm:f>"現場"</xm:f>
            <x14:dxf>
              <font>
                <strike val="0"/>
                <color auto="1"/>
              </font>
              <fill>
                <patternFill>
                  <bgColor theme="9" tint="0.39994506668294322"/>
                </patternFill>
              </fill>
            </x14:dxf>
          </x14:cfRule>
          <xm:sqref>N1194</xm:sqref>
        </x14:conditionalFormatting>
        <x14:conditionalFormatting xmlns:xm="http://schemas.microsoft.com/office/excel/2006/main">
          <x14:cfRule type="containsText" priority="1232" operator="containsText" id="{BD89B875-A6FD-409D-AEEC-77C48CE17589}">
            <xm:f>NOT(ISERROR(SEARCH("現場",N1195)))</xm:f>
            <xm:f>"現場"</xm:f>
            <x14:dxf>
              <font>
                <strike val="0"/>
                <color auto="1"/>
              </font>
              <fill>
                <patternFill>
                  <bgColor theme="9" tint="0.39994506668294322"/>
                </patternFill>
              </fill>
            </x14:dxf>
          </x14:cfRule>
          <xm:sqref>N1195</xm:sqref>
        </x14:conditionalFormatting>
        <x14:conditionalFormatting xmlns:xm="http://schemas.microsoft.com/office/excel/2006/main">
          <x14:cfRule type="containsText" priority="1229" operator="containsText" id="{749C6B33-EA2A-4C78-B588-15CB0CC4204D}">
            <xm:f>NOT(ISERROR(SEARCH("現場",N1196)))</xm:f>
            <xm:f>"現場"</xm:f>
            <x14:dxf>
              <font>
                <strike val="0"/>
                <color auto="1"/>
              </font>
              <fill>
                <patternFill>
                  <bgColor theme="9" tint="0.39994506668294322"/>
                </patternFill>
              </fill>
            </x14:dxf>
          </x14:cfRule>
          <xm:sqref>N1196</xm:sqref>
        </x14:conditionalFormatting>
        <x14:conditionalFormatting xmlns:xm="http://schemas.microsoft.com/office/excel/2006/main">
          <x14:cfRule type="containsText" priority="1226" operator="containsText" id="{4CE4250E-8DE3-42C5-9806-59AF4663F4BF}">
            <xm:f>NOT(ISERROR(SEARCH("現場",N1197)))</xm:f>
            <xm:f>"現場"</xm:f>
            <x14:dxf>
              <font>
                <strike val="0"/>
                <color auto="1"/>
              </font>
              <fill>
                <patternFill>
                  <bgColor theme="9" tint="0.39994506668294322"/>
                </patternFill>
              </fill>
            </x14:dxf>
          </x14:cfRule>
          <xm:sqref>N1197</xm:sqref>
        </x14:conditionalFormatting>
        <x14:conditionalFormatting xmlns:xm="http://schemas.microsoft.com/office/excel/2006/main">
          <x14:cfRule type="containsText" priority="1223" operator="containsText" id="{AED607DB-DCDB-4EE2-A0D2-E45F2D3A718A}">
            <xm:f>NOT(ISERROR(SEARCH("現場",N1199)))</xm:f>
            <xm:f>"現場"</xm:f>
            <x14:dxf>
              <font>
                <strike val="0"/>
                <color auto="1"/>
              </font>
              <fill>
                <patternFill>
                  <bgColor theme="9" tint="0.39994506668294322"/>
                </patternFill>
              </fill>
            </x14:dxf>
          </x14:cfRule>
          <xm:sqref>N1199</xm:sqref>
        </x14:conditionalFormatting>
        <x14:conditionalFormatting xmlns:xm="http://schemas.microsoft.com/office/excel/2006/main">
          <x14:cfRule type="containsText" priority="1220" operator="containsText" id="{B0A28581-88C6-4F4F-8E48-73844A7ED811}">
            <xm:f>NOT(ISERROR(SEARCH("現場",N1200)))</xm:f>
            <xm:f>"現場"</xm:f>
            <x14:dxf>
              <font>
                <strike val="0"/>
                <color auto="1"/>
              </font>
              <fill>
                <patternFill>
                  <bgColor theme="9" tint="0.39994506668294322"/>
                </patternFill>
              </fill>
            </x14:dxf>
          </x14:cfRule>
          <xm:sqref>N1200</xm:sqref>
        </x14:conditionalFormatting>
        <x14:conditionalFormatting xmlns:xm="http://schemas.microsoft.com/office/excel/2006/main">
          <x14:cfRule type="containsText" priority="1217" operator="containsText" id="{07477533-6E78-4036-981D-40FFE9E0445A}">
            <xm:f>NOT(ISERROR(SEARCH("現場",N1201)))</xm:f>
            <xm:f>"現場"</xm:f>
            <x14:dxf>
              <font>
                <strike val="0"/>
                <color auto="1"/>
              </font>
              <fill>
                <patternFill>
                  <bgColor theme="9" tint="0.39994506668294322"/>
                </patternFill>
              </fill>
            </x14:dxf>
          </x14:cfRule>
          <xm:sqref>N1201</xm:sqref>
        </x14:conditionalFormatting>
        <x14:conditionalFormatting xmlns:xm="http://schemas.microsoft.com/office/excel/2006/main">
          <x14:cfRule type="containsText" priority="1214" operator="containsText" id="{6D0F5AE4-0AC1-447C-8385-59B0AD097E23}">
            <xm:f>NOT(ISERROR(SEARCH("現場",N1202)))</xm:f>
            <xm:f>"現場"</xm:f>
            <x14:dxf>
              <font>
                <strike val="0"/>
                <color auto="1"/>
              </font>
              <fill>
                <patternFill>
                  <bgColor theme="9" tint="0.39994506668294322"/>
                </patternFill>
              </fill>
            </x14:dxf>
          </x14:cfRule>
          <xm:sqref>N1202</xm:sqref>
        </x14:conditionalFormatting>
        <x14:conditionalFormatting xmlns:xm="http://schemas.microsoft.com/office/excel/2006/main">
          <x14:cfRule type="containsText" priority="1211" operator="containsText" id="{DC5DCB0F-8B47-464B-9E5F-1FB2FAEDD583}">
            <xm:f>NOT(ISERROR(SEARCH("現場",N1203)))</xm:f>
            <xm:f>"現場"</xm:f>
            <x14:dxf>
              <font>
                <strike val="0"/>
                <color auto="1"/>
              </font>
              <fill>
                <patternFill>
                  <bgColor theme="9" tint="0.39994506668294322"/>
                </patternFill>
              </fill>
            </x14:dxf>
          </x14:cfRule>
          <xm:sqref>N1203</xm:sqref>
        </x14:conditionalFormatting>
        <x14:conditionalFormatting xmlns:xm="http://schemas.microsoft.com/office/excel/2006/main">
          <x14:cfRule type="containsText" priority="1208" operator="containsText" id="{66C50742-B24A-468C-88E6-95BFFB1F49BD}">
            <xm:f>NOT(ISERROR(SEARCH("現場",N1204)))</xm:f>
            <xm:f>"現場"</xm:f>
            <x14:dxf>
              <font>
                <strike val="0"/>
                <color auto="1"/>
              </font>
              <fill>
                <patternFill>
                  <bgColor theme="9" tint="0.39994506668294322"/>
                </patternFill>
              </fill>
            </x14:dxf>
          </x14:cfRule>
          <xm:sqref>N1204</xm:sqref>
        </x14:conditionalFormatting>
        <x14:conditionalFormatting xmlns:xm="http://schemas.microsoft.com/office/excel/2006/main">
          <x14:cfRule type="containsText" priority="1205" operator="containsText" id="{489C52DF-F7EC-4D5A-BC04-1699701FE636}">
            <xm:f>NOT(ISERROR(SEARCH("現場",N1205)))</xm:f>
            <xm:f>"現場"</xm:f>
            <x14:dxf>
              <font>
                <strike val="0"/>
                <color auto="1"/>
              </font>
              <fill>
                <patternFill>
                  <bgColor theme="9" tint="0.39994506668294322"/>
                </patternFill>
              </fill>
            </x14:dxf>
          </x14:cfRule>
          <xm:sqref>N1205</xm:sqref>
        </x14:conditionalFormatting>
        <x14:conditionalFormatting xmlns:xm="http://schemas.microsoft.com/office/excel/2006/main">
          <x14:cfRule type="containsText" priority="1202" operator="containsText" id="{9C5799E4-7839-46FC-8FDB-D252AF374B79}">
            <xm:f>NOT(ISERROR(SEARCH("現場",N1206)))</xm:f>
            <xm:f>"現場"</xm:f>
            <x14:dxf>
              <font>
                <strike val="0"/>
                <color auto="1"/>
              </font>
              <fill>
                <patternFill>
                  <bgColor theme="9" tint="0.39994506668294322"/>
                </patternFill>
              </fill>
            </x14:dxf>
          </x14:cfRule>
          <xm:sqref>N1206</xm:sqref>
        </x14:conditionalFormatting>
        <x14:conditionalFormatting xmlns:xm="http://schemas.microsoft.com/office/excel/2006/main">
          <x14:cfRule type="containsText" priority="1199" operator="containsText" id="{91831FF8-77D8-4F9D-B2EF-49FF205711E5}">
            <xm:f>NOT(ISERROR(SEARCH("現場",N1207)))</xm:f>
            <xm:f>"現場"</xm:f>
            <x14:dxf>
              <font>
                <strike val="0"/>
                <color auto="1"/>
              </font>
              <fill>
                <patternFill>
                  <bgColor theme="9" tint="0.39994506668294322"/>
                </patternFill>
              </fill>
            </x14:dxf>
          </x14:cfRule>
          <xm:sqref>N1207</xm:sqref>
        </x14:conditionalFormatting>
        <x14:conditionalFormatting xmlns:xm="http://schemas.microsoft.com/office/excel/2006/main">
          <x14:cfRule type="containsText" priority="1196" operator="containsText" id="{89C0258B-0D76-4AD9-8AD2-A7C3DC8DCD11}">
            <xm:f>NOT(ISERROR(SEARCH("現場",N1208)))</xm:f>
            <xm:f>"現場"</xm:f>
            <x14:dxf>
              <font>
                <strike val="0"/>
                <color auto="1"/>
              </font>
              <fill>
                <patternFill>
                  <bgColor theme="9" tint="0.39994506668294322"/>
                </patternFill>
              </fill>
            </x14:dxf>
          </x14:cfRule>
          <xm:sqref>N1208</xm:sqref>
        </x14:conditionalFormatting>
        <x14:conditionalFormatting xmlns:xm="http://schemas.microsoft.com/office/excel/2006/main">
          <x14:cfRule type="containsText" priority="1193" operator="containsText" id="{AE8C5C5B-C86A-47F4-AC16-A7C8427361A0}">
            <xm:f>NOT(ISERROR(SEARCH("現場",N1209)))</xm:f>
            <xm:f>"現場"</xm:f>
            <x14:dxf>
              <font>
                <strike val="0"/>
                <color auto="1"/>
              </font>
              <fill>
                <patternFill>
                  <bgColor theme="9" tint="0.39994506668294322"/>
                </patternFill>
              </fill>
            </x14:dxf>
          </x14:cfRule>
          <xm:sqref>N1209</xm:sqref>
        </x14:conditionalFormatting>
        <x14:conditionalFormatting xmlns:xm="http://schemas.microsoft.com/office/excel/2006/main">
          <x14:cfRule type="containsText" priority="1190" operator="containsText" id="{D418A9E3-B05E-4DF5-9BEB-31F95C12B964}">
            <xm:f>NOT(ISERROR(SEARCH("現場",N1210)))</xm:f>
            <xm:f>"現場"</xm:f>
            <x14:dxf>
              <font>
                <strike val="0"/>
                <color auto="1"/>
              </font>
              <fill>
                <patternFill>
                  <bgColor theme="9" tint="0.39994506668294322"/>
                </patternFill>
              </fill>
            </x14:dxf>
          </x14:cfRule>
          <xm:sqref>N1210</xm:sqref>
        </x14:conditionalFormatting>
        <x14:conditionalFormatting xmlns:xm="http://schemas.microsoft.com/office/excel/2006/main">
          <x14:cfRule type="containsText" priority="1187" operator="containsText" id="{64FEBB7B-04D3-41A4-B26E-14778703E7AF}">
            <xm:f>NOT(ISERROR(SEARCH("現場",N1211)))</xm:f>
            <xm:f>"現場"</xm:f>
            <x14:dxf>
              <font>
                <strike val="0"/>
                <color auto="1"/>
              </font>
              <fill>
                <patternFill>
                  <bgColor theme="9" tint="0.39994506668294322"/>
                </patternFill>
              </fill>
            </x14:dxf>
          </x14:cfRule>
          <xm:sqref>N1211</xm:sqref>
        </x14:conditionalFormatting>
        <x14:conditionalFormatting xmlns:xm="http://schemas.microsoft.com/office/excel/2006/main">
          <x14:cfRule type="containsText" priority="1184" operator="containsText" id="{4E7FF15B-E321-4C6E-A907-114AE2A1F610}">
            <xm:f>NOT(ISERROR(SEARCH("現場",N1212)))</xm:f>
            <xm:f>"現場"</xm:f>
            <x14:dxf>
              <font>
                <strike val="0"/>
                <color auto="1"/>
              </font>
              <fill>
                <patternFill>
                  <bgColor theme="9" tint="0.39994506668294322"/>
                </patternFill>
              </fill>
            </x14:dxf>
          </x14:cfRule>
          <xm:sqref>N1212</xm:sqref>
        </x14:conditionalFormatting>
        <x14:conditionalFormatting xmlns:xm="http://schemas.microsoft.com/office/excel/2006/main">
          <x14:cfRule type="containsText" priority="1181" operator="containsText" id="{64A622F7-3F51-4006-BA63-EBA18AC06755}">
            <xm:f>NOT(ISERROR(SEARCH("現場",N1213)))</xm:f>
            <xm:f>"現場"</xm:f>
            <x14:dxf>
              <font>
                <strike val="0"/>
                <color auto="1"/>
              </font>
              <fill>
                <patternFill>
                  <bgColor theme="9" tint="0.39994506668294322"/>
                </patternFill>
              </fill>
            </x14:dxf>
          </x14:cfRule>
          <xm:sqref>N1213</xm:sqref>
        </x14:conditionalFormatting>
        <x14:conditionalFormatting xmlns:xm="http://schemas.microsoft.com/office/excel/2006/main">
          <x14:cfRule type="containsText" priority="1178" operator="containsText" id="{C512F976-E001-4FF4-823D-CF8B53960D32}">
            <xm:f>NOT(ISERROR(SEARCH("現場",N1214)))</xm:f>
            <xm:f>"現場"</xm:f>
            <x14:dxf>
              <font>
                <strike val="0"/>
                <color auto="1"/>
              </font>
              <fill>
                <patternFill>
                  <bgColor theme="9" tint="0.39994506668294322"/>
                </patternFill>
              </fill>
            </x14:dxf>
          </x14:cfRule>
          <xm:sqref>N1214</xm:sqref>
        </x14:conditionalFormatting>
        <x14:conditionalFormatting xmlns:xm="http://schemas.microsoft.com/office/excel/2006/main">
          <x14:cfRule type="containsText" priority="1175" operator="containsText" id="{49C1A195-1257-4834-A624-B55940BF77B6}">
            <xm:f>NOT(ISERROR(SEARCH("現場",N1215)))</xm:f>
            <xm:f>"現場"</xm:f>
            <x14:dxf>
              <font>
                <strike val="0"/>
                <color auto="1"/>
              </font>
              <fill>
                <patternFill>
                  <bgColor theme="9" tint="0.39994506668294322"/>
                </patternFill>
              </fill>
            </x14:dxf>
          </x14:cfRule>
          <xm:sqref>N1215</xm:sqref>
        </x14:conditionalFormatting>
        <x14:conditionalFormatting xmlns:xm="http://schemas.microsoft.com/office/excel/2006/main">
          <x14:cfRule type="containsText" priority="1172" operator="containsText" id="{FF4A4C32-9180-4F84-BDFC-DB05C7D86417}">
            <xm:f>NOT(ISERROR(SEARCH("現場",N1216)))</xm:f>
            <xm:f>"現場"</xm:f>
            <x14:dxf>
              <font>
                <strike val="0"/>
                <color auto="1"/>
              </font>
              <fill>
                <patternFill>
                  <bgColor theme="9" tint="0.39994506668294322"/>
                </patternFill>
              </fill>
            </x14:dxf>
          </x14:cfRule>
          <xm:sqref>N1216</xm:sqref>
        </x14:conditionalFormatting>
        <x14:conditionalFormatting xmlns:xm="http://schemas.microsoft.com/office/excel/2006/main">
          <x14:cfRule type="containsText" priority="1169" operator="containsText" id="{0C5125AD-9F4E-494D-A13E-162F0917EB94}">
            <xm:f>NOT(ISERROR(SEARCH("現場",N1228)))</xm:f>
            <xm:f>"現場"</xm:f>
            <x14:dxf>
              <font>
                <strike val="0"/>
                <color auto="1"/>
              </font>
              <fill>
                <patternFill>
                  <bgColor theme="9" tint="0.39994506668294322"/>
                </patternFill>
              </fill>
            </x14:dxf>
          </x14:cfRule>
          <xm:sqref>N1228</xm:sqref>
        </x14:conditionalFormatting>
        <x14:conditionalFormatting xmlns:xm="http://schemas.microsoft.com/office/excel/2006/main">
          <x14:cfRule type="containsText" priority="1166" operator="containsText" id="{815FB8FB-BAB0-40B7-9376-EF79C28CCB3E}">
            <xm:f>NOT(ISERROR(SEARCH("現場",N1229)))</xm:f>
            <xm:f>"現場"</xm:f>
            <x14:dxf>
              <font>
                <strike val="0"/>
                <color auto="1"/>
              </font>
              <fill>
                <patternFill>
                  <bgColor theme="9" tint="0.39994506668294322"/>
                </patternFill>
              </fill>
            </x14:dxf>
          </x14:cfRule>
          <xm:sqref>N1229</xm:sqref>
        </x14:conditionalFormatting>
        <x14:conditionalFormatting xmlns:xm="http://schemas.microsoft.com/office/excel/2006/main">
          <x14:cfRule type="containsText" priority="1163" operator="containsText" id="{0D864F26-6838-4E9C-8E05-1AC4DB1E3A2A}">
            <xm:f>NOT(ISERROR(SEARCH("現場",N1230)))</xm:f>
            <xm:f>"現場"</xm:f>
            <x14:dxf>
              <font>
                <strike val="0"/>
                <color auto="1"/>
              </font>
              <fill>
                <patternFill>
                  <bgColor theme="9" tint="0.39994506668294322"/>
                </patternFill>
              </fill>
            </x14:dxf>
          </x14:cfRule>
          <xm:sqref>N1230</xm:sqref>
        </x14:conditionalFormatting>
        <x14:conditionalFormatting xmlns:xm="http://schemas.microsoft.com/office/excel/2006/main">
          <x14:cfRule type="containsText" priority="1160" operator="containsText" id="{C438666B-057E-4094-B74D-F6B319244140}">
            <xm:f>NOT(ISERROR(SEARCH("現場",N1231)))</xm:f>
            <xm:f>"現場"</xm:f>
            <x14:dxf>
              <font>
                <strike val="0"/>
                <color auto="1"/>
              </font>
              <fill>
                <patternFill>
                  <bgColor theme="9" tint="0.39994506668294322"/>
                </patternFill>
              </fill>
            </x14:dxf>
          </x14:cfRule>
          <xm:sqref>N1231</xm:sqref>
        </x14:conditionalFormatting>
        <x14:conditionalFormatting xmlns:xm="http://schemas.microsoft.com/office/excel/2006/main">
          <x14:cfRule type="containsText" priority="1157" operator="containsText" id="{E79C0BDC-0641-4C14-ADFC-D9EE61707ECD}">
            <xm:f>NOT(ISERROR(SEARCH("現場",N1232)))</xm:f>
            <xm:f>"現場"</xm:f>
            <x14:dxf>
              <font>
                <strike val="0"/>
                <color auto="1"/>
              </font>
              <fill>
                <patternFill>
                  <bgColor theme="9" tint="0.39994506668294322"/>
                </patternFill>
              </fill>
            </x14:dxf>
          </x14:cfRule>
          <xm:sqref>N1232</xm:sqref>
        </x14:conditionalFormatting>
        <x14:conditionalFormatting xmlns:xm="http://schemas.microsoft.com/office/excel/2006/main">
          <x14:cfRule type="containsText" priority="1154" operator="containsText" id="{769C5975-31C8-4F1A-9820-68AD8F3FC84C}">
            <xm:f>NOT(ISERROR(SEARCH("現場",N1233)))</xm:f>
            <xm:f>"現場"</xm:f>
            <x14:dxf>
              <font>
                <strike val="0"/>
                <color auto="1"/>
              </font>
              <fill>
                <patternFill>
                  <bgColor theme="9" tint="0.39994506668294322"/>
                </patternFill>
              </fill>
            </x14:dxf>
          </x14:cfRule>
          <xm:sqref>N1233</xm:sqref>
        </x14:conditionalFormatting>
        <x14:conditionalFormatting xmlns:xm="http://schemas.microsoft.com/office/excel/2006/main">
          <x14:cfRule type="containsText" priority="1151" operator="containsText" id="{BDCADC8E-4834-44F9-AD90-383C738FAB61}">
            <xm:f>NOT(ISERROR(SEARCH("現場",N1234)))</xm:f>
            <xm:f>"現場"</xm:f>
            <x14:dxf>
              <font>
                <strike val="0"/>
                <color auto="1"/>
              </font>
              <fill>
                <patternFill>
                  <bgColor theme="9" tint="0.39994506668294322"/>
                </patternFill>
              </fill>
            </x14:dxf>
          </x14:cfRule>
          <xm:sqref>N1234</xm:sqref>
        </x14:conditionalFormatting>
        <x14:conditionalFormatting xmlns:xm="http://schemas.microsoft.com/office/excel/2006/main">
          <x14:cfRule type="containsText" priority="1148" operator="containsText" id="{77304129-50CF-4530-A36D-89D5BA4F40FE}">
            <xm:f>NOT(ISERROR(SEARCH("現場",N1235)))</xm:f>
            <xm:f>"現場"</xm:f>
            <x14:dxf>
              <font>
                <strike val="0"/>
                <color auto="1"/>
              </font>
              <fill>
                <patternFill>
                  <bgColor theme="9" tint="0.39994506668294322"/>
                </patternFill>
              </fill>
            </x14:dxf>
          </x14:cfRule>
          <xm:sqref>N1235</xm:sqref>
        </x14:conditionalFormatting>
        <x14:conditionalFormatting xmlns:xm="http://schemas.microsoft.com/office/excel/2006/main">
          <x14:cfRule type="containsText" priority="1145" operator="containsText" id="{3425BDBE-249F-4085-BC34-C6526A91E1FB}">
            <xm:f>NOT(ISERROR(SEARCH("現場",N1236)))</xm:f>
            <xm:f>"現場"</xm:f>
            <x14:dxf>
              <font>
                <strike val="0"/>
                <color auto="1"/>
              </font>
              <fill>
                <patternFill>
                  <bgColor theme="9" tint="0.39994506668294322"/>
                </patternFill>
              </fill>
            </x14:dxf>
          </x14:cfRule>
          <xm:sqref>N1236</xm:sqref>
        </x14:conditionalFormatting>
        <x14:conditionalFormatting xmlns:xm="http://schemas.microsoft.com/office/excel/2006/main">
          <x14:cfRule type="containsText" priority="1142" operator="containsText" id="{D1EAD4C3-BBEA-4845-819D-6819C1CFE470}">
            <xm:f>NOT(ISERROR(SEARCH("現場",N1237)))</xm:f>
            <xm:f>"現場"</xm:f>
            <x14:dxf>
              <font>
                <strike val="0"/>
                <color auto="1"/>
              </font>
              <fill>
                <patternFill>
                  <bgColor theme="9" tint="0.39994506668294322"/>
                </patternFill>
              </fill>
            </x14:dxf>
          </x14:cfRule>
          <xm:sqref>N1237</xm:sqref>
        </x14:conditionalFormatting>
        <x14:conditionalFormatting xmlns:xm="http://schemas.microsoft.com/office/excel/2006/main">
          <x14:cfRule type="containsText" priority="1139" operator="containsText" id="{7CB21C87-2650-41AB-8E66-EBF8F4B9345F}">
            <xm:f>NOT(ISERROR(SEARCH("現場",N1239)))</xm:f>
            <xm:f>"現場"</xm:f>
            <x14:dxf>
              <font>
                <strike val="0"/>
                <color auto="1"/>
              </font>
              <fill>
                <patternFill>
                  <bgColor theme="9" tint="0.39994506668294322"/>
                </patternFill>
              </fill>
            </x14:dxf>
          </x14:cfRule>
          <xm:sqref>N1239</xm:sqref>
        </x14:conditionalFormatting>
        <x14:conditionalFormatting xmlns:xm="http://schemas.microsoft.com/office/excel/2006/main">
          <x14:cfRule type="containsText" priority="1136" operator="containsText" id="{06857E26-7437-4A4B-B957-78B83C67C9D4}">
            <xm:f>NOT(ISERROR(SEARCH("現場",N1240)))</xm:f>
            <xm:f>"現場"</xm:f>
            <x14:dxf>
              <font>
                <strike val="0"/>
                <color auto="1"/>
              </font>
              <fill>
                <patternFill>
                  <bgColor theme="9" tint="0.39994506668294322"/>
                </patternFill>
              </fill>
            </x14:dxf>
          </x14:cfRule>
          <xm:sqref>N1240:N1243</xm:sqref>
        </x14:conditionalFormatting>
        <x14:conditionalFormatting xmlns:xm="http://schemas.microsoft.com/office/excel/2006/main">
          <x14:cfRule type="containsText" priority="1133" operator="containsText" id="{CF985A9F-5805-4788-B3B0-1925D4C5F5AC}">
            <xm:f>NOT(ISERROR(SEARCH("現場",N1244)))</xm:f>
            <xm:f>"現場"</xm:f>
            <x14:dxf>
              <font>
                <strike val="0"/>
                <color auto="1"/>
              </font>
              <fill>
                <patternFill>
                  <bgColor theme="9" tint="0.39994506668294322"/>
                </patternFill>
              </fill>
            </x14:dxf>
          </x14:cfRule>
          <xm:sqref>N1244</xm:sqref>
        </x14:conditionalFormatting>
        <x14:conditionalFormatting xmlns:xm="http://schemas.microsoft.com/office/excel/2006/main">
          <x14:cfRule type="containsText" priority="1130" operator="containsText" id="{EECF99D0-8982-488F-B843-EA6C88708BEF}">
            <xm:f>NOT(ISERROR(SEARCH("現場",N1245)))</xm:f>
            <xm:f>"現場"</xm:f>
            <x14:dxf>
              <font>
                <strike val="0"/>
                <color auto="1"/>
              </font>
              <fill>
                <patternFill>
                  <bgColor theme="9" tint="0.39994506668294322"/>
                </patternFill>
              </fill>
            </x14:dxf>
          </x14:cfRule>
          <xm:sqref>N1245</xm:sqref>
        </x14:conditionalFormatting>
        <x14:conditionalFormatting xmlns:xm="http://schemas.microsoft.com/office/excel/2006/main">
          <x14:cfRule type="containsText" priority="1127" operator="containsText" id="{487D7D6C-CF95-4F35-A1C3-555581B072C1}">
            <xm:f>NOT(ISERROR(SEARCH("現場",N1246)))</xm:f>
            <xm:f>"現場"</xm:f>
            <x14:dxf>
              <font>
                <strike val="0"/>
                <color auto="1"/>
              </font>
              <fill>
                <patternFill>
                  <bgColor theme="9" tint="0.39994506668294322"/>
                </patternFill>
              </fill>
            </x14:dxf>
          </x14:cfRule>
          <xm:sqref>N1246</xm:sqref>
        </x14:conditionalFormatting>
        <x14:conditionalFormatting xmlns:xm="http://schemas.microsoft.com/office/excel/2006/main">
          <x14:cfRule type="containsText" priority="1124" operator="containsText" id="{8709C49A-32D0-4EA9-B22A-FA062A1D1022}">
            <xm:f>NOT(ISERROR(SEARCH("現場",N1247)))</xm:f>
            <xm:f>"現場"</xm:f>
            <x14:dxf>
              <font>
                <strike val="0"/>
                <color auto="1"/>
              </font>
              <fill>
                <patternFill>
                  <bgColor theme="9" tint="0.39994506668294322"/>
                </patternFill>
              </fill>
            </x14:dxf>
          </x14:cfRule>
          <xm:sqref>N1247</xm:sqref>
        </x14:conditionalFormatting>
        <x14:conditionalFormatting xmlns:xm="http://schemas.microsoft.com/office/excel/2006/main">
          <x14:cfRule type="containsText" priority="1121" operator="containsText" id="{8B9736C4-1B4F-40CF-A57C-653C57A329F8}">
            <xm:f>NOT(ISERROR(SEARCH("現場",N1248)))</xm:f>
            <xm:f>"現場"</xm:f>
            <x14:dxf>
              <font>
                <strike val="0"/>
                <color auto="1"/>
              </font>
              <fill>
                <patternFill>
                  <bgColor theme="9" tint="0.39994506668294322"/>
                </patternFill>
              </fill>
            </x14:dxf>
          </x14:cfRule>
          <xm:sqref>N1248</xm:sqref>
        </x14:conditionalFormatting>
        <x14:conditionalFormatting xmlns:xm="http://schemas.microsoft.com/office/excel/2006/main">
          <x14:cfRule type="containsText" priority="1118" operator="containsText" id="{C4619911-5CB7-4181-B7C3-0FBC83ACF873}">
            <xm:f>NOT(ISERROR(SEARCH("現場",N1249)))</xm:f>
            <xm:f>"現場"</xm:f>
            <x14:dxf>
              <font>
                <strike val="0"/>
                <color auto="1"/>
              </font>
              <fill>
                <patternFill>
                  <bgColor theme="9" tint="0.39994506668294322"/>
                </patternFill>
              </fill>
            </x14:dxf>
          </x14:cfRule>
          <xm:sqref>N1249</xm:sqref>
        </x14:conditionalFormatting>
        <x14:conditionalFormatting xmlns:xm="http://schemas.microsoft.com/office/excel/2006/main">
          <x14:cfRule type="containsText" priority="1115" operator="containsText" id="{60F1068E-594B-48E3-BC1F-63267B20ED4F}">
            <xm:f>NOT(ISERROR(SEARCH("現場",N1250)))</xm:f>
            <xm:f>"現場"</xm:f>
            <x14:dxf>
              <font>
                <strike val="0"/>
                <color auto="1"/>
              </font>
              <fill>
                <patternFill>
                  <bgColor theme="9" tint="0.39994506668294322"/>
                </patternFill>
              </fill>
            </x14:dxf>
          </x14:cfRule>
          <xm:sqref>N1250</xm:sqref>
        </x14:conditionalFormatting>
        <x14:conditionalFormatting xmlns:xm="http://schemas.microsoft.com/office/excel/2006/main">
          <x14:cfRule type="containsText" priority="1112" operator="containsText" id="{47D211A2-621F-4783-8668-085CBFE80C41}">
            <xm:f>NOT(ISERROR(SEARCH("現場",N1251)))</xm:f>
            <xm:f>"現場"</xm:f>
            <x14:dxf>
              <font>
                <strike val="0"/>
                <color auto="1"/>
              </font>
              <fill>
                <patternFill>
                  <bgColor theme="9" tint="0.39994506668294322"/>
                </patternFill>
              </fill>
            </x14:dxf>
          </x14:cfRule>
          <xm:sqref>N1251</xm:sqref>
        </x14:conditionalFormatting>
        <x14:conditionalFormatting xmlns:xm="http://schemas.microsoft.com/office/excel/2006/main">
          <x14:cfRule type="containsText" priority="1109" operator="containsText" id="{3C574D5A-F337-479D-AE9C-1DD349E816A8}">
            <xm:f>NOT(ISERROR(SEARCH("現場",N1252)))</xm:f>
            <xm:f>"現場"</xm:f>
            <x14:dxf>
              <font>
                <strike val="0"/>
                <color auto="1"/>
              </font>
              <fill>
                <patternFill>
                  <bgColor theme="9" tint="0.39994506668294322"/>
                </patternFill>
              </fill>
            </x14:dxf>
          </x14:cfRule>
          <xm:sqref>N1252</xm:sqref>
        </x14:conditionalFormatting>
        <x14:conditionalFormatting xmlns:xm="http://schemas.microsoft.com/office/excel/2006/main">
          <x14:cfRule type="containsText" priority="1106" operator="containsText" id="{F37C408D-2E60-418E-A3A7-1E504F4AF362}">
            <xm:f>NOT(ISERROR(SEARCH("現場",N1253)))</xm:f>
            <xm:f>"現場"</xm:f>
            <x14:dxf>
              <font>
                <strike val="0"/>
                <color auto="1"/>
              </font>
              <fill>
                <patternFill>
                  <bgColor theme="9" tint="0.39994506668294322"/>
                </patternFill>
              </fill>
            </x14:dxf>
          </x14:cfRule>
          <xm:sqref>N1253</xm:sqref>
        </x14:conditionalFormatting>
        <x14:conditionalFormatting xmlns:xm="http://schemas.microsoft.com/office/excel/2006/main">
          <x14:cfRule type="containsText" priority="1103" operator="containsText" id="{EC010CF6-C1E1-40D8-AD17-78758DCB53F2}">
            <xm:f>NOT(ISERROR(SEARCH("現場",N1254)))</xm:f>
            <xm:f>"現場"</xm:f>
            <x14:dxf>
              <font>
                <strike val="0"/>
                <color auto="1"/>
              </font>
              <fill>
                <patternFill>
                  <bgColor theme="9" tint="0.39994506668294322"/>
                </patternFill>
              </fill>
            </x14:dxf>
          </x14:cfRule>
          <xm:sqref>N1254</xm:sqref>
        </x14:conditionalFormatting>
        <x14:conditionalFormatting xmlns:xm="http://schemas.microsoft.com/office/excel/2006/main">
          <x14:cfRule type="containsText" priority="1100" operator="containsText" id="{9D68C4EF-A598-4CDA-A8BD-918B9FD4F77A}">
            <xm:f>NOT(ISERROR(SEARCH("現場",N1255)))</xm:f>
            <xm:f>"現場"</xm:f>
            <x14:dxf>
              <font>
                <strike val="0"/>
                <color auto="1"/>
              </font>
              <fill>
                <patternFill>
                  <bgColor theme="9" tint="0.39994506668294322"/>
                </patternFill>
              </fill>
            </x14:dxf>
          </x14:cfRule>
          <xm:sqref>N1255</xm:sqref>
        </x14:conditionalFormatting>
        <x14:conditionalFormatting xmlns:xm="http://schemas.microsoft.com/office/excel/2006/main">
          <x14:cfRule type="containsText" priority="1097" operator="containsText" id="{0AB7E1B1-A9A0-4F31-B6F6-37282E83EAE7}">
            <xm:f>NOT(ISERROR(SEARCH("現場",N1256)))</xm:f>
            <xm:f>"現場"</xm:f>
            <x14:dxf>
              <font>
                <strike val="0"/>
                <color auto="1"/>
              </font>
              <fill>
                <patternFill>
                  <bgColor theme="9" tint="0.39994506668294322"/>
                </patternFill>
              </fill>
            </x14:dxf>
          </x14:cfRule>
          <xm:sqref>N1256</xm:sqref>
        </x14:conditionalFormatting>
        <x14:conditionalFormatting xmlns:xm="http://schemas.microsoft.com/office/excel/2006/main">
          <x14:cfRule type="containsText" priority="1094" operator="containsText" id="{E628CCBF-89EA-4452-98BE-ED52FADEF02B}">
            <xm:f>NOT(ISERROR(SEARCH("現場",N1257)))</xm:f>
            <xm:f>"現場"</xm:f>
            <x14:dxf>
              <font>
                <strike val="0"/>
                <color auto="1"/>
              </font>
              <fill>
                <patternFill>
                  <bgColor theme="9" tint="0.39994506668294322"/>
                </patternFill>
              </fill>
            </x14:dxf>
          </x14:cfRule>
          <xm:sqref>N1257</xm:sqref>
        </x14:conditionalFormatting>
        <x14:conditionalFormatting xmlns:xm="http://schemas.microsoft.com/office/excel/2006/main">
          <x14:cfRule type="containsText" priority="1091" operator="containsText" id="{8DC11C71-F775-4A04-B39F-CA8999FBD2D6}">
            <xm:f>NOT(ISERROR(SEARCH("現場",N1258)))</xm:f>
            <xm:f>"現場"</xm:f>
            <x14:dxf>
              <font>
                <strike val="0"/>
                <color auto="1"/>
              </font>
              <fill>
                <patternFill>
                  <bgColor theme="9" tint="0.39994506668294322"/>
                </patternFill>
              </fill>
            </x14:dxf>
          </x14:cfRule>
          <xm:sqref>N1258</xm:sqref>
        </x14:conditionalFormatting>
        <x14:conditionalFormatting xmlns:xm="http://schemas.microsoft.com/office/excel/2006/main">
          <x14:cfRule type="containsText" priority="1088" operator="containsText" id="{F67FF400-5A4D-43C8-8F41-971FB562E2BB}">
            <xm:f>NOT(ISERROR(SEARCH("現場",N1259)))</xm:f>
            <xm:f>"現場"</xm:f>
            <x14:dxf>
              <font>
                <strike val="0"/>
                <color auto="1"/>
              </font>
              <fill>
                <patternFill>
                  <bgColor theme="9" tint="0.39994506668294322"/>
                </patternFill>
              </fill>
            </x14:dxf>
          </x14:cfRule>
          <xm:sqref>N1259</xm:sqref>
        </x14:conditionalFormatting>
        <x14:conditionalFormatting xmlns:xm="http://schemas.microsoft.com/office/excel/2006/main">
          <x14:cfRule type="containsText" priority="1085" operator="containsText" id="{3237ABD2-D997-4F30-88EA-F4861D2FA742}">
            <xm:f>NOT(ISERROR(SEARCH("現場",N1260)))</xm:f>
            <xm:f>"現場"</xm:f>
            <x14:dxf>
              <font>
                <strike val="0"/>
                <color auto="1"/>
              </font>
              <fill>
                <patternFill>
                  <bgColor theme="9" tint="0.39994506668294322"/>
                </patternFill>
              </fill>
            </x14:dxf>
          </x14:cfRule>
          <xm:sqref>N1260:N1261</xm:sqref>
        </x14:conditionalFormatting>
        <x14:conditionalFormatting xmlns:xm="http://schemas.microsoft.com/office/excel/2006/main">
          <x14:cfRule type="containsText" priority="1082" operator="containsText" id="{9188CA83-C051-42EC-AFD3-7250790CEC95}">
            <xm:f>NOT(ISERROR(SEARCH("現場",N1262)))</xm:f>
            <xm:f>"現場"</xm:f>
            <x14:dxf>
              <font>
                <strike val="0"/>
                <color auto="1"/>
              </font>
              <fill>
                <patternFill>
                  <bgColor theme="9" tint="0.39994506668294322"/>
                </patternFill>
              </fill>
            </x14:dxf>
          </x14:cfRule>
          <xm:sqref>N1262</xm:sqref>
        </x14:conditionalFormatting>
        <x14:conditionalFormatting xmlns:xm="http://schemas.microsoft.com/office/excel/2006/main">
          <x14:cfRule type="containsText" priority="1079" operator="containsText" id="{562B414A-F8EF-4170-95D0-B9427B4C0F92}">
            <xm:f>NOT(ISERROR(SEARCH("現場",N1265)))</xm:f>
            <xm:f>"現場"</xm:f>
            <x14:dxf>
              <font>
                <strike val="0"/>
                <color auto="1"/>
              </font>
              <fill>
                <patternFill>
                  <bgColor theme="9" tint="0.39994506668294322"/>
                </patternFill>
              </fill>
            </x14:dxf>
          </x14:cfRule>
          <xm:sqref>N1265</xm:sqref>
        </x14:conditionalFormatting>
        <x14:conditionalFormatting xmlns:xm="http://schemas.microsoft.com/office/excel/2006/main">
          <x14:cfRule type="containsText" priority="1076" operator="containsText" id="{3A9D28D8-0932-4009-A6F3-3E35FE7849E3}">
            <xm:f>NOT(ISERROR(SEARCH("現場",N1266)))</xm:f>
            <xm:f>"現場"</xm:f>
            <x14:dxf>
              <font>
                <strike val="0"/>
                <color auto="1"/>
              </font>
              <fill>
                <patternFill>
                  <bgColor theme="9" tint="0.39994506668294322"/>
                </patternFill>
              </fill>
            </x14:dxf>
          </x14:cfRule>
          <xm:sqref>N1266</xm:sqref>
        </x14:conditionalFormatting>
        <x14:conditionalFormatting xmlns:xm="http://schemas.microsoft.com/office/excel/2006/main">
          <x14:cfRule type="containsText" priority="1073" operator="containsText" id="{E7773435-CDA8-4767-93F8-B88070508A6F}">
            <xm:f>NOT(ISERROR(SEARCH("現場",N1267)))</xm:f>
            <xm:f>"現場"</xm:f>
            <x14:dxf>
              <font>
                <strike val="0"/>
                <color auto="1"/>
              </font>
              <fill>
                <patternFill>
                  <bgColor theme="9" tint="0.39994506668294322"/>
                </patternFill>
              </fill>
            </x14:dxf>
          </x14:cfRule>
          <xm:sqref>N1267</xm:sqref>
        </x14:conditionalFormatting>
        <x14:conditionalFormatting xmlns:xm="http://schemas.microsoft.com/office/excel/2006/main">
          <x14:cfRule type="containsText" priority="1070" operator="containsText" id="{0DC1E777-FD18-4551-9506-AE17780DEC0C}">
            <xm:f>NOT(ISERROR(SEARCH("現場",N1268)))</xm:f>
            <xm:f>"現場"</xm:f>
            <x14:dxf>
              <font>
                <strike val="0"/>
                <color auto="1"/>
              </font>
              <fill>
                <patternFill>
                  <bgColor theme="9" tint="0.39994506668294322"/>
                </patternFill>
              </fill>
            </x14:dxf>
          </x14:cfRule>
          <xm:sqref>N1268</xm:sqref>
        </x14:conditionalFormatting>
        <x14:conditionalFormatting xmlns:xm="http://schemas.microsoft.com/office/excel/2006/main">
          <x14:cfRule type="containsText" priority="1067" operator="containsText" id="{475A8664-8000-4F55-B542-4916A1F98185}">
            <xm:f>NOT(ISERROR(SEARCH("現場",N1269)))</xm:f>
            <xm:f>"現場"</xm:f>
            <x14:dxf>
              <font>
                <strike val="0"/>
                <color auto="1"/>
              </font>
              <fill>
                <patternFill>
                  <bgColor theme="9" tint="0.39994506668294322"/>
                </patternFill>
              </fill>
            </x14:dxf>
          </x14:cfRule>
          <xm:sqref>N1269:N1270</xm:sqref>
        </x14:conditionalFormatting>
        <x14:conditionalFormatting xmlns:xm="http://schemas.microsoft.com/office/excel/2006/main">
          <x14:cfRule type="containsText" priority="1064" operator="containsText" id="{A5C7D948-BC8B-4720-8430-C50BE8B7F96E}">
            <xm:f>NOT(ISERROR(SEARCH("現場",N1271)))</xm:f>
            <xm:f>"現場"</xm:f>
            <x14:dxf>
              <font>
                <strike val="0"/>
                <color auto="1"/>
              </font>
              <fill>
                <patternFill>
                  <bgColor theme="9" tint="0.39994506668294322"/>
                </patternFill>
              </fill>
            </x14:dxf>
          </x14:cfRule>
          <xm:sqref>N1271</xm:sqref>
        </x14:conditionalFormatting>
        <x14:conditionalFormatting xmlns:xm="http://schemas.microsoft.com/office/excel/2006/main">
          <x14:cfRule type="containsText" priority="1061" operator="containsText" id="{D032F297-CB0B-467D-B9AE-46035CAAE917}">
            <xm:f>NOT(ISERROR(SEARCH("現場",N1272)))</xm:f>
            <xm:f>"現場"</xm:f>
            <x14:dxf>
              <font>
                <strike val="0"/>
                <color auto="1"/>
              </font>
              <fill>
                <patternFill>
                  <bgColor theme="9" tint="0.39994506668294322"/>
                </patternFill>
              </fill>
            </x14:dxf>
          </x14:cfRule>
          <xm:sqref>N1272</xm:sqref>
        </x14:conditionalFormatting>
        <x14:conditionalFormatting xmlns:xm="http://schemas.microsoft.com/office/excel/2006/main">
          <x14:cfRule type="containsText" priority="1058" operator="containsText" id="{9BA5916A-3F55-444D-8C05-4F963E724B1A}">
            <xm:f>NOT(ISERROR(SEARCH("現場",N1273)))</xm:f>
            <xm:f>"現場"</xm:f>
            <x14:dxf>
              <font>
                <strike val="0"/>
                <color auto="1"/>
              </font>
              <fill>
                <patternFill>
                  <bgColor theme="9" tint="0.39994506668294322"/>
                </patternFill>
              </fill>
            </x14:dxf>
          </x14:cfRule>
          <xm:sqref>N1273</xm:sqref>
        </x14:conditionalFormatting>
        <x14:conditionalFormatting xmlns:xm="http://schemas.microsoft.com/office/excel/2006/main">
          <x14:cfRule type="containsText" priority="1055" operator="containsText" id="{C8B4595C-8582-4542-A654-8D45CEEB418F}">
            <xm:f>NOT(ISERROR(SEARCH("現場",N1274)))</xm:f>
            <xm:f>"現場"</xm:f>
            <x14:dxf>
              <font>
                <strike val="0"/>
                <color auto="1"/>
              </font>
              <fill>
                <patternFill>
                  <bgColor theme="9" tint="0.39994506668294322"/>
                </patternFill>
              </fill>
            </x14:dxf>
          </x14:cfRule>
          <xm:sqref>N1274</xm:sqref>
        </x14:conditionalFormatting>
        <x14:conditionalFormatting xmlns:xm="http://schemas.microsoft.com/office/excel/2006/main">
          <x14:cfRule type="containsText" priority="1052" operator="containsText" id="{480A4789-34D4-4BFC-B606-12E25E28492F}">
            <xm:f>NOT(ISERROR(SEARCH("現場",N1275)))</xm:f>
            <xm:f>"現場"</xm:f>
            <x14:dxf>
              <font>
                <strike val="0"/>
                <color auto="1"/>
              </font>
              <fill>
                <patternFill>
                  <bgColor theme="9" tint="0.39994506668294322"/>
                </patternFill>
              </fill>
            </x14:dxf>
          </x14:cfRule>
          <xm:sqref>N1275</xm:sqref>
        </x14:conditionalFormatting>
        <x14:conditionalFormatting xmlns:xm="http://schemas.microsoft.com/office/excel/2006/main">
          <x14:cfRule type="containsText" priority="1049" operator="containsText" id="{5A3C3454-1392-49A0-A158-E7270C1B7758}">
            <xm:f>NOT(ISERROR(SEARCH("現場",N1277)))</xm:f>
            <xm:f>"現場"</xm:f>
            <x14:dxf>
              <font>
                <strike val="0"/>
                <color auto="1"/>
              </font>
              <fill>
                <patternFill>
                  <bgColor theme="9" tint="0.39994506668294322"/>
                </patternFill>
              </fill>
            </x14:dxf>
          </x14:cfRule>
          <xm:sqref>N1277</xm:sqref>
        </x14:conditionalFormatting>
        <x14:conditionalFormatting xmlns:xm="http://schemas.microsoft.com/office/excel/2006/main">
          <x14:cfRule type="containsText" priority="1046" operator="containsText" id="{89F7CF40-8485-4EBE-B676-9B97C67E0CF3}">
            <xm:f>NOT(ISERROR(SEARCH("現場",N1278)))</xm:f>
            <xm:f>"現場"</xm:f>
            <x14:dxf>
              <font>
                <strike val="0"/>
                <color auto="1"/>
              </font>
              <fill>
                <patternFill>
                  <bgColor theme="9" tint="0.39994506668294322"/>
                </patternFill>
              </fill>
            </x14:dxf>
          </x14:cfRule>
          <xm:sqref>N1278:N1279</xm:sqref>
        </x14:conditionalFormatting>
        <x14:conditionalFormatting xmlns:xm="http://schemas.microsoft.com/office/excel/2006/main">
          <x14:cfRule type="containsText" priority="1043" operator="containsText" id="{57E88946-3DBF-41DF-8B73-A9019F0B4CC9}">
            <xm:f>NOT(ISERROR(SEARCH("現場",N1280)))</xm:f>
            <xm:f>"現場"</xm:f>
            <x14:dxf>
              <font>
                <strike val="0"/>
                <color auto="1"/>
              </font>
              <fill>
                <patternFill>
                  <bgColor theme="9" tint="0.39994506668294322"/>
                </patternFill>
              </fill>
            </x14:dxf>
          </x14:cfRule>
          <xm:sqref>N1280:N1286</xm:sqref>
        </x14:conditionalFormatting>
        <x14:conditionalFormatting xmlns:xm="http://schemas.microsoft.com/office/excel/2006/main">
          <x14:cfRule type="containsText" priority="1040" operator="containsText" id="{3FD6F62A-A4ED-44EB-810B-965752E78E91}">
            <xm:f>NOT(ISERROR(SEARCH("現場",N1319)))</xm:f>
            <xm:f>"現場"</xm:f>
            <x14:dxf>
              <font>
                <strike val="0"/>
                <color auto="1"/>
              </font>
              <fill>
                <patternFill>
                  <bgColor theme="9" tint="0.39994506668294322"/>
                </patternFill>
              </fill>
            </x14:dxf>
          </x14:cfRule>
          <xm:sqref>N1319</xm:sqref>
        </x14:conditionalFormatting>
        <x14:conditionalFormatting xmlns:xm="http://schemas.microsoft.com/office/excel/2006/main">
          <x14:cfRule type="containsText" priority="1037" operator="containsText" id="{DC778197-0A1A-4456-B5DC-B7CD45051611}">
            <xm:f>NOT(ISERROR(SEARCH("現場",N1321)))</xm:f>
            <xm:f>"現場"</xm:f>
            <x14:dxf>
              <font>
                <strike val="0"/>
                <color auto="1"/>
              </font>
              <fill>
                <patternFill>
                  <bgColor theme="9" tint="0.39994506668294322"/>
                </patternFill>
              </fill>
            </x14:dxf>
          </x14:cfRule>
          <xm:sqref>N1321</xm:sqref>
        </x14:conditionalFormatting>
        <x14:conditionalFormatting xmlns:xm="http://schemas.microsoft.com/office/excel/2006/main">
          <x14:cfRule type="containsText" priority="1034" operator="containsText" id="{5E3936E5-A272-4AE4-AC0B-3F126D1214B0}">
            <xm:f>NOT(ISERROR(SEARCH("現場",N1322)))</xm:f>
            <xm:f>"現場"</xm:f>
            <x14:dxf>
              <font>
                <strike val="0"/>
                <color auto="1"/>
              </font>
              <fill>
                <patternFill>
                  <bgColor theme="9" tint="0.39994506668294322"/>
                </patternFill>
              </fill>
            </x14:dxf>
          </x14:cfRule>
          <xm:sqref>N1322</xm:sqref>
        </x14:conditionalFormatting>
        <x14:conditionalFormatting xmlns:xm="http://schemas.microsoft.com/office/excel/2006/main">
          <x14:cfRule type="containsText" priority="1031" operator="containsText" id="{9C8BA82F-D5E1-40AB-B3CE-1EE22CA674EC}">
            <xm:f>NOT(ISERROR(SEARCH("現場",N1323)))</xm:f>
            <xm:f>"現場"</xm:f>
            <x14:dxf>
              <font>
                <strike val="0"/>
                <color auto="1"/>
              </font>
              <fill>
                <patternFill>
                  <bgColor theme="9" tint="0.39994506668294322"/>
                </patternFill>
              </fill>
            </x14:dxf>
          </x14:cfRule>
          <xm:sqref>N1323</xm:sqref>
        </x14:conditionalFormatting>
        <x14:conditionalFormatting xmlns:xm="http://schemas.microsoft.com/office/excel/2006/main">
          <x14:cfRule type="containsText" priority="1028" operator="containsText" id="{F2EA7E5E-F529-47E1-9265-4A23EA625BDB}">
            <xm:f>NOT(ISERROR(SEARCH("現場",N1324)))</xm:f>
            <xm:f>"現場"</xm:f>
            <x14:dxf>
              <font>
                <strike val="0"/>
                <color auto="1"/>
              </font>
              <fill>
                <patternFill>
                  <bgColor theme="9" tint="0.39994506668294322"/>
                </patternFill>
              </fill>
            </x14:dxf>
          </x14:cfRule>
          <xm:sqref>N1324</xm:sqref>
        </x14:conditionalFormatting>
        <x14:conditionalFormatting xmlns:xm="http://schemas.microsoft.com/office/excel/2006/main">
          <x14:cfRule type="containsText" priority="1025" operator="containsText" id="{893110B5-82C2-4C36-A8E1-10D581C5E17C}">
            <xm:f>NOT(ISERROR(SEARCH("現場",N1329)))</xm:f>
            <xm:f>"現場"</xm:f>
            <x14:dxf>
              <font>
                <strike val="0"/>
                <color auto="1"/>
              </font>
              <fill>
                <patternFill>
                  <bgColor theme="9" tint="0.39994506668294322"/>
                </patternFill>
              </fill>
            </x14:dxf>
          </x14:cfRule>
          <xm:sqref>N1329</xm:sqref>
        </x14:conditionalFormatting>
        <x14:conditionalFormatting xmlns:xm="http://schemas.microsoft.com/office/excel/2006/main">
          <x14:cfRule type="containsText" priority="1022" operator="containsText" id="{E4F2C541-3DAB-4CDB-83AB-D2D841D61404}">
            <xm:f>NOT(ISERROR(SEARCH("現場",N1334)))</xm:f>
            <xm:f>"現場"</xm:f>
            <x14:dxf>
              <font>
                <strike val="0"/>
                <color auto="1"/>
              </font>
              <fill>
                <patternFill>
                  <bgColor theme="9" tint="0.39994506668294322"/>
                </patternFill>
              </fill>
            </x14:dxf>
          </x14:cfRule>
          <xm:sqref>N1334</xm:sqref>
        </x14:conditionalFormatting>
        <x14:conditionalFormatting xmlns:xm="http://schemas.microsoft.com/office/excel/2006/main">
          <x14:cfRule type="containsText" priority="1019" operator="containsText" id="{A7C067A9-34D7-44E1-8393-3BADCB598720}">
            <xm:f>NOT(ISERROR(SEARCH("現場",N1335)))</xm:f>
            <xm:f>"現場"</xm:f>
            <x14:dxf>
              <font>
                <strike val="0"/>
                <color auto="1"/>
              </font>
              <fill>
                <patternFill>
                  <bgColor theme="9" tint="0.39994506668294322"/>
                </patternFill>
              </fill>
            </x14:dxf>
          </x14:cfRule>
          <xm:sqref>N1335</xm:sqref>
        </x14:conditionalFormatting>
        <x14:conditionalFormatting xmlns:xm="http://schemas.microsoft.com/office/excel/2006/main">
          <x14:cfRule type="containsText" priority="1016" operator="containsText" id="{262EE86D-06F4-4CB8-91B5-EA6CB93568A0}">
            <xm:f>NOT(ISERROR(SEARCH("現場",N1336)))</xm:f>
            <xm:f>"現場"</xm:f>
            <x14:dxf>
              <font>
                <strike val="0"/>
                <color auto="1"/>
              </font>
              <fill>
                <patternFill>
                  <bgColor theme="9" tint="0.39994506668294322"/>
                </patternFill>
              </fill>
            </x14:dxf>
          </x14:cfRule>
          <xm:sqref>N1336</xm:sqref>
        </x14:conditionalFormatting>
        <x14:conditionalFormatting xmlns:xm="http://schemas.microsoft.com/office/excel/2006/main">
          <x14:cfRule type="containsText" priority="1013" operator="containsText" id="{7358CAE3-1B5D-4864-BADE-12B7442A7B56}">
            <xm:f>NOT(ISERROR(SEARCH("現場",N1337)))</xm:f>
            <xm:f>"現場"</xm:f>
            <x14:dxf>
              <font>
                <strike val="0"/>
                <color auto="1"/>
              </font>
              <fill>
                <patternFill>
                  <bgColor theme="9" tint="0.39994506668294322"/>
                </patternFill>
              </fill>
            </x14:dxf>
          </x14:cfRule>
          <xm:sqref>N1337</xm:sqref>
        </x14:conditionalFormatting>
        <x14:conditionalFormatting xmlns:xm="http://schemas.microsoft.com/office/excel/2006/main">
          <x14:cfRule type="containsText" priority="1010" operator="containsText" id="{C37477F2-FD11-409E-A059-B92B818066C1}">
            <xm:f>NOT(ISERROR(SEARCH("現場",N1338)))</xm:f>
            <xm:f>"現場"</xm:f>
            <x14:dxf>
              <font>
                <strike val="0"/>
                <color auto="1"/>
              </font>
              <fill>
                <patternFill>
                  <bgColor theme="9" tint="0.39994506668294322"/>
                </patternFill>
              </fill>
            </x14:dxf>
          </x14:cfRule>
          <xm:sqref>N1338</xm:sqref>
        </x14:conditionalFormatting>
        <x14:conditionalFormatting xmlns:xm="http://schemas.microsoft.com/office/excel/2006/main">
          <x14:cfRule type="containsText" priority="1007" operator="containsText" id="{5461E0C6-FC51-4DE2-AC55-50D0EA03E84E}">
            <xm:f>NOT(ISERROR(SEARCH("現場",N1340)))</xm:f>
            <xm:f>"現場"</xm:f>
            <x14:dxf>
              <font>
                <strike val="0"/>
                <color auto="1"/>
              </font>
              <fill>
                <patternFill>
                  <bgColor theme="9" tint="0.39994506668294322"/>
                </patternFill>
              </fill>
            </x14:dxf>
          </x14:cfRule>
          <xm:sqref>N1340</xm:sqref>
        </x14:conditionalFormatting>
        <x14:conditionalFormatting xmlns:xm="http://schemas.microsoft.com/office/excel/2006/main">
          <x14:cfRule type="containsText" priority="1004" operator="containsText" id="{4F8233BD-AD8A-4DFD-A623-502CA58D2E1C}">
            <xm:f>NOT(ISERROR(SEARCH("現場",N1341)))</xm:f>
            <xm:f>"現場"</xm:f>
            <x14:dxf>
              <font>
                <strike val="0"/>
                <color auto="1"/>
              </font>
              <fill>
                <patternFill>
                  <bgColor theme="9" tint="0.39994506668294322"/>
                </patternFill>
              </fill>
            </x14:dxf>
          </x14:cfRule>
          <xm:sqref>N1341</xm:sqref>
        </x14:conditionalFormatting>
        <x14:conditionalFormatting xmlns:xm="http://schemas.microsoft.com/office/excel/2006/main">
          <x14:cfRule type="containsText" priority="1001" operator="containsText" id="{E71E8333-F36B-4C73-9E0E-39B09BD3928B}">
            <xm:f>NOT(ISERROR(SEARCH("現場",N1344)))</xm:f>
            <xm:f>"現場"</xm:f>
            <x14:dxf>
              <font>
                <strike val="0"/>
                <color auto="1"/>
              </font>
              <fill>
                <patternFill>
                  <bgColor theme="9" tint="0.39994506668294322"/>
                </patternFill>
              </fill>
            </x14:dxf>
          </x14:cfRule>
          <xm:sqref>N1344</xm:sqref>
        </x14:conditionalFormatting>
        <x14:conditionalFormatting xmlns:xm="http://schemas.microsoft.com/office/excel/2006/main">
          <x14:cfRule type="containsText" priority="998" operator="containsText" id="{17272C1C-66D5-42A2-A437-CD1B2FDEDD3C}">
            <xm:f>NOT(ISERROR(SEARCH("現場",N1345)))</xm:f>
            <xm:f>"現場"</xm:f>
            <x14:dxf>
              <font>
                <strike val="0"/>
                <color auto="1"/>
              </font>
              <fill>
                <patternFill>
                  <bgColor theme="9" tint="0.39994506668294322"/>
                </patternFill>
              </fill>
            </x14:dxf>
          </x14:cfRule>
          <xm:sqref>N1345</xm:sqref>
        </x14:conditionalFormatting>
        <x14:conditionalFormatting xmlns:xm="http://schemas.microsoft.com/office/excel/2006/main">
          <x14:cfRule type="containsText" priority="995" operator="containsText" id="{B43E736F-3446-4DA3-B873-BFE2D3D40872}">
            <xm:f>NOT(ISERROR(SEARCH("現場",N1346)))</xm:f>
            <xm:f>"現場"</xm:f>
            <x14:dxf>
              <font>
                <strike val="0"/>
                <color auto="1"/>
              </font>
              <fill>
                <patternFill>
                  <bgColor theme="9" tint="0.39994506668294322"/>
                </patternFill>
              </fill>
            </x14:dxf>
          </x14:cfRule>
          <xm:sqref>N1346</xm:sqref>
        </x14:conditionalFormatting>
        <x14:conditionalFormatting xmlns:xm="http://schemas.microsoft.com/office/excel/2006/main">
          <x14:cfRule type="containsText" priority="992" operator="containsText" id="{9453ABC6-E314-42B3-B43F-ED072FB50124}">
            <xm:f>NOT(ISERROR(SEARCH("現場",N1347)))</xm:f>
            <xm:f>"現場"</xm:f>
            <x14:dxf>
              <font>
                <strike val="0"/>
                <color auto="1"/>
              </font>
              <fill>
                <patternFill>
                  <bgColor theme="9" tint="0.39994506668294322"/>
                </patternFill>
              </fill>
            </x14:dxf>
          </x14:cfRule>
          <xm:sqref>N1347:N1348</xm:sqref>
        </x14:conditionalFormatting>
        <x14:conditionalFormatting xmlns:xm="http://schemas.microsoft.com/office/excel/2006/main">
          <x14:cfRule type="containsText" priority="989" operator="containsText" id="{ED84162D-FEF1-4308-88B9-5508F4B9C0C5}">
            <xm:f>NOT(ISERROR(SEARCH("現場",N1349)))</xm:f>
            <xm:f>"現場"</xm:f>
            <x14:dxf>
              <font>
                <strike val="0"/>
                <color auto="1"/>
              </font>
              <fill>
                <patternFill>
                  <bgColor theme="9" tint="0.39994506668294322"/>
                </patternFill>
              </fill>
            </x14:dxf>
          </x14:cfRule>
          <xm:sqref>N1349</xm:sqref>
        </x14:conditionalFormatting>
        <x14:conditionalFormatting xmlns:xm="http://schemas.microsoft.com/office/excel/2006/main">
          <x14:cfRule type="containsText" priority="986" operator="containsText" id="{0E55FE06-2FAE-4AD6-876A-930832146AA9}">
            <xm:f>NOT(ISERROR(SEARCH("現場",N1352)))</xm:f>
            <xm:f>"現場"</xm:f>
            <x14:dxf>
              <font>
                <strike val="0"/>
                <color auto="1"/>
              </font>
              <fill>
                <patternFill>
                  <bgColor theme="9" tint="0.39994506668294322"/>
                </patternFill>
              </fill>
            </x14:dxf>
          </x14:cfRule>
          <xm:sqref>N1352</xm:sqref>
        </x14:conditionalFormatting>
        <x14:conditionalFormatting xmlns:xm="http://schemas.microsoft.com/office/excel/2006/main">
          <x14:cfRule type="containsText" priority="983" operator="containsText" id="{854DEEBB-3E5A-4729-A876-3FA269A657AA}">
            <xm:f>NOT(ISERROR(SEARCH("現場",N1353)))</xm:f>
            <xm:f>"現場"</xm:f>
            <x14:dxf>
              <font>
                <strike val="0"/>
                <color auto="1"/>
              </font>
              <fill>
                <patternFill>
                  <bgColor theme="9" tint="0.39994506668294322"/>
                </patternFill>
              </fill>
            </x14:dxf>
          </x14:cfRule>
          <xm:sqref>N1353</xm:sqref>
        </x14:conditionalFormatting>
        <x14:conditionalFormatting xmlns:xm="http://schemas.microsoft.com/office/excel/2006/main">
          <x14:cfRule type="containsText" priority="980" operator="containsText" id="{2EB01ACD-2800-4177-829E-4E90615DF4BA}">
            <xm:f>NOT(ISERROR(SEARCH("現場",N1354)))</xm:f>
            <xm:f>"現場"</xm:f>
            <x14:dxf>
              <font>
                <strike val="0"/>
                <color auto="1"/>
              </font>
              <fill>
                <patternFill>
                  <bgColor theme="9" tint="0.39994506668294322"/>
                </patternFill>
              </fill>
            </x14:dxf>
          </x14:cfRule>
          <xm:sqref>N1354</xm:sqref>
        </x14:conditionalFormatting>
        <x14:conditionalFormatting xmlns:xm="http://schemas.microsoft.com/office/excel/2006/main">
          <x14:cfRule type="containsText" priority="977" operator="containsText" id="{9BEA131D-5DFE-4540-9A70-C17CB065A71B}">
            <xm:f>NOT(ISERROR(SEARCH("現場",N1355)))</xm:f>
            <xm:f>"現場"</xm:f>
            <x14:dxf>
              <font>
                <strike val="0"/>
                <color auto="1"/>
              </font>
              <fill>
                <patternFill>
                  <bgColor theme="9" tint="0.39994506668294322"/>
                </patternFill>
              </fill>
            </x14:dxf>
          </x14:cfRule>
          <xm:sqref>N1355</xm:sqref>
        </x14:conditionalFormatting>
        <x14:conditionalFormatting xmlns:xm="http://schemas.microsoft.com/office/excel/2006/main">
          <x14:cfRule type="containsText" priority="974" operator="containsText" id="{DD9175F4-8FF5-4CB7-9003-8A6ED33F4B9B}">
            <xm:f>NOT(ISERROR(SEARCH("現場",N1356)))</xm:f>
            <xm:f>"現場"</xm:f>
            <x14:dxf>
              <font>
                <strike val="0"/>
                <color auto="1"/>
              </font>
              <fill>
                <patternFill>
                  <bgColor theme="9" tint="0.39994506668294322"/>
                </patternFill>
              </fill>
            </x14:dxf>
          </x14:cfRule>
          <xm:sqref>N1356</xm:sqref>
        </x14:conditionalFormatting>
        <x14:conditionalFormatting xmlns:xm="http://schemas.microsoft.com/office/excel/2006/main">
          <x14:cfRule type="containsText" priority="971" operator="containsText" id="{BC1565B1-82B8-4489-A36F-CDCE44AF6247}">
            <xm:f>NOT(ISERROR(SEARCH("現場",N1357)))</xm:f>
            <xm:f>"現場"</xm:f>
            <x14:dxf>
              <font>
                <strike val="0"/>
                <color auto="1"/>
              </font>
              <fill>
                <patternFill>
                  <bgColor theme="9" tint="0.39994506668294322"/>
                </patternFill>
              </fill>
            </x14:dxf>
          </x14:cfRule>
          <xm:sqref>N1357</xm:sqref>
        </x14:conditionalFormatting>
        <x14:conditionalFormatting xmlns:xm="http://schemas.microsoft.com/office/excel/2006/main">
          <x14:cfRule type="containsText" priority="968" operator="containsText" id="{9A795958-6965-42F0-8BFE-25C9FCBC20DF}">
            <xm:f>NOT(ISERROR(SEARCH("現場",N1358)))</xm:f>
            <xm:f>"現場"</xm:f>
            <x14:dxf>
              <font>
                <strike val="0"/>
                <color auto="1"/>
              </font>
              <fill>
                <patternFill>
                  <bgColor theme="9" tint="0.39994506668294322"/>
                </patternFill>
              </fill>
            </x14:dxf>
          </x14:cfRule>
          <xm:sqref>N1358:N1362</xm:sqref>
        </x14:conditionalFormatting>
        <x14:conditionalFormatting xmlns:xm="http://schemas.microsoft.com/office/excel/2006/main">
          <x14:cfRule type="containsText" priority="965" operator="containsText" id="{AB65306F-19BC-4E7C-B8EC-5C671C4E1815}">
            <xm:f>NOT(ISERROR(SEARCH("現場",N1373)))</xm:f>
            <xm:f>"現場"</xm:f>
            <x14:dxf>
              <font>
                <strike val="0"/>
                <color auto="1"/>
              </font>
              <fill>
                <patternFill>
                  <bgColor theme="9" tint="0.39994506668294322"/>
                </patternFill>
              </fill>
            </x14:dxf>
          </x14:cfRule>
          <xm:sqref>N1373</xm:sqref>
        </x14:conditionalFormatting>
        <x14:conditionalFormatting xmlns:xm="http://schemas.microsoft.com/office/excel/2006/main">
          <x14:cfRule type="containsText" priority="962" operator="containsText" id="{3438BCB6-DDAD-4C19-A492-D7C998CDF1B8}">
            <xm:f>NOT(ISERROR(SEARCH("現場",N1374)))</xm:f>
            <xm:f>"現場"</xm:f>
            <x14:dxf>
              <font>
                <strike val="0"/>
                <color auto="1"/>
              </font>
              <fill>
                <patternFill>
                  <bgColor theme="9" tint="0.39994506668294322"/>
                </patternFill>
              </fill>
            </x14:dxf>
          </x14:cfRule>
          <xm:sqref>N1374</xm:sqref>
        </x14:conditionalFormatting>
        <x14:conditionalFormatting xmlns:xm="http://schemas.microsoft.com/office/excel/2006/main">
          <x14:cfRule type="containsText" priority="959" operator="containsText" id="{1E800347-4DA1-4901-815C-68082112EE65}">
            <xm:f>NOT(ISERROR(SEARCH("現場",N1375)))</xm:f>
            <xm:f>"現場"</xm:f>
            <x14:dxf>
              <font>
                <strike val="0"/>
                <color auto="1"/>
              </font>
              <fill>
                <patternFill>
                  <bgColor theme="9" tint="0.39994506668294322"/>
                </patternFill>
              </fill>
            </x14:dxf>
          </x14:cfRule>
          <xm:sqref>N1375</xm:sqref>
        </x14:conditionalFormatting>
        <x14:conditionalFormatting xmlns:xm="http://schemas.microsoft.com/office/excel/2006/main">
          <x14:cfRule type="containsText" priority="956" operator="containsText" id="{924A8752-3594-4962-A4DB-4CE04C12257B}">
            <xm:f>NOT(ISERROR(SEARCH("現場",N1376)))</xm:f>
            <xm:f>"現場"</xm:f>
            <x14:dxf>
              <font>
                <strike val="0"/>
                <color auto="1"/>
              </font>
              <fill>
                <patternFill>
                  <bgColor theme="9" tint="0.39994506668294322"/>
                </patternFill>
              </fill>
            </x14:dxf>
          </x14:cfRule>
          <xm:sqref>N1376:N1381</xm:sqref>
        </x14:conditionalFormatting>
        <x14:conditionalFormatting xmlns:xm="http://schemas.microsoft.com/office/excel/2006/main">
          <x14:cfRule type="containsText" priority="953" operator="containsText" id="{E04457B7-F8FC-4876-906E-BFFBCDE1F4C5}">
            <xm:f>NOT(ISERROR(SEARCH("現場",N1382)))</xm:f>
            <xm:f>"現場"</xm:f>
            <x14:dxf>
              <font>
                <strike val="0"/>
                <color auto="1"/>
              </font>
              <fill>
                <patternFill>
                  <bgColor theme="9" tint="0.39994506668294322"/>
                </patternFill>
              </fill>
            </x14:dxf>
          </x14:cfRule>
          <xm:sqref>N1382</xm:sqref>
        </x14:conditionalFormatting>
        <x14:conditionalFormatting xmlns:xm="http://schemas.microsoft.com/office/excel/2006/main">
          <x14:cfRule type="containsText" priority="950" operator="containsText" id="{25CAC2F7-2A08-44AC-8BB6-DC15132D0E84}">
            <xm:f>NOT(ISERROR(SEARCH("現場",N2074)))</xm:f>
            <xm:f>"現場"</xm:f>
            <x14:dxf>
              <font>
                <strike val="0"/>
                <color auto="1"/>
              </font>
              <fill>
                <patternFill>
                  <bgColor theme="9" tint="0.39994506668294322"/>
                </patternFill>
              </fill>
            </x14:dxf>
          </x14:cfRule>
          <xm:sqref>N2074</xm:sqref>
        </x14:conditionalFormatting>
        <x14:conditionalFormatting xmlns:xm="http://schemas.microsoft.com/office/excel/2006/main">
          <x14:cfRule type="containsText" priority="947" operator="containsText" id="{FCD444BB-C3F0-4285-B65E-49182B8E0352}">
            <xm:f>NOT(ISERROR(SEARCH("現場",N2082)))</xm:f>
            <xm:f>"現場"</xm:f>
            <x14:dxf>
              <font>
                <strike val="0"/>
                <color auto="1"/>
              </font>
              <fill>
                <patternFill>
                  <bgColor theme="9" tint="0.39994506668294322"/>
                </patternFill>
              </fill>
            </x14:dxf>
          </x14:cfRule>
          <xm:sqref>N2082</xm:sqref>
        </x14:conditionalFormatting>
        <x14:conditionalFormatting xmlns:xm="http://schemas.microsoft.com/office/excel/2006/main">
          <x14:cfRule type="containsText" priority="944" operator="containsText" id="{72D0B608-207D-4BB3-A307-B2DF61A362DE}">
            <xm:f>NOT(ISERROR(SEARCH("現場",N2083)))</xm:f>
            <xm:f>"現場"</xm:f>
            <x14:dxf>
              <font>
                <strike val="0"/>
                <color auto="1"/>
              </font>
              <fill>
                <patternFill>
                  <bgColor theme="9" tint="0.39994506668294322"/>
                </patternFill>
              </fill>
            </x14:dxf>
          </x14:cfRule>
          <xm:sqref>N2083</xm:sqref>
        </x14:conditionalFormatting>
        <x14:conditionalFormatting xmlns:xm="http://schemas.microsoft.com/office/excel/2006/main">
          <x14:cfRule type="containsText" priority="941" operator="containsText" id="{1692AB15-2593-40D5-B199-476E93EE993D}">
            <xm:f>NOT(ISERROR(SEARCH("現場",N2084)))</xm:f>
            <xm:f>"現場"</xm:f>
            <x14:dxf>
              <font>
                <strike val="0"/>
                <color auto="1"/>
              </font>
              <fill>
                <patternFill>
                  <bgColor theme="9" tint="0.39994506668294322"/>
                </patternFill>
              </fill>
            </x14:dxf>
          </x14:cfRule>
          <xm:sqref>N2084</xm:sqref>
        </x14:conditionalFormatting>
        <x14:conditionalFormatting xmlns:xm="http://schemas.microsoft.com/office/excel/2006/main">
          <x14:cfRule type="containsText" priority="938" operator="containsText" id="{F91F0576-F214-4DDB-85CB-F116A76D848A}">
            <xm:f>NOT(ISERROR(SEARCH("現場",N2095)))</xm:f>
            <xm:f>"現場"</xm:f>
            <x14:dxf>
              <font>
                <strike val="0"/>
                <color auto="1"/>
              </font>
              <fill>
                <patternFill>
                  <bgColor theme="9" tint="0.39994506668294322"/>
                </patternFill>
              </fill>
            </x14:dxf>
          </x14:cfRule>
          <xm:sqref>N2095</xm:sqref>
        </x14:conditionalFormatting>
        <x14:conditionalFormatting xmlns:xm="http://schemas.microsoft.com/office/excel/2006/main">
          <x14:cfRule type="containsText" priority="935" operator="containsText" id="{8A702BCC-2286-4597-B6C9-D61EB2DDDE25}">
            <xm:f>NOT(ISERROR(SEARCH("現場",N2096)))</xm:f>
            <xm:f>"現場"</xm:f>
            <x14:dxf>
              <font>
                <strike val="0"/>
                <color auto="1"/>
              </font>
              <fill>
                <patternFill>
                  <bgColor theme="9" tint="0.39994506668294322"/>
                </patternFill>
              </fill>
            </x14:dxf>
          </x14:cfRule>
          <xm:sqref>N2096</xm:sqref>
        </x14:conditionalFormatting>
        <x14:conditionalFormatting xmlns:xm="http://schemas.microsoft.com/office/excel/2006/main">
          <x14:cfRule type="containsText" priority="932" operator="containsText" id="{5CBFB963-5987-4788-89A8-2F99EC057838}">
            <xm:f>NOT(ISERROR(SEARCH("現場",N2002)))</xm:f>
            <xm:f>"現場"</xm:f>
            <x14:dxf>
              <font>
                <strike val="0"/>
                <color auto="1"/>
              </font>
              <fill>
                <patternFill>
                  <bgColor theme="9" tint="0.39994506668294322"/>
                </patternFill>
              </fill>
            </x14:dxf>
          </x14:cfRule>
          <xm:sqref>N2002</xm:sqref>
        </x14:conditionalFormatting>
        <x14:conditionalFormatting xmlns:xm="http://schemas.microsoft.com/office/excel/2006/main">
          <x14:cfRule type="containsText" priority="929" operator="containsText" id="{1BB52602-87BD-43D3-9BF5-C2EEF8775896}">
            <xm:f>NOT(ISERROR(SEARCH("現場",N2003)))</xm:f>
            <xm:f>"現場"</xm:f>
            <x14:dxf>
              <font>
                <strike val="0"/>
                <color auto="1"/>
              </font>
              <fill>
                <patternFill>
                  <bgColor theme="9" tint="0.39994506668294322"/>
                </patternFill>
              </fill>
            </x14:dxf>
          </x14:cfRule>
          <xm:sqref>N2003</xm:sqref>
        </x14:conditionalFormatting>
        <x14:conditionalFormatting xmlns:xm="http://schemas.microsoft.com/office/excel/2006/main">
          <x14:cfRule type="containsText" priority="926" operator="containsText" id="{98CC8F0C-4BC0-4790-97F4-E969F243908C}">
            <xm:f>NOT(ISERROR(SEARCH("現場",N2004)))</xm:f>
            <xm:f>"現場"</xm:f>
            <x14:dxf>
              <font>
                <strike val="0"/>
                <color auto="1"/>
              </font>
              <fill>
                <patternFill>
                  <bgColor theme="9" tint="0.39994506668294322"/>
                </patternFill>
              </fill>
            </x14:dxf>
          </x14:cfRule>
          <xm:sqref>N2004</xm:sqref>
        </x14:conditionalFormatting>
        <x14:conditionalFormatting xmlns:xm="http://schemas.microsoft.com/office/excel/2006/main">
          <x14:cfRule type="containsText" priority="923" operator="containsText" id="{0CAB214C-9B40-4D52-8084-4E21B501BAEC}">
            <xm:f>NOT(ISERROR(SEARCH("現場",N1976)))</xm:f>
            <xm:f>"現場"</xm:f>
            <x14:dxf>
              <font>
                <strike val="0"/>
                <color auto="1"/>
              </font>
              <fill>
                <patternFill>
                  <bgColor theme="9" tint="0.39994506668294322"/>
                </patternFill>
              </fill>
            </x14:dxf>
          </x14:cfRule>
          <xm:sqref>N1976</xm:sqref>
        </x14:conditionalFormatting>
        <x14:conditionalFormatting xmlns:xm="http://schemas.microsoft.com/office/excel/2006/main">
          <x14:cfRule type="containsText" priority="920" operator="containsText" id="{FFDAD3FE-493C-4F1C-B9CE-14A64734F061}">
            <xm:f>NOT(ISERROR(SEARCH("現場",N1978)))</xm:f>
            <xm:f>"現場"</xm:f>
            <x14:dxf>
              <font>
                <strike val="0"/>
                <color auto="1"/>
              </font>
              <fill>
                <patternFill>
                  <bgColor theme="9" tint="0.39994506668294322"/>
                </patternFill>
              </fill>
            </x14:dxf>
          </x14:cfRule>
          <xm:sqref>N1978</xm:sqref>
        </x14:conditionalFormatting>
        <x14:conditionalFormatting xmlns:xm="http://schemas.microsoft.com/office/excel/2006/main">
          <x14:cfRule type="containsText" priority="917" operator="containsText" id="{2F1E625D-EBCF-42CF-9266-42993FDF4855}">
            <xm:f>NOT(ISERROR(SEARCH("現場",N1980)))</xm:f>
            <xm:f>"現場"</xm:f>
            <x14:dxf>
              <font>
                <strike val="0"/>
                <color auto="1"/>
              </font>
              <fill>
                <patternFill>
                  <bgColor theme="9" tint="0.39994506668294322"/>
                </patternFill>
              </fill>
            </x14:dxf>
          </x14:cfRule>
          <xm:sqref>N1980</xm:sqref>
        </x14:conditionalFormatting>
        <x14:conditionalFormatting xmlns:xm="http://schemas.microsoft.com/office/excel/2006/main">
          <x14:cfRule type="containsText" priority="914" operator="containsText" id="{7A3396C6-7616-4169-84B3-2D656FF3921F}">
            <xm:f>NOT(ISERROR(SEARCH("現場",N1981)))</xm:f>
            <xm:f>"現場"</xm:f>
            <x14:dxf>
              <font>
                <strike val="0"/>
                <color auto="1"/>
              </font>
              <fill>
                <patternFill>
                  <bgColor theme="9" tint="0.39994506668294322"/>
                </patternFill>
              </fill>
            </x14:dxf>
          </x14:cfRule>
          <xm:sqref>N1981</xm:sqref>
        </x14:conditionalFormatting>
        <x14:conditionalFormatting xmlns:xm="http://schemas.microsoft.com/office/excel/2006/main">
          <x14:cfRule type="containsText" priority="911" operator="containsText" id="{1E452346-6F33-4171-AD08-E6444794E47D}">
            <xm:f>NOT(ISERROR(SEARCH("現場",N1913)))</xm:f>
            <xm:f>"現場"</xm:f>
            <x14:dxf>
              <font>
                <strike val="0"/>
                <color auto="1"/>
              </font>
              <fill>
                <patternFill>
                  <bgColor theme="9" tint="0.39994506668294322"/>
                </patternFill>
              </fill>
            </x14:dxf>
          </x14:cfRule>
          <xm:sqref>N1913</xm:sqref>
        </x14:conditionalFormatting>
        <x14:conditionalFormatting xmlns:xm="http://schemas.microsoft.com/office/excel/2006/main">
          <x14:cfRule type="containsText" priority="908" operator="containsText" id="{18508189-BC41-4A99-8193-DC94F7A68CEB}">
            <xm:f>NOT(ISERROR(SEARCH("現場",N1915)))</xm:f>
            <xm:f>"現場"</xm:f>
            <x14:dxf>
              <font>
                <strike val="0"/>
                <color auto="1"/>
              </font>
              <fill>
                <patternFill>
                  <bgColor theme="9" tint="0.39994506668294322"/>
                </patternFill>
              </fill>
            </x14:dxf>
          </x14:cfRule>
          <xm:sqref>N1915</xm:sqref>
        </x14:conditionalFormatting>
        <x14:conditionalFormatting xmlns:xm="http://schemas.microsoft.com/office/excel/2006/main">
          <x14:cfRule type="containsText" priority="905" operator="containsText" id="{83DA23CF-65D7-4484-AD37-D2AB70564A2E}">
            <xm:f>NOT(ISERROR(SEARCH("現場",N1917)))</xm:f>
            <xm:f>"現場"</xm:f>
            <x14:dxf>
              <font>
                <strike val="0"/>
                <color auto="1"/>
              </font>
              <fill>
                <patternFill>
                  <bgColor theme="9" tint="0.39994506668294322"/>
                </patternFill>
              </fill>
            </x14:dxf>
          </x14:cfRule>
          <xm:sqref>N1917</xm:sqref>
        </x14:conditionalFormatting>
        <x14:conditionalFormatting xmlns:xm="http://schemas.microsoft.com/office/excel/2006/main">
          <x14:cfRule type="containsText" priority="902" operator="containsText" id="{B7DAC613-9FDB-4D58-B041-66700F905D75}">
            <xm:f>NOT(ISERROR(SEARCH("現場",N1918)))</xm:f>
            <xm:f>"現場"</xm:f>
            <x14:dxf>
              <font>
                <strike val="0"/>
                <color auto="1"/>
              </font>
              <fill>
                <patternFill>
                  <bgColor theme="9" tint="0.39994506668294322"/>
                </patternFill>
              </fill>
            </x14:dxf>
          </x14:cfRule>
          <xm:sqref>N1918</xm:sqref>
        </x14:conditionalFormatting>
        <x14:conditionalFormatting xmlns:xm="http://schemas.microsoft.com/office/excel/2006/main">
          <x14:cfRule type="containsText" priority="899" operator="containsText" id="{C92C4F36-B096-42D2-AD0D-A8ACD5AA6462}">
            <xm:f>NOT(ISERROR(SEARCH("現場",N1919)))</xm:f>
            <xm:f>"現場"</xm:f>
            <x14:dxf>
              <font>
                <strike val="0"/>
                <color auto="1"/>
              </font>
              <fill>
                <patternFill>
                  <bgColor theme="9" tint="0.39994506668294322"/>
                </patternFill>
              </fill>
            </x14:dxf>
          </x14:cfRule>
          <xm:sqref>N1919</xm:sqref>
        </x14:conditionalFormatting>
        <x14:conditionalFormatting xmlns:xm="http://schemas.microsoft.com/office/excel/2006/main">
          <x14:cfRule type="containsText" priority="896" operator="containsText" id="{CA85ADA4-3018-4065-B60B-CA9DCAEF5D1E}">
            <xm:f>NOT(ISERROR(SEARCH("現場",N1920)))</xm:f>
            <xm:f>"現場"</xm:f>
            <x14:dxf>
              <font>
                <strike val="0"/>
                <color auto="1"/>
              </font>
              <fill>
                <patternFill>
                  <bgColor theme="9" tint="0.39994506668294322"/>
                </patternFill>
              </fill>
            </x14:dxf>
          </x14:cfRule>
          <xm:sqref>N1920</xm:sqref>
        </x14:conditionalFormatting>
        <x14:conditionalFormatting xmlns:xm="http://schemas.microsoft.com/office/excel/2006/main">
          <x14:cfRule type="containsText" priority="893" operator="containsText" id="{0B9C4986-BBC5-4AE1-95C0-01A420E391CA}">
            <xm:f>NOT(ISERROR(SEARCH("現場",N1921)))</xm:f>
            <xm:f>"現場"</xm:f>
            <x14:dxf>
              <font>
                <strike val="0"/>
                <color auto="1"/>
              </font>
              <fill>
                <patternFill>
                  <bgColor theme="9" tint="0.39994506668294322"/>
                </patternFill>
              </fill>
            </x14:dxf>
          </x14:cfRule>
          <xm:sqref>N1921</xm:sqref>
        </x14:conditionalFormatting>
        <x14:conditionalFormatting xmlns:xm="http://schemas.microsoft.com/office/excel/2006/main">
          <x14:cfRule type="containsText" priority="890" operator="containsText" id="{7CD7C355-C37E-4A9B-80B6-F6C044BE1739}">
            <xm:f>NOT(ISERROR(SEARCH("現場",N1922)))</xm:f>
            <xm:f>"現場"</xm:f>
            <x14:dxf>
              <font>
                <strike val="0"/>
                <color auto="1"/>
              </font>
              <fill>
                <patternFill>
                  <bgColor theme="9" tint="0.39994506668294322"/>
                </patternFill>
              </fill>
            </x14:dxf>
          </x14:cfRule>
          <xm:sqref>N1922</xm:sqref>
        </x14:conditionalFormatting>
        <x14:conditionalFormatting xmlns:xm="http://schemas.microsoft.com/office/excel/2006/main">
          <x14:cfRule type="containsText" priority="887" operator="containsText" id="{01E13F79-D7C8-4CB6-A4AA-474FCDFCDC98}">
            <xm:f>NOT(ISERROR(SEARCH("現場",N1923)))</xm:f>
            <xm:f>"現場"</xm:f>
            <x14:dxf>
              <font>
                <strike val="0"/>
                <color auto="1"/>
              </font>
              <fill>
                <patternFill>
                  <bgColor theme="9" tint="0.39994506668294322"/>
                </patternFill>
              </fill>
            </x14:dxf>
          </x14:cfRule>
          <xm:sqref>N1923</xm:sqref>
        </x14:conditionalFormatting>
        <x14:conditionalFormatting xmlns:xm="http://schemas.microsoft.com/office/excel/2006/main">
          <x14:cfRule type="containsText" priority="884" operator="containsText" id="{175F0424-6112-43FD-B751-553B9EC3C58B}">
            <xm:f>NOT(ISERROR(SEARCH("現場",N1924)))</xm:f>
            <xm:f>"現場"</xm:f>
            <x14:dxf>
              <font>
                <strike val="0"/>
                <color auto="1"/>
              </font>
              <fill>
                <patternFill>
                  <bgColor theme="9" tint="0.39994506668294322"/>
                </patternFill>
              </fill>
            </x14:dxf>
          </x14:cfRule>
          <xm:sqref>N1924</xm:sqref>
        </x14:conditionalFormatting>
        <x14:conditionalFormatting xmlns:xm="http://schemas.microsoft.com/office/excel/2006/main">
          <x14:cfRule type="containsText" priority="881" operator="containsText" id="{56455068-65FB-4CBC-A635-FAC41DFF47F6}">
            <xm:f>NOT(ISERROR(SEARCH("現場",N1925)))</xm:f>
            <xm:f>"現場"</xm:f>
            <x14:dxf>
              <font>
                <strike val="0"/>
                <color auto="1"/>
              </font>
              <fill>
                <patternFill>
                  <bgColor theme="9" tint="0.39994506668294322"/>
                </patternFill>
              </fill>
            </x14:dxf>
          </x14:cfRule>
          <xm:sqref>N1925</xm:sqref>
        </x14:conditionalFormatting>
        <x14:conditionalFormatting xmlns:xm="http://schemas.microsoft.com/office/excel/2006/main">
          <x14:cfRule type="containsText" priority="878" operator="containsText" id="{2B88B77F-4631-4C65-894C-075B21A52B9A}">
            <xm:f>NOT(ISERROR(SEARCH("現場",N1926)))</xm:f>
            <xm:f>"現場"</xm:f>
            <x14:dxf>
              <font>
                <strike val="0"/>
                <color auto="1"/>
              </font>
              <fill>
                <patternFill>
                  <bgColor theme="9" tint="0.39994506668294322"/>
                </patternFill>
              </fill>
            </x14:dxf>
          </x14:cfRule>
          <xm:sqref>N1926</xm:sqref>
        </x14:conditionalFormatting>
        <x14:conditionalFormatting xmlns:xm="http://schemas.microsoft.com/office/excel/2006/main">
          <x14:cfRule type="containsText" priority="875" operator="containsText" id="{8CE6BE29-2C23-4656-8C6E-09F3A6E8379A}">
            <xm:f>NOT(ISERROR(SEARCH("現場",N1927)))</xm:f>
            <xm:f>"現場"</xm:f>
            <x14:dxf>
              <font>
                <strike val="0"/>
                <color auto="1"/>
              </font>
              <fill>
                <patternFill>
                  <bgColor theme="9" tint="0.39994506668294322"/>
                </patternFill>
              </fill>
            </x14:dxf>
          </x14:cfRule>
          <xm:sqref>N1927</xm:sqref>
        </x14:conditionalFormatting>
        <x14:conditionalFormatting xmlns:xm="http://schemas.microsoft.com/office/excel/2006/main">
          <x14:cfRule type="containsText" priority="872" operator="containsText" id="{49D51CBF-5BEE-495C-B170-83B24A469C02}">
            <xm:f>NOT(ISERROR(SEARCH("現場",N1929)))</xm:f>
            <xm:f>"現場"</xm:f>
            <x14:dxf>
              <font>
                <strike val="0"/>
                <color auto="1"/>
              </font>
              <fill>
                <patternFill>
                  <bgColor theme="9" tint="0.39994506668294322"/>
                </patternFill>
              </fill>
            </x14:dxf>
          </x14:cfRule>
          <xm:sqref>N1929</xm:sqref>
        </x14:conditionalFormatting>
        <x14:conditionalFormatting xmlns:xm="http://schemas.microsoft.com/office/excel/2006/main">
          <x14:cfRule type="containsText" priority="869" operator="containsText" id="{6E008333-C1F6-4A69-8722-BBAB184D4B3B}">
            <xm:f>NOT(ISERROR(SEARCH("現場",N1930)))</xm:f>
            <xm:f>"現場"</xm:f>
            <x14:dxf>
              <font>
                <strike val="0"/>
                <color auto="1"/>
              </font>
              <fill>
                <patternFill>
                  <bgColor theme="9" tint="0.39994506668294322"/>
                </patternFill>
              </fill>
            </x14:dxf>
          </x14:cfRule>
          <xm:sqref>N1930</xm:sqref>
        </x14:conditionalFormatting>
        <x14:conditionalFormatting xmlns:xm="http://schemas.microsoft.com/office/excel/2006/main">
          <x14:cfRule type="containsText" priority="866" operator="containsText" id="{6EB9A7C4-2982-4D51-8253-BB585A8AAE3A}">
            <xm:f>NOT(ISERROR(SEARCH("現場",N1931)))</xm:f>
            <xm:f>"現場"</xm:f>
            <x14:dxf>
              <font>
                <strike val="0"/>
                <color auto="1"/>
              </font>
              <fill>
                <patternFill>
                  <bgColor theme="9" tint="0.39994506668294322"/>
                </patternFill>
              </fill>
            </x14:dxf>
          </x14:cfRule>
          <xm:sqref>N1931</xm:sqref>
        </x14:conditionalFormatting>
        <x14:conditionalFormatting xmlns:xm="http://schemas.microsoft.com/office/excel/2006/main">
          <x14:cfRule type="containsText" priority="863" operator="containsText" id="{42EEEA9D-69E8-4884-B557-B2279089B564}">
            <xm:f>NOT(ISERROR(SEARCH("現場",N1932)))</xm:f>
            <xm:f>"現場"</xm:f>
            <x14:dxf>
              <font>
                <strike val="0"/>
                <color auto="1"/>
              </font>
              <fill>
                <patternFill>
                  <bgColor theme="9" tint="0.39994506668294322"/>
                </patternFill>
              </fill>
            </x14:dxf>
          </x14:cfRule>
          <xm:sqref>N1932</xm:sqref>
        </x14:conditionalFormatting>
        <x14:conditionalFormatting xmlns:xm="http://schemas.microsoft.com/office/excel/2006/main">
          <x14:cfRule type="containsText" priority="860" operator="containsText" id="{942097D2-FB16-4718-A228-0CB16807B6FF}">
            <xm:f>NOT(ISERROR(SEARCH("現場",N1933)))</xm:f>
            <xm:f>"現場"</xm:f>
            <x14:dxf>
              <font>
                <strike val="0"/>
                <color auto="1"/>
              </font>
              <fill>
                <patternFill>
                  <bgColor theme="9" tint="0.39994506668294322"/>
                </patternFill>
              </fill>
            </x14:dxf>
          </x14:cfRule>
          <xm:sqref>N1933</xm:sqref>
        </x14:conditionalFormatting>
        <x14:conditionalFormatting xmlns:xm="http://schemas.microsoft.com/office/excel/2006/main">
          <x14:cfRule type="containsText" priority="857" operator="containsText" id="{B4940D00-D043-494B-B286-A095F568233E}">
            <xm:f>NOT(ISERROR(SEARCH("現場",N1934)))</xm:f>
            <xm:f>"現場"</xm:f>
            <x14:dxf>
              <font>
                <strike val="0"/>
                <color auto="1"/>
              </font>
              <fill>
                <patternFill>
                  <bgColor theme="9" tint="0.39994506668294322"/>
                </patternFill>
              </fill>
            </x14:dxf>
          </x14:cfRule>
          <xm:sqref>N1934</xm:sqref>
        </x14:conditionalFormatting>
        <x14:conditionalFormatting xmlns:xm="http://schemas.microsoft.com/office/excel/2006/main">
          <x14:cfRule type="containsText" priority="854" operator="containsText" id="{5E092D52-AF74-4C74-AFF6-6929F825B0E7}">
            <xm:f>NOT(ISERROR(SEARCH("現場",N1935)))</xm:f>
            <xm:f>"現場"</xm:f>
            <x14:dxf>
              <font>
                <strike val="0"/>
                <color auto="1"/>
              </font>
              <fill>
                <patternFill>
                  <bgColor theme="9" tint="0.39994506668294322"/>
                </patternFill>
              </fill>
            </x14:dxf>
          </x14:cfRule>
          <xm:sqref>N1935</xm:sqref>
        </x14:conditionalFormatting>
        <x14:conditionalFormatting xmlns:xm="http://schemas.microsoft.com/office/excel/2006/main">
          <x14:cfRule type="containsText" priority="851" operator="containsText" id="{7020DEAE-674E-4FB9-A64D-B372708C5AB6}">
            <xm:f>NOT(ISERROR(SEARCH("現場",N1939)))</xm:f>
            <xm:f>"現場"</xm:f>
            <x14:dxf>
              <font>
                <strike val="0"/>
                <color auto="1"/>
              </font>
              <fill>
                <patternFill>
                  <bgColor theme="9" tint="0.39994506668294322"/>
                </patternFill>
              </fill>
            </x14:dxf>
          </x14:cfRule>
          <xm:sqref>N1939</xm:sqref>
        </x14:conditionalFormatting>
        <x14:conditionalFormatting xmlns:xm="http://schemas.microsoft.com/office/excel/2006/main">
          <x14:cfRule type="containsText" priority="848" operator="containsText" id="{B6BBB6F0-B50B-4369-890D-9F0C301CC615}">
            <xm:f>NOT(ISERROR(SEARCH("現場",N1940)))</xm:f>
            <xm:f>"現場"</xm:f>
            <x14:dxf>
              <font>
                <strike val="0"/>
                <color auto="1"/>
              </font>
              <fill>
                <patternFill>
                  <bgColor theme="9" tint="0.39994506668294322"/>
                </patternFill>
              </fill>
            </x14:dxf>
          </x14:cfRule>
          <xm:sqref>N1940</xm:sqref>
        </x14:conditionalFormatting>
        <x14:conditionalFormatting xmlns:xm="http://schemas.microsoft.com/office/excel/2006/main">
          <x14:cfRule type="containsText" priority="845" operator="containsText" id="{82C47F80-2BDB-48FA-82EA-E49669C3068F}">
            <xm:f>NOT(ISERROR(SEARCH("現場",N1941)))</xm:f>
            <xm:f>"現場"</xm:f>
            <x14:dxf>
              <font>
                <strike val="0"/>
                <color auto="1"/>
              </font>
              <fill>
                <patternFill>
                  <bgColor theme="9" tint="0.39994506668294322"/>
                </patternFill>
              </fill>
            </x14:dxf>
          </x14:cfRule>
          <xm:sqref>N1941</xm:sqref>
        </x14:conditionalFormatting>
        <x14:conditionalFormatting xmlns:xm="http://schemas.microsoft.com/office/excel/2006/main">
          <x14:cfRule type="containsText" priority="842" operator="containsText" id="{FBB11522-9CE2-44E8-A026-40A6A1C33478}">
            <xm:f>NOT(ISERROR(SEARCH("現場",N1942)))</xm:f>
            <xm:f>"現場"</xm:f>
            <x14:dxf>
              <font>
                <strike val="0"/>
                <color auto="1"/>
              </font>
              <fill>
                <patternFill>
                  <bgColor theme="9" tint="0.39994506668294322"/>
                </patternFill>
              </fill>
            </x14:dxf>
          </x14:cfRule>
          <xm:sqref>N1942</xm:sqref>
        </x14:conditionalFormatting>
        <x14:conditionalFormatting xmlns:xm="http://schemas.microsoft.com/office/excel/2006/main">
          <x14:cfRule type="containsText" priority="839" operator="containsText" id="{15700002-90F2-45F5-97C6-3347826C3CFD}">
            <xm:f>NOT(ISERROR(SEARCH("現場",N1943)))</xm:f>
            <xm:f>"現場"</xm:f>
            <x14:dxf>
              <font>
                <strike val="0"/>
                <color auto="1"/>
              </font>
              <fill>
                <patternFill>
                  <bgColor theme="9" tint="0.39994506668294322"/>
                </patternFill>
              </fill>
            </x14:dxf>
          </x14:cfRule>
          <xm:sqref>N1943</xm:sqref>
        </x14:conditionalFormatting>
        <x14:conditionalFormatting xmlns:xm="http://schemas.microsoft.com/office/excel/2006/main">
          <x14:cfRule type="containsText" priority="836" operator="containsText" id="{3B4073BE-E485-4D31-93E0-61CAB9EAC0B0}">
            <xm:f>NOT(ISERROR(SEARCH("現場",N1944)))</xm:f>
            <xm:f>"現場"</xm:f>
            <x14:dxf>
              <font>
                <strike val="0"/>
                <color auto="1"/>
              </font>
              <fill>
                <patternFill>
                  <bgColor theme="9" tint="0.39994506668294322"/>
                </patternFill>
              </fill>
            </x14:dxf>
          </x14:cfRule>
          <xm:sqref>N1944</xm:sqref>
        </x14:conditionalFormatting>
        <x14:conditionalFormatting xmlns:xm="http://schemas.microsoft.com/office/excel/2006/main">
          <x14:cfRule type="containsText" priority="833" operator="containsText" id="{3C668422-73B1-4906-B307-A55D91CA6078}">
            <xm:f>NOT(ISERROR(SEARCH("現場",N1945)))</xm:f>
            <xm:f>"現場"</xm:f>
            <x14:dxf>
              <font>
                <strike val="0"/>
                <color auto="1"/>
              </font>
              <fill>
                <patternFill>
                  <bgColor theme="9" tint="0.39994506668294322"/>
                </patternFill>
              </fill>
            </x14:dxf>
          </x14:cfRule>
          <xm:sqref>N1945</xm:sqref>
        </x14:conditionalFormatting>
        <x14:conditionalFormatting xmlns:xm="http://schemas.microsoft.com/office/excel/2006/main">
          <x14:cfRule type="containsText" priority="830" operator="containsText" id="{B6437C14-72DE-483E-A2CA-ED7BC20DC000}">
            <xm:f>NOT(ISERROR(SEARCH("現場",N1946)))</xm:f>
            <xm:f>"現場"</xm:f>
            <x14:dxf>
              <font>
                <strike val="0"/>
                <color auto="1"/>
              </font>
              <fill>
                <patternFill>
                  <bgColor theme="9" tint="0.39994506668294322"/>
                </patternFill>
              </fill>
            </x14:dxf>
          </x14:cfRule>
          <xm:sqref>N1946</xm:sqref>
        </x14:conditionalFormatting>
        <x14:conditionalFormatting xmlns:xm="http://schemas.microsoft.com/office/excel/2006/main">
          <x14:cfRule type="containsText" priority="827" operator="containsText" id="{7957891D-9E66-463D-B515-E020E901501D}">
            <xm:f>NOT(ISERROR(SEARCH("現場",N1947)))</xm:f>
            <xm:f>"現場"</xm:f>
            <x14:dxf>
              <font>
                <strike val="0"/>
                <color auto="1"/>
              </font>
              <fill>
                <patternFill>
                  <bgColor theme="9" tint="0.39994506668294322"/>
                </patternFill>
              </fill>
            </x14:dxf>
          </x14:cfRule>
          <xm:sqref>N1947</xm:sqref>
        </x14:conditionalFormatting>
        <x14:conditionalFormatting xmlns:xm="http://schemas.microsoft.com/office/excel/2006/main">
          <x14:cfRule type="containsText" priority="824" operator="containsText" id="{1AB64418-6CA1-4EC8-9180-D546F28FDFAD}">
            <xm:f>NOT(ISERROR(SEARCH("現場",N1948)))</xm:f>
            <xm:f>"現場"</xm:f>
            <x14:dxf>
              <font>
                <strike val="0"/>
                <color auto="1"/>
              </font>
              <fill>
                <patternFill>
                  <bgColor theme="9" tint="0.39994506668294322"/>
                </patternFill>
              </fill>
            </x14:dxf>
          </x14:cfRule>
          <xm:sqref>N1948</xm:sqref>
        </x14:conditionalFormatting>
        <x14:conditionalFormatting xmlns:xm="http://schemas.microsoft.com/office/excel/2006/main">
          <x14:cfRule type="containsText" priority="821" operator="containsText" id="{BD87E828-8DB8-454B-87B8-43FACA9A38BE}">
            <xm:f>NOT(ISERROR(SEARCH("現場",N1949)))</xm:f>
            <xm:f>"現場"</xm:f>
            <x14:dxf>
              <font>
                <strike val="0"/>
                <color auto="1"/>
              </font>
              <fill>
                <patternFill>
                  <bgColor theme="9" tint="0.39994506668294322"/>
                </patternFill>
              </fill>
            </x14:dxf>
          </x14:cfRule>
          <xm:sqref>N1949</xm:sqref>
        </x14:conditionalFormatting>
        <x14:conditionalFormatting xmlns:xm="http://schemas.microsoft.com/office/excel/2006/main">
          <x14:cfRule type="containsText" priority="818" operator="containsText" id="{E18E11C6-DA77-4638-A8C4-0C5A48F20584}">
            <xm:f>NOT(ISERROR(SEARCH("現場",N1950)))</xm:f>
            <xm:f>"現場"</xm:f>
            <x14:dxf>
              <font>
                <strike val="0"/>
                <color auto="1"/>
              </font>
              <fill>
                <patternFill>
                  <bgColor theme="9" tint="0.39994506668294322"/>
                </patternFill>
              </fill>
            </x14:dxf>
          </x14:cfRule>
          <xm:sqref>N1950</xm:sqref>
        </x14:conditionalFormatting>
        <x14:conditionalFormatting xmlns:xm="http://schemas.microsoft.com/office/excel/2006/main">
          <x14:cfRule type="containsText" priority="815" operator="containsText" id="{204DDC3C-3F5B-4FBD-8E5E-4FC5EE18AE77}">
            <xm:f>NOT(ISERROR(SEARCH("現場",N1951)))</xm:f>
            <xm:f>"現場"</xm:f>
            <x14:dxf>
              <font>
                <strike val="0"/>
                <color auto="1"/>
              </font>
              <fill>
                <patternFill>
                  <bgColor theme="9" tint="0.39994506668294322"/>
                </patternFill>
              </fill>
            </x14:dxf>
          </x14:cfRule>
          <xm:sqref>N1951</xm:sqref>
        </x14:conditionalFormatting>
        <x14:conditionalFormatting xmlns:xm="http://schemas.microsoft.com/office/excel/2006/main">
          <x14:cfRule type="containsText" priority="812" operator="containsText" id="{F1155B99-5C66-4334-B80D-005C4B99DFD1}">
            <xm:f>NOT(ISERROR(SEARCH("現場",N1952)))</xm:f>
            <xm:f>"現場"</xm:f>
            <x14:dxf>
              <font>
                <strike val="0"/>
                <color auto="1"/>
              </font>
              <fill>
                <patternFill>
                  <bgColor theme="9" tint="0.39994506668294322"/>
                </patternFill>
              </fill>
            </x14:dxf>
          </x14:cfRule>
          <xm:sqref>N1952</xm:sqref>
        </x14:conditionalFormatting>
        <x14:conditionalFormatting xmlns:xm="http://schemas.microsoft.com/office/excel/2006/main">
          <x14:cfRule type="containsText" priority="809" operator="containsText" id="{05463AB5-7F60-400A-BD92-8DE43C22850B}">
            <xm:f>NOT(ISERROR(SEARCH("現場",N1953)))</xm:f>
            <xm:f>"現場"</xm:f>
            <x14:dxf>
              <font>
                <strike val="0"/>
                <color auto="1"/>
              </font>
              <fill>
                <patternFill>
                  <bgColor theme="9" tint="0.39994506668294322"/>
                </patternFill>
              </fill>
            </x14:dxf>
          </x14:cfRule>
          <xm:sqref>N1953</xm:sqref>
        </x14:conditionalFormatting>
        <x14:conditionalFormatting xmlns:xm="http://schemas.microsoft.com/office/excel/2006/main">
          <x14:cfRule type="containsText" priority="806" operator="containsText" id="{87F8B56D-F2E6-45F6-8B36-25165D2FB6C8}">
            <xm:f>NOT(ISERROR(SEARCH("現場",N1954)))</xm:f>
            <xm:f>"現場"</xm:f>
            <x14:dxf>
              <font>
                <strike val="0"/>
                <color auto="1"/>
              </font>
              <fill>
                <patternFill>
                  <bgColor theme="9" tint="0.39994506668294322"/>
                </patternFill>
              </fill>
            </x14:dxf>
          </x14:cfRule>
          <xm:sqref>N1954</xm:sqref>
        </x14:conditionalFormatting>
        <x14:conditionalFormatting xmlns:xm="http://schemas.microsoft.com/office/excel/2006/main">
          <x14:cfRule type="containsText" priority="803" operator="containsText" id="{BD90E732-8873-4D06-AFAF-F84434BDEFE4}">
            <xm:f>NOT(ISERROR(SEARCH("現場",N1955)))</xm:f>
            <xm:f>"現場"</xm:f>
            <x14:dxf>
              <font>
                <strike val="0"/>
                <color auto="1"/>
              </font>
              <fill>
                <patternFill>
                  <bgColor theme="9" tint="0.39994506668294322"/>
                </patternFill>
              </fill>
            </x14:dxf>
          </x14:cfRule>
          <xm:sqref>N1955</xm:sqref>
        </x14:conditionalFormatting>
        <x14:conditionalFormatting xmlns:xm="http://schemas.microsoft.com/office/excel/2006/main">
          <x14:cfRule type="containsText" priority="800" operator="containsText" id="{7CB84BF2-0CAE-4F7A-8993-F7BF74A27138}">
            <xm:f>NOT(ISERROR(SEARCH("現場",N1956)))</xm:f>
            <xm:f>"現場"</xm:f>
            <x14:dxf>
              <font>
                <strike val="0"/>
                <color auto="1"/>
              </font>
              <fill>
                <patternFill>
                  <bgColor theme="9" tint="0.39994506668294322"/>
                </patternFill>
              </fill>
            </x14:dxf>
          </x14:cfRule>
          <xm:sqref>N1956</xm:sqref>
        </x14:conditionalFormatting>
        <x14:conditionalFormatting xmlns:xm="http://schemas.microsoft.com/office/excel/2006/main">
          <x14:cfRule type="containsText" priority="797" operator="containsText" id="{2A8B305E-903A-4047-BBF4-437F2C4E6E0E}">
            <xm:f>NOT(ISERROR(SEARCH("現場",N1957)))</xm:f>
            <xm:f>"現場"</xm:f>
            <x14:dxf>
              <font>
                <strike val="0"/>
                <color auto="1"/>
              </font>
              <fill>
                <patternFill>
                  <bgColor theme="9" tint="0.39994506668294322"/>
                </patternFill>
              </fill>
            </x14:dxf>
          </x14:cfRule>
          <xm:sqref>N1957</xm:sqref>
        </x14:conditionalFormatting>
        <x14:conditionalFormatting xmlns:xm="http://schemas.microsoft.com/office/excel/2006/main">
          <x14:cfRule type="containsText" priority="794" operator="containsText" id="{53872D28-5E56-4E8F-A0C7-724222708E76}">
            <xm:f>NOT(ISERROR(SEARCH("現場",N1958)))</xm:f>
            <xm:f>"現場"</xm:f>
            <x14:dxf>
              <font>
                <strike val="0"/>
                <color auto="1"/>
              </font>
              <fill>
                <patternFill>
                  <bgColor theme="9" tint="0.39994506668294322"/>
                </patternFill>
              </fill>
            </x14:dxf>
          </x14:cfRule>
          <xm:sqref>N1958</xm:sqref>
        </x14:conditionalFormatting>
        <x14:conditionalFormatting xmlns:xm="http://schemas.microsoft.com/office/excel/2006/main">
          <x14:cfRule type="containsText" priority="791" operator="containsText" id="{3E5AC41F-7297-4DF1-9F36-9B83E39107DE}">
            <xm:f>NOT(ISERROR(SEARCH("現場",N1959)))</xm:f>
            <xm:f>"現場"</xm:f>
            <x14:dxf>
              <font>
                <strike val="0"/>
                <color auto="1"/>
              </font>
              <fill>
                <patternFill>
                  <bgColor theme="9" tint="0.39994506668294322"/>
                </patternFill>
              </fill>
            </x14:dxf>
          </x14:cfRule>
          <xm:sqref>N1959</xm:sqref>
        </x14:conditionalFormatting>
        <x14:conditionalFormatting xmlns:xm="http://schemas.microsoft.com/office/excel/2006/main">
          <x14:cfRule type="containsText" priority="788" operator="containsText" id="{129E5DC3-1A3E-4D43-890E-F3CC210CA9D3}">
            <xm:f>NOT(ISERROR(SEARCH("現場",N1960)))</xm:f>
            <xm:f>"現場"</xm:f>
            <x14:dxf>
              <font>
                <strike val="0"/>
                <color auto="1"/>
              </font>
              <fill>
                <patternFill>
                  <bgColor theme="9" tint="0.39994506668294322"/>
                </patternFill>
              </fill>
            </x14:dxf>
          </x14:cfRule>
          <xm:sqref>N1960</xm:sqref>
        </x14:conditionalFormatting>
        <x14:conditionalFormatting xmlns:xm="http://schemas.microsoft.com/office/excel/2006/main">
          <x14:cfRule type="containsText" priority="785" operator="containsText" id="{1173A951-7101-48A0-965E-62819DD6D58B}">
            <xm:f>NOT(ISERROR(SEARCH("現場",N1961)))</xm:f>
            <xm:f>"現場"</xm:f>
            <x14:dxf>
              <font>
                <strike val="0"/>
                <color auto="1"/>
              </font>
              <fill>
                <patternFill>
                  <bgColor theme="9" tint="0.39994506668294322"/>
                </patternFill>
              </fill>
            </x14:dxf>
          </x14:cfRule>
          <xm:sqref>N1961</xm:sqref>
        </x14:conditionalFormatting>
        <x14:conditionalFormatting xmlns:xm="http://schemas.microsoft.com/office/excel/2006/main">
          <x14:cfRule type="containsText" priority="782" operator="containsText" id="{300E46A9-915F-4583-9F80-2311F56A3BB2}">
            <xm:f>NOT(ISERROR(SEARCH("現場",N1962)))</xm:f>
            <xm:f>"現場"</xm:f>
            <x14:dxf>
              <font>
                <strike val="0"/>
                <color auto="1"/>
              </font>
              <fill>
                <patternFill>
                  <bgColor theme="9" tint="0.39994506668294322"/>
                </patternFill>
              </fill>
            </x14:dxf>
          </x14:cfRule>
          <xm:sqref>N1962</xm:sqref>
        </x14:conditionalFormatting>
        <x14:conditionalFormatting xmlns:xm="http://schemas.microsoft.com/office/excel/2006/main">
          <x14:cfRule type="containsText" priority="779" operator="containsText" id="{CFC387F7-B978-4F30-B4F9-098DA3764D64}">
            <xm:f>NOT(ISERROR(SEARCH("現場",N1963)))</xm:f>
            <xm:f>"現場"</xm:f>
            <x14:dxf>
              <font>
                <strike val="0"/>
                <color auto="1"/>
              </font>
              <fill>
                <patternFill>
                  <bgColor theme="9" tint="0.39994506668294322"/>
                </patternFill>
              </fill>
            </x14:dxf>
          </x14:cfRule>
          <xm:sqref>N1963</xm:sqref>
        </x14:conditionalFormatting>
        <x14:conditionalFormatting xmlns:xm="http://schemas.microsoft.com/office/excel/2006/main">
          <x14:cfRule type="containsText" priority="776" operator="containsText" id="{26498B11-045B-40B0-A1C5-0F159D7D491E}">
            <xm:f>NOT(ISERROR(SEARCH("現場",N1964)))</xm:f>
            <xm:f>"現場"</xm:f>
            <x14:dxf>
              <font>
                <strike val="0"/>
                <color auto="1"/>
              </font>
              <fill>
                <patternFill>
                  <bgColor theme="9" tint="0.39994506668294322"/>
                </patternFill>
              </fill>
            </x14:dxf>
          </x14:cfRule>
          <xm:sqref>N1964</xm:sqref>
        </x14:conditionalFormatting>
        <x14:conditionalFormatting xmlns:xm="http://schemas.microsoft.com/office/excel/2006/main">
          <x14:cfRule type="containsText" priority="773" operator="containsText" id="{66EAB29B-E6B3-443D-B043-FA33B91BB088}">
            <xm:f>NOT(ISERROR(SEARCH("現場",N1965)))</xm:f>
            <xm:f>"現場"</xm:f>
            <x14:dxf>
              <font>
                <strike val="0"/>
                <color auto="1"/>
              </font>
              <fill>
                <patternFill>
                  <bgColor theme="9" tint="0.39994506668294322"/>
                </patternFill>
              </fill>
            </x14:dxf>
          </x14:cfRule>
          <xm:sqref>N1965</xm:sqref>
        </x14:conditionalFormatting>
        <x14:conditionalFormatting xmlns:xm="http://schemas.microsoft.com/office/excel/2006/main">
          <x14:cfRule type="containsText" priority="770" operator="containsText" id="{66CDFD61-1C5B-422D-AF96-F4E08AE05E7C}">
            <xm:f>NOT(ISERROR(SEARCH("現場",N1966)))</xm:f>
            <xm:f>"現場"</xm:f>
            <x14:dxf>
              <font>
                <strike val="0"/>
                <color auto="1"/>
              </font>
              <fill>
                <patternFill>
                  <bgColor theme="9" tint="0.39994506668294322"/>
                </patternFill>
              </fill>
            </x14:dxf>
          </x14:cfRule>
          <xm:sqref>N1966</xm:sqref>
        </x14:conditionalFormatting>
        <x14:conditionalFormatting xmlns:xm="http://schemas.microsoft.com/office/excel/2006/main">
          <x14:cfRule type="containsText" priority="767" operator="containsText" id="{49BCA849-BF75-474A-AD86-77C96050B5BA}">
            <xm:f>NOT(ISERROR(SEARCH("現場",N1967)))</xm:f>
            <xm:f>"現場"</xm:f>
            <x14:dxf>
              <font>
                <strike val="0"/>
                <color auto="1"/>
              </font>
              <fill>
                <patternFill>
                  <bgColor theme="9" tint="0.39994506668294322"/>
                </patternFill>
              </fill>
            </x14:dxf>
          </x14:cfRule>
          <xm:sqref>N1967</xm:sqref>
        </x14:conditionalFormatting>
        <x14:conditionalFormatting xmlns:xm="http://schemas.microsoft.com/office/excel/2006/main">
          <x14:cfRule type="containsText" priority="764" operator="containsText" id="{C44EB5E9-BBA1-49DB-93D8-A8A1820E79A1}">
            <xm:f>NOT(ISERROR(SEARCH("現場",N1968)))</xm:f>
            <xm:f>"現場"</xm:f>
            <x14:dxf>
              <font>
                <strike val="0"/>
                <color auto="1"/>
              </font>
              <fill>
                <patternFill>
                  <bgColor theme="9" tint="0.39994506668294322"/>
                </patternFill>
              </fill>
            </x14:dxf>
          </x14:cfRule>
          <xm:sqref>N1968</xm:sqref>
        </x14:conditionalFormatting>
        <x14:conditionalFormatting xmlns:xm="http://schemas.microsoft.com/office/excel/2006/main">
          <x14:cfRule type="containsText" priority="761" operator="containsText" id="{B3247B36-65A5-462E-8F00-B865AF135591}">
            <xm:f>NOT(ISERROR(SEARCH("現場",N1969)))</xm:f>
            <xm:f>"現場"</xm:f>
            <x14:dxf>
              <font>
                <strike val="0"/>
                <color auto="1"/>
              </font>
              <fill>
                <patternFill>
                  <bgColor theme="9" tint="0.39994506668294322"/>
                </patternFill>
              </fill>
            </x14:dxf>
          </x14:cfRule>
          <xm:sqref>N1969</xm:sqref>
        </x14:conditionalFormatting>
        <x14:conditionalFormatting xmlns:xm="http://schemas.microsoft.com/office/excel/2006/main">
          <x14:cfRule type="containsText" priority="758" operator="containsText" id="{450D6CE8-6117-40E1-80B9-ECE904D944EC}">
            <xm:f>NOT(ISERROR(SEARCH("現場",N1970)))</xm:f>
            <xm:f>"現場"</xm:f>
            <x14:dxf>
              <font>
                <strike val="0"/>
                <color auto="1"/>
              </font>
              <fill>
                <patternFill>
                  <bgColor theme="9" tint="0.39994506668294322"/>
                </patternFill>
              </fill>
            </x14:dxf>
          </x14:cfRule>
          <xm:sqref>N1970</xm:sqref>
        </x14:conditionalFormatting>
        <x14:conditionalFormatting xmlns:xm="http://schemas.microsoft.com/office/excel/2006/main">
          <x14:cfRule type="containsText" priority="755" operator="containsText" id="{EA51A2C6-577D-466B-9FCC-A0D3C367BDA9}">
            <xm:f>NOT(ISERROR(SEARCH("現場",N1971)))</xm:f>
            <xm:f>"現場"</xm:f>
            <x14:dxf>
              <font>
                <strike val="0"/>
                <color auto="1"/>
              </font>
              <fill>
                <patternFill>
                  <bgColor theme="9" tint="0.39994506668294322"/>
                </patternFill>
              </fill>
            </x14:dxf>
          </x14:cfRule>
          <xm:sqref>N1971</xm:sqref>
        </x14:conditionalFormatting>
        <x14:conditionalFormatting xmlns:xm="http://schemas.microsoft.com/office/excel/2006/main">
          <x14:cfRule type="containsText" priority="752" operator="containsText" id="{B0B305CD-D0CC-4A6D-B9AB-15FA22771161}">
            <xm:f>NOT(ISERROR(SEARCH("現場",N1972)))</xm:f>
            <xm:f>"現場"</xm:f>
            <x14:dxf>
              <font>
                <strike val="0"/>
                <color auto="1"/>
              </font>
              <fill>
                <patternFill>
                  <bgColor theme="9" tint="0.39994506668294322"/>
                </patternFill>
              </fill>
            </x14:dxf>
          </x14:cfRule>
          <xm:sqref>N1972</xm:sqref>
        </x14:conditionalFormatting>
        <x14:conditionalFormatting xmlns:xm="http://schemas.microsoft.com/office/excel/2006/main">
          <x14:cfRule type="containsText" priority="749" operator="containsText" id="{99487237-7818-4B8D-8305-09DDA7C0AED9}">
            <xm:f>NOT(ISERROR(SEARCH("現場",N1390)))</xm:f>
            <xm:f>"現場"</xm:f>
            <x14:dxf>
              <font>
                <strike val="0"/>
                <color auto="1"/>
              </font>
              <fill>
                <patternFill>
                  <bgColor theme="9" tint="0.39994506668294322"/>
                </patternFill>
              </fill>
            </x14:dxf>
          </x14:cfRule>
          <xm:sqref>N1390</xm:sqref>
        </x14:conditionalFormatting>
        <x14:conditionalFormatting xmlns:xm="http://schemas.microsoft.com/office/excel/2006/main">
          <x14:cfRule type="containsText" priority="746" operator="containsText" id="{FB46BB55-E58E-47FA-88E9-E0AC9EA32AA8}">
            <xm:f>NOT(ISERROR(SEARCH("現場",N1391)))</xm:f>
            <xm:f>"現場"</xm:f>
            <x14:dxf>
              <font>
                <strike val="0"/>
                <color auto="1"/>
              </font>
              <fill>
                <patternFill>
                  <bgColor theme="9" tint="0.39994506668294322"/>
                </patternFill>
              </fill>
            </x14:dxf>
          </x14:cfRule>
          <xm:sqref>N1391</xm:sqref>
        </x14:conditionalFormatting>
        <x14:conditionalFormatting xmlns:xm="http://schemas.microsoft.com/office/excel/2006/main">
          <x14:cfRule type="containsText" priority="743" operator="containsText" id="{CFE7B679-60B4-4746-8027-857556AEE3CA}">
            <xm:f>NOT(ISERROR(SEARCH("現場",N1404)))</xm:f>
            <xm:f>"現場"</xm:f>
            <x14:dxf>
              <font>
                <strike val="0"/>
                <color auto="1"/>
              </font>
              <fill>
                <patternFill>
                  <bgColor theme="9" tint="0.39994506668294322"/>
                </patternFill>
              </fill>
            </x14:dxf>
          </x14:cfRule>
          <xm:sqref>N1404</xm:sqref>
        </x14:conditionalFormatting>
        <x14:conditionalFormatting xmlns:xm="http://schemas.microsoft.com/office/excel/2006/main">
          <x14:cfRule type="containsText" priority="740" operator="containsText" id="{B5B2DCB1-8E4B-4FD0-9E09-3046C823C61D}">
            <xm:f>NOT(ISERROR(SEARCH("現場",N1451)))</xm:f>
            <xm:f>"現場"</xm:f>
            <x14:dxf>
              <font>
                <strike val="0"/>
                <color auto="1"/>
              </font>
              <fill>
                <patternFill>
                  <bgColor theme="9" tint="0.39994506668294322"/>
                </patternFill>
              </fill>
            </x14:dxf>
          </x14:cfRule>
          <xm:sqref>N1451</xm:sqref>
        </x14:conditionalFormatting>
        <x14:conditionalFormatting xmlns:xm="http://schemas.microsoft.com/office/excel/2006/main">
          <x14:cfRule type="containsText" priority="737" operator="containsText" id="{2E93B50C-354E-4AFF-A498-AA5259FD1345}">
            <xm:f>NOT(ISERROR(SEARCH("現場",N1647)))</xm:f>
            <xm:f>"現場"</xm:f>
            <x14:dxf>
              <font>
                <strike val="0"/>
                <color auto="1"/>
              </font>
              <fill>
                <patternFill>
                  <bgColor theme="9" tint="0.39994506668294322"/>
                </patternFill>
              </fill>
            </x14:dxf>
          </x14:cfRule>
          <xm:sqref>N1647</xm:sqref>
        </x14:conditionalFormatting>
        <x14:conditionalFormatting xmlns:xm="http://schemas.microsoft.com/office/excel/2006/main">
          <x14:cfRule type="containsText" priority="734" operator="containsText" id="{2E7B71E6-90BE-45FC-BA08-FA831159C74C}">
            <xm:f>NOT(ISERROR(SEARCH("現場",N1648)))</xm:f>
            <xm:f>"現場"</xm:f>
            <x14:dxf>
              <font>
                <strike val="0"/>
                <color auto="1"/>
              </font>
              <fill>
                <patternFill>
                  <bgColor theme="9" tint="0.39994506668294322"/>
                </patternFill>
              </fill>
            </x14:dxf>
          </x14:cfRule>
          <xm:sqref>N1648</xm:sqref>
        </x14:conditionalFormatting>
        <x14:conditionalFormatting xmlns:xm="http://schemas.microsoft.com/office/excel/2006/main">
          <x14:cfRule type="containsText" priority="731" operator="containsText" id="{5584DEF9-4B21-4286-87B6-1A85A359AEF8}">
            <xm:f>NOT(ISERROR(SEARCH("現場",N1649)))</xm:f>
            <xm:f>"現場"</xm:f>
            <x14:dxf>
              <font>
                <strike val="0"/>
                <color auto="1"/>
              </font>
              <fill>
                <patternFill>
                  <bgColor theme="9" tint="0.39994506668294322"/>
                </patternFill>
              </fill>
            </x14:dxf>
          </x14:cfRule>
          <xm:sqref>N1649</xm:sqref>
        </x14:conditionalFormatting>
        <x14:conditionalFormatting xmlns:xm="http://schemas.microsoft.com/office/excel/2006/main">
          <x14:cfRule type="containsText" priority="728" operator="containsText" id="{3CA0F71A-BF54-48E6-8633-BC865329D40D}">
            <xm:f>NOT(ISERROR(SEARCH("現場",N1650)))</xm:f>
            <xm:f>"現場"</xm:f>
            <x14:dxf>
              <font>
                <strike val="0"/>
                <color auto="1"/>
              </font>
              <fill>
                <patternFill>
                  <bgColor theme="9" tint="0.39994506668294322"/>
                </patternFill>
              </fill>
            </x14:dxf>
          </x14:cfRule>
          <xm:sqref>N1650</xm:sqref>
        </x14:conditionalFormatting>
        <x14:conditionalFormatting xmlns:xm="http://schemas.microsoft.com/office/excel/2006/main">
          <x14:cfRule type="containsText" priority="725" operator="containsText" id="{0E230491-C157-4E21-9B28-AA98B165AE95}">
            <xm:f>NOT(ISERROR(SEARCH("現場",N1651)))</xm:f>
            <xm:f>"現場"</xm:f>
            <x14:dxf>
              <font>
                <strike val="0"/>
                <color auto="1"/>
              </font>
              <fill>
                <patternFill>
                  <bgColor theme="9" tint="0.39994506668294322"/>
                </patternFill>
              </fill>
            </x14:dxf>
          </x14:cfRule>
          <xm:sqref>N1651</xm:sqref>
        </x14:conditionalFormatting>
        <x14:conditionalFormatting xmlns:xm="http://schemas.microsoft.com/office/excel/2006/main">
          <x14:cfRule type="containsText" priority="722" operator="containsText" id="{23E523CC-918F-4BD5-A5A1-BA124478F3B2}">
            <xm:f>NOT(ISERROR(SEARCH("現場",N1652)))</xm:f>
            <xm:f>"現場"</xm:f>
            <x14:dxf>
              <font>
                <strike val="0"/>
                <color auto="1"/>
              </font>
              <fill>
                <patternFill>
                  <bgColor theme="9" tint="0.39994506668294322"/>
                </patternFill>
              </fill>
            </x14:dxf>
          </x14:cfRule>
          <xm:sqref>N1652</xm:sqref>
        </x14:conditionalFormatting>
        <x14:conditionalFormatting xmlns:xm="http://schemas.microsoft.com/office/excel/2006/main">
          <x14:cfRule type="containsText" priority="719" operator="containsText" id="{D20B4275-2A4C-468D-BA6D-5D72E6D1D544}">
            <xm:f>NOT(ISERROR(SEARCH("現場",N1653)))</xm:f>
            <xm:f>"現場"</xm:f>
            <x14:dxf>
              <font>
                <strike val="0"/>
                <color auto="1"/>
              </font>
              <fill>
                <patternFill>
                  <bgColor theme="9" tint="0.39994506668294322"/>
                </patternFill>
              </fill>
            </x14:dxf>
          </x14:cfRule>
          <xm:sqref>N1653</xm:sqref>
        </x14:conditionalFormatting>
        <x14:conditionalFormatting xmlns:xm="http://schemas.microsoft.com/office/excel/2006/main">
          <x14:cfRule type="containsText" priority="716" operator="containsText" id="{2CC82E33-7AF8-42C2-B567-C629AE6DB52F}">
            <xm:f>NOT(ISERROR(SEARCH("現場",N1654)))</xm:f>
            <xm:f>"現場"</xm:f>
            <x14:dxf>
              <font>
                <strike val="0"/>
                <color auto="1"/>
              </font>
              <fill>
                <patternFill>
                  <bgColor theme="9" tint="0.39994506668294322"/>
                </patternFill>
              </fill>
            </x14:dxf>
          </x14:cfRule>
          <xm:sqref>N1654</xm:sqref>
        </x14:conditionalFormatting>
        <x14:conditionalFormatting xmlns:xm="http://schemas.microsoft.com/office/excel/2006/main">
          <x14:cfRule type="containsText" priority="713" operator="containsText" id="{73D56010-D846-408D-A17A-1E55AAAFDCB9}">
            <xm:f>NOT(ISERROR(SEARCH("現場",N1655)))</xm:f>
            <xm:f>"現場"</xm:f>
            <x14:dxf>
              <font>
                <strike val="0"/>
                <color auto="1"/>
              </font>
              <fill>
                <patternFill>
                  <bgColor theme="9" tint="0.39994506668294322"/>
                </patternFill>
              </fill>
            </x14:dxf>
          </x14:cfRule>
          <xm:sqref>N1655</xm:sqref>
        </x14:conditionalFormatting>
        <x14:conditionalFormatting xmlns:xm="http://schemas.microsoft.com/office/excel/2006/main">
          <x14:cfRule type="containsText" priority="710" operator="containsText" id="{44B661B3-26FB-4E39-B21F-134D487740E3}">
            <xm:f>NOT(ISERROR(SEARCH("現場",N1656)))</xm:f>
            <xm:f>"現場"</xm:f>
            <x14:dxf>
              <font>
                <strike val="0"/>
                <color auto="1"/>
              </font>
              <fill>
                <patternFill>
                  <bgColor theme="9" tint="0.39994506668294322"/>
                </patternFill>
              </fill>
            </x14:dxf>
          </x14:cfRule>
          <xm:sqref>N1656</xm:sqref>
        </x14:conditionalFormatting>
        <x14:conditionalFormatting xmlns:xm="http://schemas.microsoft.com/office/excel/2006/main">
          <x14:cfRule type="containsText" priority="707" operator="containsText" id="{5F1947CB-5DAC-4F5A-8EAE-A2BC9A4C467C}">
            <xm:f>NOT(ISERROR(SEARCH("現場",N1657)))</xm:f>
            <xm:f>"現場"</xm:f>
            <x14:dxf>
              <font>
                <strike val="0"/>
                <color auto="1"/>
              </font>
              <fill>
                <patternFill>
                  <bgColor theme="9" tint="0.39994506668294322"/>
                </patternFill>
              </fill>
            </x14:dxf>
          </x14:cfRule>
          <xm:sqref>N1657</xm:sqref>
        </x14:conditionalFormatting>
        <x14:conditionalFormatting xmlns:xm="http://schemas.microsoft.com/office/excel/2006/main">
          <x14:cfRule type="containsText" priority="704" operator="containsText" id="{BACDB403-DF22-44C5-AC6A-C5C5C71B7C60}">
            <xm:f>NOT(ISERROR(SEARCH("現場",N1658)))</xm:f>
            <xm:f>"現場"</xm:f>
            <x14:dxf>
              <font>
                <strike val="0"/>
                <color auto="1"/>
              </font>
              <fill>
                <patternFill>
                  <bgColor theme="9" tint="0.39994506668294322"/>
                </patternFill>
              </fill>
            </x14:dxf>
          </x14:cfRule>
          <xm:sqref>N1658</xm:sqref>
        </x14:conditionalFormatting>
        <x14:conditionalFormatting xmlns:xm="http://schemas.microsoft.com/office/excel/2006/main">
          <x14:cfRule type="containsText" priority="701" operator="containsText" id="{9CBB8B97-F873-46B5-BFF6-8D4FD81C1159}">
            <xm:f>NOT(ISERROR(SEARCH("現場",N1659)))</xm:f>
            <xm:f>"現場"</xm:f>
            <x14:dxf>
              <font>
                <strike val="0"/>
                <color auto="1"/>
              </font>
              <fill>
                <patternFill>
                  <bgColor theme="9" tint="0.39994506668294322"/>
                </patternFill>
              </fill>
            </x14:dxf>
          </x14:cfRule>
          <xm:sqref>N1659</xm:sqref>
        </x14:conditionalFormatting>
        <x14:conditionalFormatting xmlns:xm="http://schemas.microsoft.com/office/excel/2006/main">
          <x14:cfRule type="containsText" priority="698" operator="containsText" id="{B9332773-CBF9-40F7-BA65-DF8E67DC8564}">
            <xm:f>NOT(ISERROR(SEARCH("現場",N1660)))</xm:f>
            <xm:f>"現場"</xm:f>
            <x14:dxf>
              <font>
                <strike val="0"/>
                <color auto="1"/>
              </font>
              <fill>
                <patternFill>
                  <bgColor theme="9" tint="0.39994506668294322"/>
                </patternFill>
              </fill>
            </x14:dxf>
          </x14:cfRule>
          <xm:sqref>N1660</xm:sqref>
        </x14:conditionalFormatting>
        <x14:conditionalFormatting xmlns:xm="http://schemas.microsoft.com/office/excel/2006/main">
          <x14:cfRule type="containsText" priority="1891" operator="containsText" id="{E465327E-BD93-423E-8B5A-1D6F3251CD83}">
            <xm:f>NOT(ISERROR(SEARCH("現場",N1661)))</xm:f>
            <xm:f>"現場"</xm:f>
            <x14:dxf>
              <font>
                <strike val="0"/>
                <color auto="1"/>
              </font>
              <fill>
                <patternFill>
                  <bgColor theme="9" tint="0.39994506668294322"/>
                </patternFill>
              </fill>
            </x14:dxf>
          </x14:cfRule>
          <xm:sqref>N1661</xm:sqref>
        </x14:conditionalFormatting>
        <x14:conditionalFormatting xmlns:xm="http://schemas.microsoft.com/office/excel/2006/main">
          <x14:cfRule type="containsText" priority="1892" operator="containsText" id="{7D542DF1-B010-4F99-8F90-2B092521116B}">
            <xm:f>NOT(ISERROR(SEARCH("現場",N1663)))</xm:f>
            <xm:f>"現場"</xm:f>
            <x14:dxf>
              <font>
                <strike val="0"/>
                <color auto="1"/>
              </font>
              <fill>
                <patternFill>
                  <bgColor theme="9" tint="0.39994506668294322"/>
                </patternFill>
              </fill>
            </x14:dxf>
          </x14:cfRule>
          <xm:sqref>N1663</xm:sqref>
        </x14:conditionalFormatting>
        <x14:conditionalFormatting xmlns:xm="http://schemas.microsoft.com/office/excel/2006/main">
          <x14:cfRule type="containsText" priority="1893" operator="containsText" id="{629EB827-8382-45FE-8332-8355F1A4E408}">
            <xm:f>NOT(ISERROR(SEARCH("現場",N1664)))</xm:f>
            <xm:f>"現場"</xm:f>
            <x14:dxf>
              <font>
                <strike val="0"/>
                <color auto="1"/>
              </font>
              <fill>
                <patternFill>
                  <bgColor theme="9" tint="0.39994506668294322"/>
                </patternFill>
              </fill>
            </x14:dxf>
          </x14:cfRule>
          <xm:sqref>N1664</xm:sqref>
        </x14:conditionalFormatting>
        <x14:conditionalFormatting xmlns:xm="http://schemas.microsoft.com/office/excel/2006/main">
          <x14:cfRule type="containsText" priority="1894" operator="containsText" id="{03938A93-7E32-4249-A3B8-E08F7C86CF6D}">
            <xm:f>NOT(ISERROR(SEARCH("現場",N1665)))</xm:f>
            <xm:f>"現場"</xm:f>
            <x14:dxf>
              <font>
                <strike val="0"/>
                <color auto="1"/>
              </font>
              <fill>
                <patternFill>
                  <bgColor theme="9" tint="0.39994506668294322"/>
                </patternFill>
              </fill>
            </x14:dxf>
          </x14:cfRule>
          <xm:sqref>N1665</xm:sqref>
        </x14:conditionalFormatting>
        <x14:conditionalFormatting xmlns:xm="http://schemas.microsoft.com/office/excel/2006/main">
          <x14:cfRule type="containsText" priority="1895" operator="containsText" id="{F4F49AC2-4A5A-4D4F-92B6-0E35ACF3ECA1}">
            <xm:f>NOT(ISERROR(SEARCH("現場",N1667)))</xm:f>
            <xm:f>"現場"</xm:f>
            <x14:dxf>
              <font>
                <strike val="0"/>
                <color auto="1"/>
              </font>
              <fill>
                <patternFill>
                  <bgColor theme="9" tint="0.39994506668294322"/>
                </patternFill>
              </fill>
            </x14:dxf>
          </x14:cfRule>
          <xm:sqref>N1667</xm:sqref>
        </x14:conditionalFormatting>
        <x14:conditionalFormatting xmlns:xm="http://schemas.microsoft.com/office/excel/2006/main">
          <x14:cfRule type="containsText" priority="685" operator="containsText" id="{1787890D-AA9E-4CE5-8517-3E5A93AE5BFA}">
            <xm:f>NOT(ISERROR(SEARCH("現場",N1668)))</xm:f>
            <xm:f>"現場"</xm:f>
            <x14:dxf>
              <font>
                <strike val="0"/>
                <color auto="1"/>
              </font>
              <fill>
                <patternFill>
                  <bgColor theme="9" tint="0.39994506668294322"/>
                </patternFill>
              </fill>
            </x14:dxf>
          </x14:cfRule>
          <xm:sqref>N1668:N1669</xm:sqref>
        </x14:conditionalFormatting>
        <x14:conditionalFormatting xmlns:xm="http://schemas.microsoft.com/office/excel/2006/main">
          <x14:cfRule type="containsText" priority="682" operator="containsText" id="{49D848F6-6448-42F9-892F-1EBED4B2DD0F}">
            <xm:f>NOT(ISERROR(SEARCH("現場",N1670)))</xm:f>
            <xm:f>"現場"</xm:f>
            <x14:dxf>
              <font>
                <strike val="0"/>
                <color auto="1"/>
              </font>
              <fill>
                <patternFill>
                  <bgColor theme="9" tint="0.39994506668294322"/>
                </patternFill>
              </fill>
            </x14:dxf>
          </x14:cfRule>
          <xm:sqref>N1670</xm:sqref>
        </x14:conditionalFormatting>
        <x14:conditionalFormatting xmlns:xm="http://schemas.microsoft.com/office/excel/2006/main">
          <x14:cfRule type="containsText" priority="679" operator="containsText" id="{2EC439BF-C139-4BF1-B656-6E67316980DD}">
            <xm:f>NOT(ISERROR(SEARCH("現場",N1672)))</xm:f>
            <xm:f>"現場"</xm:f>
            <x14:dxf>
              <font>
                <strike val="0"/>
                <color auto="1"/>
              </font>
              <fill>
                <patternFill>
                  <bgColor theme="9" tint="0.39994506668294322"/>
                </patternFill>
              </fill>
            </x14:dxf>
          </x14:cfRule>
          <xm:sqref>N1672</xm:sqref>
        </x14:conditionalFormatting>
        <x14:conditionalFormatting xmlns:xm="http://schemas.microsoft.com/office/excel/2006/main">
          <x14:cfRule type="containsText" priority="676" operator="containsText" id="{F6E54F36-DE0E-4FE5-9706-BB7160D8E718}">
            <xm:f>NOT(ISERROR(SEARCH("現場",N1673)))</xm:f>
            <xm:f>"現場"</xm:f>
            <x14:dxf>
              <font>
                <strike val="0"/>
                <color auto="1"/>
              </font>
              <fill>
                <patternFill>
                  <bgColor theme="9" tint="0.39994506668294322"/>
                </patternFill>
              </fill>
            </x14:dxf>
          </x14:cfRule>
          <xm:sqref>N1673</xm:sqref>
        </x14:conditionalFormatting>
        <x14:conditionalFormatting xmlns:xm="http://schemas.microsoft.com/office/excel/2006/main">
          <x14:cfRule type="containsText" priority="673" operator="containsText" id="{C6AC3852-A216-484A-8626-EE4E925B8D6F}">
            <xm:f>NOT(ISERROR(SEARCH("現場",N1674)))</xm:f>
            <xm:f>"現場"</xm:f>
            <x14:dxf>
              <font>
                <strike val="0"/>
                <color auto="1"/>
              </font>
              <fill>
                <patternFill>
                  <bgColor theme="9" tint="0.39994506668294322"/>
                </patternFill>
              </fill>
            </x14:dxf>
          </x14:cfRule>
          <xm:sqref>N1674</xm:sqref>
        </x14:conditionalFormatting>
        <x14:conditionalFormatting xmlns:xm="http://schemas.microsoft.com/office/excel/2006/main">
          <x14:cfRule type="containsText" priority="670" operator="containsText" id="{6BD16AD7-206B-4919-9239-6E5EE0F7A6BC}">
            <xm:f>NOT(ISERROR(SEARCH("現場",N1675)))</xm:f>
            <xm:f>"現場"</xm:f>
            <x14:dxf>
              <font>
                <strike val="0"/>
                <color auto="1"/>
              </font>
              <fill>
                <patternFill>
                  <bgColor theme="9" tint="0.39994506668294322"/>
                </patternFill>
              </fill>
            </x14:dxf>
          </x14:cfRule>
          <xm:sqref>N1675</xm:sqref>
        </x14:conditionalFormatting>
        <x14:conditionalFormatting xmlns:xm="http://schemas.microsoft.com/office/excel/2006/main">
          <x14:cfRule type="containsText" priority="667" operator="containsText" id="{0353A656-7453-4DDE-9EAD-BFB7C8293187}">
            <xm:f>NOT(ISERROR(SEARCH("現場",N1676)))</xm:f>
            <xm:f>"現場"</xm:f>
            <x14:dxf>
              <font>
                <strike val="0"/>
                <color auto="1"/>
              </font>
              <fill>
                <patternFill>
                  <bgColor theme="9" tint="0.39994506668294322"/>
                </patternFill>
              </fill>
            </x14:dxf>
          </x14:cfRule>
          <xm:sqref>N1676</xm:sqref>
        </x14:conditionalFormatting>
        <x14:conditionalFormatting xmlns:xm="http://schemas.microsoft.com/office/excel/2006/main">
          <x14:cfRule type="containsText" priority="664" operator="containsText" id="{BED3DFC5-30C8-4825-99F8-DB7AF325E2A1}">
            <xm:f>NOT(ISERROR(SEARCH("現場",N1677)))</xm:f>
            <xm:f>"現場"</xm:f>
            <x14:dxf>
              <font>
                <strike val="0"/>
                <color auto="1"/>
              </font>
              <fill>
                <patternFill>
                  <bgColor theme="9" tint="0.39994506668294322"/>
                </patternFill>
              </fill>
            </x14:dxf>
          </x14:cfRule>
          <xm:sqref>N1677</xm:sqref>
        </x14:conditionalFormatting>
        <x14:conditionalFormatting xmlns:xm="http://schemas.microsoft.com/office/excel/2006/main">
          <x14:cfRule type="containsText" priority="661" operator="containsText" id="{15AEF96E-8643-49BF-B187-0DE00583A249}">
            <xm:f>NOT(ISERROR(SEARCH("現場",N1678)))</xm:f>
            <xm:f>"現場"</xm:f>
            <x14:dxf>
              <font>
                <strike val="0"/>
                <color auto="1"/>
              </font>
              <fill>
                <patternFill>
                  <bgColor theme="9" tint="0.39994506668294322"/>
                </patternFill>
              </fill>
            </x14:dxf>
          </x14:cfRule>
          <xm:sqref>N1678</xm:sqref>
        </x14:conditionalFormatting>
        <x14:conditionalFormatting xmlns:xm="http://schemas.microsoft.com/office/excel/2006/main">
          <x14:cfRule type="containsText" priority="658" operator="containsText" id="{330BDCC9-91A5-4DF8-A3E2-924B971A86B6}">
            <xm:f>NOT(ISERROR(SEARCH("現場",N1679)))</xm:f>
            <xm:f>"現場"</xm:f>
            <x14:dxf>
              <font>
                <strike val="0"/>
                <color auto="1"/>
              </font>
              <fill>
                <patternFill>
                  <bgColor theme="9" tint="0.39994506668294322"/>
                </patternFill>
              </fill>
            </x14:dxf>
          </x14:cfRule>
          <xm:sqref>N1679</xm:sqref>
        </x14:conditionalFormatting>
        <x14:conditionalFormatting xmlns:xm="http://schemas.microsoft.com/office/excel/2006/main">
          <x14:cfRule type="containsText" priority="655" operator="containsText" id="{ADA13E8B-920B-4297-9E83-D1283FBF4312}">
            <xm:f>NOT(ISERROR(SEARCH("現場",N1680)))</xm:f>
            <xm:f>"現場"</xm:f>
            <x14:dxf>
              <font>
                <strike val="0"/>
                <color auto="1"/>
              </font>
              <fill>
                <patternFill>
                  <bgColor theme="9" tint="0.39994506668294322"/>
                </patternFill>
              </fill>
            </x14:dxf>
          </x14:cfRule>
          <xm:sqref>N1680</xm:sqref>
        </x14:conditionalFormatting>
        <x14:conditionalFormatting xmlns:xm="http://schemas.microsoft.com/office/excel/2006/main">
          <x14:cfRule type="containsText" priority="652" operator="containsText" id="{54058949-D0DB-46AB-A8F5-1D0ADE34986D}">
            <xm:f>NOT(ISERROR(SEARCH("現場",N1681)))</xm:f>
            <xm:f>"現場"</xm:f>
            <x14:dxf>
              <font>
                <strike val="0"/>
                <color auto="1"/>
              </font>
              <fill>
                <patternFill>
                  <bgColor theme="9" tint="0.39994506668294322"/>
                </patternFill>
              </fill>
            </x14:dxf>
          </x14:cfRule>
          <xm:sqref>N1681</xm:sqref>
        </x14:conditionalFormatting>
        <x14:conditionalFormatting xmlns:xm="http://schemas.microsoft.com/office/excel/2006/main">
          <x14:cfRule type="containsText" priority="649" operator="containsText" id="{61D5F685-D6F8-4B26-BD69-059DE889C679}">
            <xm:f>NOT(ISERROR(SEARCH("現場",N1682)))</xm:f>
            <xm:f>"現場"</xm:f>
            <x14:dxf>
              <font>
                <strike val="0"/>
                <color auto="1"/>
              </font>
              <fill>
                <patternFill>
                  <bgColor theme="9" tint="0.39994506668294322"/>
                </patternFill>
              </fill>
            </x14:dxf>
          </x14:cfRule>
          <xm:sqref>N1682</xm:sqref>
        </x14:conditionalFormatting>
        <x14:conditionalFormatting xmlns:xm="http://schemas.microsoft.com/office/excel/2006/main">
          <x14:cfRule type="containsText" priority="646" operator="containsText" id="{E23D5209-9D33-4FF4-8AD5-5EA2A298AC07}">
            <xm:f>NOT(ISERROR(SEARCH("現場",N1683)))</xm:f>
            <xm:f>"現場"</xm:f>
            <x14:dxf>
              <font>
                <strike val="0"/>
                <color auto="1"/>
              </font>
              <fill>
                <patternFill>
                  <bgColor theme="9" tint="0.39994506668294322"/>
                </patternFill>
              </fill>
            </x14:dxf>
          </x14:cfRule>
          <xm:sqref>N1683</xm:sqref>
        </x14:conditionalFormatting>
        <x14:conditionalFormatting xmlns:xm="http://schemas.microsoft.com/office/excel/2006/main">
          <x14:cfRule type="containsText" priority="643" operator="containsText" id="{CCED91CD-ADA2-42E0-BD0F-87616942E699}">
            <xm:f>NOT(ISERROR(SEARCH("現場",N1684)))</xm:f>
            <xm:f>"現場"</xm:f>
            <x14:dxf>
              <font>
                <strike val="0"/>
                <color auto="1"/>
              </font>
              <fill>
                <patternFill>
                  <bgColor theme="9" tint="0.39994506668294322"/>
                </patternFill>
              </fill>
            </x14:dxf>
          </x14:cfRule>
          <xm:sqref>N1684</xm:sqref>
        </x14:conditionalFormatting>
        <x14:conditionalFormatting xmlns:xm="http://schemas.microsoft.com/office/excel/2006/main">
          <x14:cfRule type="containsText" priority="640" operator="containsText" id="{7F24208E-5C04-4BFD-9C5D-2B1AEDDDF2E3}">
            <xm:f>NOT(ISERROR(SEARCH("現場",N1685)))</xm:f>
            <xm:f>"現場"</xm:f>
            <x14:dxf>
              <font>
                <strike val="0"/>
                <color auto="1"/>
              </font>
              <fill>
                <patternFill>
                  <bgColor theme="9" tint="0.39994506668294322"/>
                </patternFill>
              </fill>
            </x14:dxf>
          </x14:cfRule>
          <xm:sqref>N1685</xm:sqref>
        </x14:conditionalFormatting>
        <x14:conditionalFormatting xmlns:xm="http://schemas.microsoft.com/office/excel/2006/main">
          <x14:cfRule type="containsText" priority="637" operator="containsText" id="{98575E3F-C1CB-4AC4-A569-9876646BED78}">
            <xm:f>NOT(ISERROR(SEARCH("現場",N1686)))</xm:f>
            <xm:f>"現場"</xm:f>
            <x14:dxf>
              <font>
                <strike val="0"/>
                <color auto="1"/>
              </font>
              <fill>
                <patternFill>
                  <bgColor theme="9" tint="0.39994506668294322"/>
                </patternFill>
              </fill>
            </x14:dxf>
          </x14:cfRule>
          <xm:sqref>N1686</xm:sqref>
        </x14:conditionalFormatting>
        <x14:conditionalFormatting xmlns:xm="http://schemas.microsoft.com/office/excel/2006/main">
          <x14:cfRule type="containsText" priority="634" operator="containsText" id="{1B62A4F1-9893-45C7-9E47-D7B24899BF54}">
            <xm:f>NOT(ISERROR(SEARCH("現場",N1687)))</xm:f>
            <xm:f>"現場"</xm:f>
            <x14:dxf>
              <font>
                <strike val="0"/>
                <color auto="1"/>
              </font>
              <fill>
                <patternFill>
                  <bgColor theme="9" tint="0.39994506668294322"/>
                </patternFill>
              </fill>
            </x14:dxf>
          </x14:cfRule>
          <xm:sqref>N1687</xm:sqref>
        </x14:conditionalFormatting>
        <x14:conditionalFormatting xmlns:xm="http://schemas.microsoft.com/office/excel/2006/main">
          <x14:cfRule type="containsText" priority="631" operator="containsText" id="{E43ED6FA-2A04-433D-B9B8-7C906C8874D4}">
            <xm:f>NOT(ISERROR(SEARCH("現場",N1688)))</xm:f>
            <xm:f>"現場"</xm:f>
            <x14:dxf>
              <font>
                <strike val="0"/>
                <color auto="1"/>
              </font>
              <fill>
                <patternFill>
                  <bgColor theme="9" tint="0.39994506668294322"/>
                </patternFill>
              </fill>
            </x14:dxf>
          </x14:cfRule>
          <xm:sqref>N1688</xm:sqref>
        </x14:conditionalFormatting>
        <x14:conditionalFormatting xmlns:xm="http://schemas.microsoft.com/office/excel/2006/main">
          <x14:cfRule type="containsText" priority="628" operator="containsText" id="{9148C1D3-FEE1-4DEC-B85D-D82848103C8A}">
            <xm:f>NOT(ISERROR(SEARCH("現場",N1689)))</xm:f>
            <xm:f>"現場"</xm:f>
            <x14:dxf>
              <font>
                <strike val="0"/>
                <color auto="1"/>
              </font>
              <fill>
                <patternFill>
                  <bgColor theme="9" tint="0.39994506668294322"/>
                </patternFill>
              </fill>
            </x14:dxf>
          </x14:cfRule>
          <xm:sqref>N1689</xm:sqref>
        </x14:conditionalFormatting>
        <x14:conditionalFormatting xmlns:xm="http://schemas.microsoft.com/office/excel/2006/main">
          <x14:cfRule type="containsText" priority="625" operator="containsText" id="{B10B50F3-D134-4895-8E14-FAF6A3328C5C}">
            <xm:f>NOT(ISERROR(SEARCH("現場",N1690)))</xm:f>
            <xm:f>"現場"</xm:f>
            <x14:dxf>
              <font>
                <strike val="0"/>
                <color auto="1"/>
              </font>
              <fill>
                <patternFill>
                  <bgColor theme="9" tint="0.39994506668294322"/>
                </patternFill>
              </fill>
            </x14:dxf>
          </x14:cfRule>
          <xm:sqref>N1690</xm:sqref>
        </x14:conditionalFormatting>
        <x14:conditionalFormatting xmlns:xm="http://schemas.microsoft.com/office/excel/2006/main">
          <x14:cfRule type="containsText" priority="622" operator="containsText" id="{CEAAB432-E2CE-4942-BFC1-C02F4D10D811}">
            <xm:f>NOT(ISERROR(SEARCH("現場",N1691)))</xm:f>
            <xm:f>"現場"</xm:f>
            <x14:dxf>
              <font>
                <strike val="0"/>
                <color auto="1"/>
              </font>
              <fill>
                <patternFill>
                  <bgColor theme="9" tint="0.39994506668294322"/>
                </patternFill>
              </fill>
            </x14:dxf>
          </x14:cfRule>
          <xm:sqref>N1691</xm:sqref>
        </x14:conditionalFormatting>
        <x14:conditionalFormatting xmlns:xm="http://schemas.microsoft.com/office/excel/2006/main">
          <x14:cfRule type="containsText" priority="619" operator="containsText" id="{4F5682B4-B194-4F23-BF4E-3FA090F77078}">
            <xm:f>NOT(ISERROR(SEARCH("現場",N1692)))</xm:f>
            <xm:f>"現場"</xm:f>
            <x14:dxf>
              <font>
                <strike val="0"/>
                <color auto="1"/>
              </font>
              <fill>
                <patternFill>
                  <bgColor theme="9" tint="0.39994506668294322"/>
                </patternFill>
              </fill>
            </x14:dxf>
          </x14:cfRule>
          <xm:sqref>N1692</xm:sqref>
        </x14:conditionalFormatting>
        <x14:conditionalFormatting xmlns:xm="http://schemas.microsoft.com/office/excel/2006/main">
          <x14:cfRule type="containsText" priority="616" operator="containsText" id="{C8BA3A43-B8C9-4987-9DBE-90CD17638EDF}">
            <xm:f>NOT(ISERROR(SEARCH("現場",N1693)))</xm:f>
            <xm:f>"現場"</xm:f>
            <x14:dxf>
              <font>
                <strike val="0"/>
                <color auto="1"/>
              </font>
              <fill>
                <patternFill>
                  <bgColor theme="9" tint="0.39994506668294322"/>
                </patternFill>
              </fill>
            </x14:dxf>
          </x14:cfRule>
          <xm:sqref>N1693</xm:sqref>
        </x14:conditionalFormatting>
        <x14:conditionalFormatting xmlns:xm="http://schemas.microsoft.com/office/excel/2006/main">
          <x14:cfRule type="containsText" priority="613" operator="containsText" id="{F81B5F77-C649-499B-AFE9-E51010F08556}">
            <xm:f>NOT(ISERROR(SEARCH("現場",N1694)))</xm:f>
            <xm:f>"現場"</xm:f>
            <x14:dxf>
              <font>
                <strike val="0"/>
                <color auto="1"/>
              </font>
              <fill>
                <patternFill>
                  <bgColor theme="9" tint="0.39994506668294322"/>
                </patternFill>
              </fill>
            </x14:dxf>
          </x14:cfRule>
          <xm:sqref>N1694</xm:sqref>
        </x14:conditionalFormatting>
        <x14:conditionalFormatting xmlns:xm="http://schemas.microsoft.com/office/excel/2006/main">
          <x14:cfRule type="containsText" priority="610" operator="containsText" id="{7183B1D3-8E3B-4446-B7ED-B185068D01C3}">
            <xm:f>NOT(ISERROR(SEARCH("現場",N1695)))</xm:f>
            <xm:f>"現場"</xm:f>
            <x14:dxf>
              <font>
                <strike val="0"/>
                <color auto="1"/>
              </font>
              <fill>
                <patternFill>
                  <bgColor theme="9" tint="0.39994506668294322"/>
                </patternFill>
              </fill>
            </x14:dxf>
          </x14:cfRule>
          <xm:sqref>N1695</xm:sqref>
        </x14:conditionalFormatting>
        <x14:conditionalFormatting xmlns:xm="http://schemas.microsoft.com/office/excel/2006/main">
          <x14:cfRule type="containsText" priority="607" operator="containsText" id="{68619505-E044-41BD-A495-6C81E1DDFD90}">
            <xm:f>NOT(ISERROR(SEARCH("現場",N1696)))</xm:f>
            <xm:f>"現場"</xm:f>
            <x14:dxf>
              <font>
                <strike val="0"/>
                <color auto="1"/>
              </font>
              <fill>
                <patternFill>
                  <bgColor theme="9" tint="0.39994506668294322"/>
                </patternFill>
              </fill>
            </x14:dxf>
          </x14:cfRule>
          <xm:sqref>N1696</xm:sqref>
        </x14:conditionalFormatting>
        <x14:conditionalFormatting xmlns:xm="http://schemas.microsoft.com/office/excel/2006/main">
          <x14:cfRule type="containsText" priority="604" operator="containsText" id="{1FC7E9F7-1BD2-48CC-BC0F-322EB77DC399}">
            <xm:f>NOT(ISERROR(SEARCH("現場",N1697)))</xm:f>
            <xm:f>"現場"</xm:f>
            <x14:dxf>
              <font>
                <strike val="0"/>
                <color auto="1"/>
              </font>
              <fill>
                <patternFill>
                  <bgColor theme="9" tint="0.39994506668294322"/>
                </patternFill>
              </fill>
            </x14:dxf>
          </x14:cfRule>
          <xm:sqref>N1697</xm:sqref>
        </x14:conditionalFormatting>
        <x14:conditionalFormatting xmlns:xm="http://schemas.microsoft.com/office/excel/2006/main">
          <x14:cfRule type="containsText" priority="601" operator="containsText" id="{0426220A-5844-4833-83A0-DFC3742C3355}">
            <xm:f>NOT(ISERROR(SEARCH("現場",N1698)))</xm:f>
            <xm:f>"現場"</xm:f>
            <x14:dxf>
              <font>
                <strike val="0"/>
                <color auto="1"/>
              </font>
              <fill>
                <patternFill>
                  <bgColor theme="9" tint="0.39994506668294322"/>
                </patternFill>
              </fill>
            </x14:dxf>
          </x14:cfRule>
          <xm:sqref>N1698</xm:sqref>
        </x14:conditionalFormatting>
        <x14:conditionalFormatting xmlns:xm="http://schemas.microsoft.com/office/excel/2006/main">
          <x14:cfRule type="containsText" priority="598" operator="containsText" id="{A141A208-1BFC-4885-904E-07439B6B04A1}">
            <xm:f>NOT(ISERROR(SEARCH("現場",N1699)))</xm:f>
            <xm:f>"現場"</xm:f>
            <x14:dxf>
              <font>
                <strike val="0"/>
                <color auto="1"/>
              </font>
              <fill>
                <patternFill>
                  <bgColor theme="9" tint="0.39994506668294322"/>
                </patternFill>
              </fill>
            </x14:dxf>
          </x14:cfRule>
          <xm:sqref>N1699</xm:sqref>
        </x14:conditionalFormatting>
        <x14:conditionalFormatting xmlns:xm="http://schemas.microsoft.com/office/excel/2006/main">
          <x14:cfRule type="containsText" priority="595" operator="containsText" id="{FCEFDDF3-2448-4DD3-8872-3EA5C9601DA7}">
            <xm:f>NOT(ISERROR(SEARCH("現場",N1700)))</xm:f>
            <xm:f>"現場"</xm:f>
            <x14:dxf>
              <font>
                <strike val="0"/>
                <color auto="1"/>
              </font>
              <fill>
                <patternFill>
                  <bgColor theme="9" tint="0.39994506668294322"/>
                </patternFill>
              </fill>
            </x14:dxf>
          </x14:cfRule>
          <xm:sqref>N1700</xm:sqref>
        </x14:conditionalFormatting>
        <x14:conditionalFormatting xmlns:xm="http://schemas.microsoft.com/office/excel/2006/main">
          <x14:cfRule type="containsText" priority="592" operator="containsText" id="{ECB7DEC9-B2C6-4F6D-BC85-A3EF1284ABBF}">
            <xm:f>NOT(ISERROR(SEARCH("現場",N1701)))</xm:f>
            <xm:f>"現場"</xm:f>
            <x14:dxf>
              <font>
                <strike val="0"/>
                <color auto="1"/>
              </font>
              <fill>
                <patternFill>
                  <bgColor theme="9" tint="0.39994506668294322"/>
                </patternFill>
              </fill>
            </x14:dxf>
          </x14:cfRule>
          <xm:sqref>N1701:N1702</xm:sqref>
        </x14:conditionalFormatting>
        <x14:conditionalFormatting xmlns:xm="http://schemas.microsoft.com/office/excel/2006/main">
          <x14:cfRule type="containsText" priority="589" operator="containsText" id="{87E89827-40EA-41DB-BEAF-8BC093D6F55F}">
            <xm:f>NOT(ISERROR(SEARCH("現場",N1703)))</xm:f>
            <xm:f>"現場"</xm:f>
            <x14:dxf>
              <font>
                <strike val="0"/>
                <color auto="1"/>
              </font>
              <fill>
                <patternFill>
                  <bgColor theme="9" tint="0.39994506668294322"/>
                </patternFill>
              </fill>
            </x14:dxf>
          </x14:cfRule>
          <xm:sqref>N1703</xm:sqref>
        </x14:conditionalFormatting>
        <x14:conditionalFormatting xmlns:xm="http://schemas.microsoft.com/office/excel/2006/main">
          <x14:cfRule type="containsText" priority="586" operator="containsText" id="{A49CA23E-F929-4AF6-BB72-8C55D4B81C81}">
            <xm:f>NOT(ISERROR(SEARCH("現場",N1704)))</xm:f>
            <xm:f>"現場"</xm:f>
            <x14:dxf>
              <font>
                <strike val="0"/>
                <color auto="1"/>
              </font>
              <fill>
                <patternFill>
                  <bgColor theme="9" tint="0.39994506668294322"/>
                </patternFill>
              </fill>
            </x14:dxf>
          </x14:cfRule>
          <xm:sqref>N1704</xm:sqref>
        </x14:conditionalFormatting>
        <x14:conditionalFormatting xmlns:xm="http://schemas.microsoft.com/office/excel/2006/main">
          <x14:cfRule type="containsText" priority="583" operator="containsText" id="{F7FAF9BD-53A0-4FDA-8901-1F9300521098}">
            <xm:f>NOT(ISERROR(SEARCH("現場",N1705)))</xm:f>
            <xm:f>"現場"</xm:f>
            <x14:dxf>
              <font>
                <strike val="0"/>
                <color auto="1"/>
              </font>
              <fill>
                <patternFill>
                  <bgColor theme="9" tint="0.39994506668294322"/>
                </patternFill>
              </fill>
            </x14:dxf>
          </x14:cfRule>
          <xm:sqref>N1705</xm:sqref>
        </x14:conditionalFormatting>
        <x14:conditionalFormatting xmlns:xm="http://schemas.microsoft.com/office/excel/2006/main">
          <x14:cfRule type="containsText" priority="580" operator="containsText" id="{5BD4973E-2E4E-4B95-A615-088F9319027A}">
            <xm:f>NOT(ISERROR(SEARCH("現場",N1706)))</xm:f>
            <xm:f>"現場"</xm:f>
            <x14:dxf>
              <font>
                <strike val="0"/>
                <color auto="1"/>
              </font>
              <fill>
                <patternFill>
                  <bgColor theme="9" tint="0.39994506668294322"/>
                </patternFill>
              </fill>
            </x14:dxf>
          </x14:cfRule>
          <xm:sqref>N1706</xm:sqref>
        </x14:conditionalFormatting>
        <x14:conditionalFormatting xmlns:xm="http://schemas.microsoft.com/office/excel/2006/main">
          <x14:cfRule type="containsText" priority="577" operator="containsText" id="{54527038-3169-4F89-AAA4-457B0311FDB7}">
            <xm:f>NOT(ISERROR(SEARCH("現場",N1707)))</xm:f>
            <xm:f>"現場"</xm:f>
            <x14:dxf>
              <font>
                <strike val="0"/>
                <color auto="1"/>
              </font>
              <fill>
                <patternFill>
                  <bgColor theme="9" tint="0.39994506668294322"/>
                </patternFill>
              </fill>
            </x14:dxf>
          </x14:cfRule>
          <xm:sqref>N1707:N1709</xm:sqref>
        </x14:conditionalFormatting>
        <x14:conditionalFormatting xmlns:xm="http://schemas.microsoft.com/office/excel/2006/main">
          <x14:cfRule type="containsText" priority="574" operator="containsText" id="{E6A02479-965B-4CFF-A307-D0F6F1BC6475}">
            <xm:f>NOT(ISERROR(SEARCH("現場",N1710)))</xm:f>
            <xm:f>"現場"</xm:f>
            <x14:dxf>
              <font>
                <strike val="0"/>
                <color auto="1"/>
              </font>
              <fill>
                <patternFill>
                  <bgColor theme="9" tint="0.39994506668294322"/>
                </patternFill>
              </fill>
            </x14:dxf>
          </x14:cfRule>
          <xm:sqref>N1710:N1711</xm:sqref>
        </x14:conditionalFormatting>
        <x14:conditionalFormatting xmlns:xm="http://schemas.microsoft.com/office/excel/2006/main">
          <x14:cfRule type="containsText" priority="571" operator="containsText" id="{00561BE3-8228-4C3C-8EA0-CC73D1FDDEB6}">
            <xm:f>NOT(ISERROR(SEARCH("現場",N1712)))</xm:f>
            <xm:f>"現場"</xm:f>
            <x14:dxf>
              <font>
                <strike val="0"/>
                <color auto="1"/>
              </font>
              <fill>
                <patternFill>
                  <bgColor theme="9" tint="0.39994506668294322"/>
                </patternFill>
              </fill>
            </x14:dxf>
          </x14:cfRule>
          <xm:sqref>N1712</xm:sqref>
        </x14:conditionalFormatting>
        <x14:conditionalFormatting xmlns:xm="http://schemas.microsoft.com/office/excel/2006/main">
          <x14:cfRule type="containsText" priority="568" operator="containsText" id="{E02AC70A-B10C-4D43-8F27-6BF076AB0510}">
            <xm:f>NOT(ISERROR(SEARCH("現場",N1713)))</xm:f>
            <xm:f>"現場"</xm:f>
            <x14:dxf>
              <font>
                <strike val="0"/>
                <color auto="1"/>
              </font>
              <fill>
                <patternFill>
                  <bgColor theme="9" tint="0.39994506668294322"/>
                </patternFill>
              </fill>
            </x14:dxf>
          </x14:cfRule>
          <xm:sqref>N1713</xm:sqref>
        </x14:conditionalFormatting>
        <x14:conditionalFormatting xmlns:xm="http://schemas.microsoft.com/office/excel/2006/main">
          <x14:cfRule type="containsText" priority="565" operator="containsText" id="{17281225-6FA2-4796-B3EC-AED223D28C91}">
            <xm:f>NOT(ISERROR(SEARCH("現場",N1714)))</xm:f>
            <xm:f>"現場"</xm:f>
            <x14:dxf>
              <font>
                <strike val="0"/>
                <color auto="1"/>
              </font>
              <fill>
                <patternFill>
                  <bgColor theme="9" tint="0.39994506668294322"/>
                </patternFill>
              </fill>
            </x14:dxf>
          </x14:cfRule>
          <xm:sqref>N1714</xm:sqref>
        </x14:conditionalFormatting>
        <x14:conditionalFormatting xmlns:xm="http://schemas.microsoft.com/office/excel/2006/main">
          <x14:cfRule type="containsText" priority="562" operator="containsText" id="{69AB534A-F37E-4CD7-8832-71FE97CF66AF}">
            <xm:f>NOT(ISERROR(SEARCH("現場",N1715)))</xm:f>
            <xm:f>"現場"</xm:f>
            <x14:dxf>
              <font>
                <strike val="0"/>
                <color auto="1"/>
              </font>
              <fill>
                <patternFill>
                  <bgColor theme="9" tint="0.39994506668294322"/>
                </patternFill>
              </fill>
            </x14:dxf>
          </x14:cfRule>
          <xm:sqref>N1715</xm:sqref>
        </x14:conditionalFormatting>
        <x14:conditionalFormatting xmlns:xm="http://schemas.microsoft.com/office/excel/2006/main">
          <x14:cfRule type="containsText" priority="559" operator="containsText" id="{0EE43164-DC61-46F8-87CE-993C65B222D4}">
            <xm:f>NOT(ISERROR(SEARCH("現場",N1716)))</xm:f>
            <xm:f>"現場"</xm:f>
            <x14:dxf>
              <font>
                <strike val="0"/>
                <color auto="1"/>
              </font>
              <fill>
                <patternFill>
                  <bgColor theme="9" tint="0.39994506668294322"/>
                </patternFill>
              </fill>
            </x14:dxf>
          </x14:cfRule>
          <xm:sqref>N1716</xm:sqref>
        </x14:conditionalFormatting>
        <x14:conditionalFormatting xmlns:xm="http://schemas.microsoft.com/office/excel/2006/main">
          <x14:cfRule type="containsText" priority="556" operator="containsText" id="{58F9623F-1FE7-4DA3-93B5-45AC84F6508F}">
            <xm:f>NOT(ISERROR(SEARCH("現場",N1718)))</xm:f>
            <xm:f>"現場"</xm:f>
            <x14:dxf>
              <font>
                <strike val="0"/>
                <color auto="1"/>
              </font>
              <fill>
                <patternFill>
                  <bgColor theme="9" tint="0.39994506668294322"/>
                </patternFill>
              </fill>
            </x14:dxf>
          </x14:cfRule>
          <xm:sqref>N1718</xm:sqref>
        </x14:conditionalFormatting>
        <x14:conditionalFormatting xmlns:xm="http://schemas.microsoft.com/office/excel/2006/main">
          <x14:cfRule type="containsText" priority="553" operator="containsText" id="{2DC76CF3-B4B3-4D3F-8A8F-21E1B57F085B}">
            <xm:f>NOT(ISERROR(SEARCH("現場",N1719)))</xm:f>
            <xm:f>"現場"</xm:f>
            <x14:dxf>
              <font>
                <strike val="0"/>
                <color auto="1"/>
              </font>
              <fill>
                <patternFill>
                  <bgColor theme="9" tint="0.39994506668294322"/>
                </patternFill>
              </fill>
            </x14:dxf>
          </x14:cfRule>
          <xm:sqref>N1719</xm:sqref>
        </x14:conditionalFormatting>
        <x14:conditionalFormatting xmlns:xm="http://schemas.microsoft.com/office/excel/2006/main">
          <x14:cfRule type="containsText" priority="550" operator="containsText" id="{44A00A4F-363F-4C95-A447-CFA631C9670C}">
            <xm:f>NOT(ISERROR(SEARCH("現場",N1721)))</xm:f>
            <xm:f>"現場"</xm:f>
            <x14:dxf>
              <font>
                <strike val="0"/>
                <color auto="1"/>
              </font>
              <fill>
                <patternFill>
                  <bgColor theme="9" tint="0.39994506668294322"/>
                </patternFill>
              </fill>
            </x14:dxf>
          </x14:cfRule>
          <xm:sqref>N1721</xm:sqref>
        </x14:conditionalFormatting>
        <x14:conditionalFormatting xmlns:xm="http://schemas.microsoft.com/office/excel/2006/main">
          <x14:cfRule type="containsText" priority="547" operator="containsText" id="{6914D1A9-52E2-46D4-B850-DDF699C0F352}">
            <xm:f>NOT(ISERROR(SEARCH("現場",N1720)))</xm:f>
            <xm:f>"現場"</xm:f>
            <x14:dxf>
              <font>
                <strike val="0"/>
                <color auto="1"/>
              </font>
              <fill>
                <patternFill>
                  <bgColor theme="9" tint="0.39994506668294322"/>
                </patternFill>
              </fill>
            </x14:dxf>
          </x14:cfRule>
          <xm:sqref>N1720</xm:sqref>
        </x14:conditionalFormatting>
        <x14:conditionalFormatting xmlns:xm="http://schemas.microsoft.com/office/excel/2006/main">
          <x14:cfRule type="containsText" priority="544" operator="containsText" id="{EE19940A-A099-4BC5-BC95-D5A0390A18A4}">
            <xm:f>NOT(ISERROR(SEARCH("現場",N1723)))</xm:f>
            <xm:f>"現場"</xm:f>
            <x14:dxf>
              <font>
                <strike val="0"/>
                <color auto="1"/>
              </font>
              <fill>
                <patternFill>
                  <bgColor theme="9" tint="0.39994506668294322"/>
                </patternFill>
              </fill>
            </x14:dxf>
          </x14:cfRule>
          <xm:sqref>N1723</xm:sqref>
        </x14:conditionalFormatting>
        <x14:conditionalFormatting xmlns:xm="http://schemas.microsoft.com/office/excel/2006/main">
          <x14:cfRule type="containsText" priority="541" operator="containsText" id="{EA0A4331-429B-40CB-B7D3-99626C37CCE6}">
            <xm:f>NOT(ISERROR(SEARCH("現場",N1724)))</xm:f>
            <xm:f>"現場"</xm:f>
            <x14:dxf>
              <font>
                <strike val="0"/>
                <color auto="1"/>
              </font>
              <fill>
                <patternFill>
                  <bgColor theme="9" tint="0.39994506668294322"/>
                </patternFill>
              </fill>
            </x14:dxf>
          </x14:cfRule>
          <xm:sqref>N1724</xm:sqref>
        </x14:conditionalFormatting>
        <x14:conditionalFormatting xmlns:xm="http://schemas.microsoft.com/office/excel/2006/main">
          <x14:cfRule type="containsText" priority="538" operator="containsText" id="{9880349E-A0F7-4EA9-9B84-63A9A708870A}">
            <xm:f>NOT(ISERROR(SEARCH("現場",N1725)))</xm:f>
            <xm:f>"現場"</xm:f>
            <x14:dxf>
              <font>
                <strike val="0"/>
                <color auto="1"/>
              </font>
              <fill>
                <patternFill>
                  <bgColor theme="9" tint="0.39994506668294322"/>
                </patternFill>
              </fill>
            </x14:dxf>
          </x14:cfRule>
          <xm:sqref>N1725</xm:sqref>
        </x14:conditionalFormatting>
        <x14:conditionalFormatting xmlns:xm="http://schemas.microsoft.com/office/excel/2006/main">
          <x14:cfRule type="containsText" priority="535" operator="containsText" id="{3643CE76-1CB7-44E5-9224-10E74C7F6535}">
            <xm:f>NOT(ISERROR(SEARCH("現場",N1726)))</xm:f>
            <xm:f>"現場"</xm:f>
            <x14:dxf>
              <font>
                <strike val="0"/>
                <color auto="1"/>
              </font>
              <fill>
                <patternFill>
                  <bgColor theme="9" tint="0.39994506668294322"/>
                </patternFill>
              </fill>
            </x14:dxf>
          </x14:cfRule>
          <xm:sqref>N1726</xm:sqref>
        </x14:conditionalFormatting>
        <x14:conditionalFormatting xmlns:xm="http://schemas.microsoft.com/office/excel/2006/main">
          <x14:cfRule type="containsText" priority="532" operator="containsText" id="{2585A05E-C634-47A8-9865-1B03B5C01024}">
            <xm:f>NOT(ISERROR(SEARCH("現場",N1727)))</xm:f>
            <xm:f>"現場"</xm:f>
            <x14:dxf>
              <font>
                <strike val="0"/>
                <color auto="1"/>
              </font>
              <fill>
                <patternFill>
                  <bgColor theme="9" tint="0.39994506668294322"/>
                </patternFill>
              </fill>
            </x14:dxf>
          </x14:cfRule>
          <xm:sqref>N1727</xm:sqref>
        </x14:conditionalFormatting>
        <x14:conditionalFormatting xmlns:xm="http://schemas.microsoft.com/office/excel/2006/main">
          <x14:cfRule type="containsText" priority="529" operator="containsText" id="{F1D88AED-6F68-434C-A65C-3BBE637A8FB8}">
            <xm:f>NOT(ISERROR(SEARCH("現場",N1728)))</xm:f>
            <xm:f>"現場"</xm:f>
            <x14:dxf>
              <font>
                <strike val="0"/>
                <color auto="1"/>
              </font>
              <fill>
                <patternFill>
                  <bgColor theme="9" tint="0.39994506668294322"/>
                </patternFill>
              </fill>
            </x14:dxf>
          </x14:cfRule>
          <xm:sqref>N1728</xm:sqref>
        </x14:conditionalFormatting>
        <x14:conditionalFormatting xmlns:xm="http://schemas.microsoft.com/office/excel/2006/main">
          <x14:cfRule type="containsText" priority="526" operator="containsText" id="{10D311FE-B754-401B-88BC-C05F11AEA3BD}">
            <xm:f>NOT(ISERROR(SEARCH("現場",N1838)))</xm:f>
            <xm:f>"現場"</xm:f>
            <x14:dxf>
              <font>
                <strike val="0"/>
                <color auto="1"/>
              </font>
              <fill>
                <patternFill>
                  <bgColor theme="9" tint="0.39994506668294322"/>
                </patternFill>
              </fill>
            </x14:dxf>
          </x14:cfRule>
          <xm:sqref>N1838</xm:sqref>
        </x14:conditionalFormatting>
        <x14:conditionalFormatting xmlns:xm="http://schemas.microsoft.com/office/excel/2006/main">
          <x14:cfRule type="containsText" priority="523" operator="containsText" id="{D2BA0A28-E945-4840-B4D9-115857AFB6EE}">
            <xm:f>NOT(ISERROR(SEARCH("現場",N1842)))</xm:f>
            <xm:f>"現場"</xm:f>
            <x14:dxf>
              <font>
                <strike val="0"/>
                <color auto="1"/>
              </font>
              <fill>
                <patternFill>
                  <bgColor theme="9" tint="0.39994506668294322"/>
                </patternFill>
              </fill>
            </x14:dxf>
          </x14:cfRule>
          <xm:sqref>N1842</xm:sqref>
        </x14:conditionalFormatting>
        <x14:conditionalFormatting xmlns:xm="http://schemas.microsoft.com/office/excel/2006/main">
          <x14:cfRule type="containsText" priority="520" operator="containsText" id="{379182AE-C9AE-4F23-905F-16DE0383A897}">
            <xm:f>NOT(ISERROR(SEARCH("現場",N1848)))</xm:f>
            <xm:f>"現場"</xm:f>
            <x14:dxf>
              <font>
                <strike val="0"/>
                <color auto="1"/>
              </font>
              <fill>
                <patternFill>
                  <bgColor theme="9" tint="0.39994506668294322"/>
                </patternFill>
              </fill>
            </x14:dxf>
          </x14:cfRule>
          <xm:sqref>N1848</xm:sqref>
        </x14:conditionalFormatting>
        <x14:conditionalFormatting xmlns:xm="http://schemas.microsoft.com/office/excel/2006/main">
          <x14:cfRule type="containsText" priority="517" operator="containsText" id="{A0368446-A7C3-4993-8A4C-756F5C3E972F}">
            <xm:f>NOT(ISERROR(SEARCH("現場",N1849)))</xm:f>
            <xm:f>"現場"</xm:f>
            <x14:dxf>
              <font>
                <strike val="0"/>
                <color auto="1"/>
              </font>
              <fill>
                <patternFill>
                  <bgColor theme="9" tint="0.39994506668294322"/>
                </patternFill>
              </fill>
            </x14:dxf>
          </x14:cfRule>
          <xm:sqref>N1849</xm:sqref>
        </x14:conditionalFormatting>
        <x14:conditionalFormatting xmlns:xm="http://schemas.microsoft.com/office/excel/2006/main">
          <x14:cfRule type="containsText" priority="514" operator="containsText" id="{9BDC11B8-5AF2-4C20-B783-DB6834717FF1}">
            <xm:f>NOT(ISERROR(SEARCH("現場",N1850)))</xm:f>
            <xm:f>"現場"</xm:f>
            <x14:dxf>
              <font>
                <strike val="0"/>
                <color auto="1"/>
              </font>
              <fill>
                <patternFill>
                  <bgColor theme="9" tint="0.39994506668294322"/>
                </patternFill>
              </fill>
            </x14:dxf>
          </x14:cfRule>
          <xm:sqref>N1850</xm:sqref>
        </x14:conditionalFormatting>
        <x14:conditionalFormatting xmlns:xm="http://schemas.microsoft.com/office/excel/2006/main">
          <x14:cfRule type="containsText" priority="511" operator="containsText" id="{CC3C41B6-22CF-4F8F-9BB9-F6E00EC6CE3A}">
            <xm:f>NOT(ISERROR(SEARCH("現場",N1851)))</xm:f>
            <xm:f>"現場"</xm:f>
            <x14:dxf>
              <font>
                <strike val="0"/>
                <color auto="1"/>
              </font>
              <fill>
                <patternFill>
                  <bgColor theme="9" tint="0.39994506668294322"/>
                </patternFill>
              </fill>
            </x14:dxf>
          </x14:cfRule>
          <xm:sqref>N1851</xm:sqref>
        </x14:conditionalFormatting>
        <x14:conditionalFormatting xmlns:xm="http://schemas.microsoft.com/office/excel/2006/main">
          <x14:cfRule type="containsText" priority="508" operator="containsText" id="{2BD4C491-13CE-4E48-A9AC-87B9870E59AB}">
            <xm:f>NOT(ISERROR(SEARCH("現場",N1853)))</xm:f>
            <xm:f>"現場"</xm:f>
            <x14:dxf>
              <font>
                <strike val="0"/>
                <color auto="1"/>
              </font>
              <fill>
                <patternFill>
                  <bgColor theme="9" tint="0.39994506668294322"/>
                </patternFill>
              </fill>
            </x14:dxf>
          </x14:cfRule>
          <xm:sqref>N1853</xm:sqref>
        </x14:conditionalFormatting>
        <x14:conditionalFormatting xmlns:xm="http://schemas.microsoft.com/office/excel/2006/main">
          <x14:cfRule type="containsText" priority="505" operator="containsText" id="{3136E5E9-7C60-43A2-A9E7-D1A5A950624A}">
            <xm:f>NOT(ISERROR(SEARCH("現場",N1854)))</xm:f>
            <xm:f>"現場"</xm:f>
            <x14:dxf>
              <font>
                <strike val="0"/>
                <color auto="1"/>
              </font>
              <fill>
                <patternFill>
                  <bgColor theme="9" tint="0.39994506668294322"/>
                </patternFill>
              </fill>
            </x14:dxf>
          </x14:cfRule>
          <xm:sqref>N1854</xm:sqref>
        </x14:conditionalFormatting>
        <x14:conditionalFormatting xmlns:xm="http://schemas.microsoft.com/office/excel/2006/main">
          <x14:cfRule type="containsText" priority="502" operator="containsText" id="{FAFCF9E1-954D-4302-99E6-6522D4E3B210}">
            <xm:f>NOT(ISERROR(SEARCH("現場",N1810)))</xm:f>
            <xm:f>"現場"</xm:f>
            <x14:dxf>
              <font>
                <strike val="0"/>
                <color auto="1"/>
              </font>
              <fill>
                <patternFill>
                  <bgColor theme="9" tint="0.39994506668294322"/>
                </patternFill>
              </fill>
            </x14:dxf>
          </x14:cfRule>
          <xm:sqref>N1810</xm:sqref>
        </x14:conditionalFormatting>
        <x14:conditionalFormatting xmlns:xm="http://schemas.microsoft.com/office/excel/2006/main">
          <x14:cfRule type="containsText" priority="499" operator="containsText" id="{33038955-24BA-4611-B3F3-85D8057C85AA}">
            <xm:f>NOT(ISERROR(SEARCH("現場",N1813)))</xm:f>
            <xm:f>"現場"</xm:f>
            <x14:dxf>
              <font>
                <strike val="0"/>
                <color auto="1"/>
              </font>
              <fill>
                <patternFill>
                  <bgColor theme="9" tint="0.39994506668294322"/>
                </patternFill>
              </fill>
            </x14:dxf>
          </x14:cfRule>
          <xm:sqref>N1813</xm:sqref>
        </x14:conditionalFormatting>
        <x14:conditionalFormatting xmlns:xm="http://schemas.microsoft.com/office/excel/2006/main">
          <x14:cfRule type="containsText" priority="496" operator="containsText" id="{66D1449D-557A-455A-92CD-DF445F29D251}">
            <xm:f>NOT(ISERROR(SEARCH("現場",N1815)))</xm:f>
            <xm:f>"現場"</xm:f>
            <x14:dxf>
              <font>
                <strike val="0"/>
                <color auto="1"/>
              </font>
              <fill>
                <patternFill>
                  <bgColor theme="9" tint="0.39994506668294322"/>
                </patternFill>
              </fill>
            </x14:dxf>
          </x14:cfRule>
          <xm:sqref>N1815</xm:sqref>
        </x14:conditionalFormatting>
        <x14:conditionalFormatting xmlns:xm="http://schemas.microsoft.com/office/excel/2006/main">
          <x14:cfRule type="containsText" priority="493" operator="containsText" id="{E41E41D8-C4FF-4D59-94AB-7E346284FD99}">
            <xm:f>NOT(ISERROR(SEARCH("現場",N1816)))</xm:f>
            <xm:f>"現場"</xm:f>
            <x14:dxf>
              <font>
                <strike val="0"/>
                <color auto="1"/>
              </font>
              <fill>
                <patternFill>
                  <bgColor theme="9" tint="0.39994506668294322"/>
                </patternFill>
              </fill>
            </x14:dxf>
          </x14:cfRule>
          <xm:sqref>N1816</xm:sqref>
        </x14:conditionalFormatting>
        <x14:conditionalFormatting xmlns:xm="http://schemas.microsoft.com/office/excel/2006/main">
          <x14:cfRule type="containsText" priority="490" operator="containsText" id="{665E8EC2-EC40-4FAB-A8D9-EA3E8CB07576}">
            <xm:f>NOT(ISERROR(SEARCH("現場",N1818)))</xm:f>
            <xm:f>"現場"</xm:f>
            <x14:dxf>
              <font>
                <strike val="0"/>
                <color auto="1"/>
              </font>
              <fill>
                <patternFill>
                  <bgColor theme="9" tint="0.39994506668294322"/>
                </patternFill>
              </fill>
            </x14:dxf>
          </x14:cfRule>
          <xm:sqref>N1818</xm:sqref>
        </x14:conditionalFormatting>
        <x14:conditionalFormatting xmlns:xm="http://schemas.microsoft.com/office/excel/2006/main">
          <x14:cfRule type="containsText" priority="487" operator="containsText" id="{419EEDD3-6671-43F5-BCBF-9279FA04C139}">
            <xm:f>NOT(ISERROR(SEARCH("現場",N1819)))</xm:f>
            <xm:f>"現場"</xm:f>
            <x14:dxf>
              <font>
                <strike val="0"/>
                <color auto="1"/>
              </font>
              <fill>
                <patternFill>
                  <bgColor theme="9" tint="0.39994506668294322"/>
                </patternFill>
              </fill>
            </x14:dxf>
          </x14:cfRule>
          <xm:sqref>N1819</xm:sqref>
        </x14:conditionalFormatting>
        <x14:conditionalFormatting xmlns:xm="http://schemas.microsoft.com/office/excel/2006/main">
          <x14:cfRule type="containsText" priority="484" operator="containsText" id="{7E528BF0-643D-425E-8624-37D6C39B689B}">
            <xm:f>NOT(ISERROR(SEARCH("現場",N1820)))</xm:f>
            <xm:f>"現場"</xm:f>
            <x14:dxf>
              <font>
                <strike val="0"/>
                <color auto="1"/>
              </font>
              <fill>
                <patternFill>
                  <bgColor theme="9" tint="0.39994506668294322"/>
                </patternFill>
              </fill>
            </x14:dxf>
          </x14:cfRule>
          <xm:sqref>N1820</xm:sqref>
        </x14:conditionalFormatting>
        <x14:conditionalFormatting xmlns:xm="http://schemas.microsoft.com/office/excel/2006/main">
          <x14:cfRule type="containsText" priority="481" operator="containsText" id="{0375CFBF-D592-47BF-9A8C-BEE8E8A0F741}">
            <xm:f>NOT(ISERROR(SEARCH("現場",N1822)))</xm:f>
            <xm:f>"現場"</xm:f>
            <x14:dxf>
              <font>
                <strike val="0"/>
                <color auto="1"/>
              </font>
              <fill>
                <patternFill>
                  <bgColor theme="9" tint="0.39994506668294322"/>
                </patternFill>
              </fill>
            </x14:dxf>
          </x14:cfRule>
          <xm:sqref>N1822</xm:sqref>
        </x14:conditionalFormatting>
        <x14:conditionalFormatting xmlns:xm="http://schemas.microsoft.com/office/excel/2006/main">
          <x14:cfRule type="containsText" priority="478" operator="containsText" id="{CBF85BBD-B19F-410B-BDC7-A277C354DA52}">
            <xm:f>NOT(ISERROR(SEARCH("現場",N1823)))</xm:f>
            <xm:f>"現場"</xm:f>
            <x14:dxf>
              <font>
                <strike val="0"/>
                <color auto="1"/>
              </font>
              <fill>
                <patternFill>
                  <bgColor theme="9" tint="0.39994506668294322"/>
                </patternFill>
              </fill>
            </x14:dxf>
          </x14:cfRule>
          <xm:sqref>N1823</xm:sqref>
        </x14:conditionalFormatting>
        <x14:conditionalFormatting xmlns:xm="http://schemas.microsoft.com/office/excel/2006/main">
          <x14:cfRule type="containsText" priority="475" operator="containsText" id="{B7480845-57B8-4B08-B049-1461FA06371D}">
            <xm:f>NOT(ISERROR(SEARCH("現場",N1824)))</xm:f>
            <xm:f>"現場"</xm:f>
            <x14:dxf>
              <font>
                <strike val="0"/>
                <color auto="1"/>
              </font>
              <fill>
                <patternFill>
                  <bgColor theme="9" tint="0.39994506668294322"/>
                </patternFill>
              </fill>
            </x14:dxf>
          </x14:cfRule>
          <xm:sqref>N1824</xm:sqref>
        </x14:conditionalFormatting>
        <x14:conditionalFormatting xmlns:xm="http://schemas.microsoft.com/office/excel/2006/main">
          <x14:cfRule type="containsText" priority="472" operator="containsText" id="{FCD21A63-E981-431B-84AB-D507214E1A99}">
            <xm:f>NOT(ISERROR(SEARCH("現場",N1826)))</xm:f>
            <xm:f>"現場"</xm:f>
            <x14:dxf>
              <font>
                <strike val="0"/>
                <color auto="1"/>
              </font>
              <fill>
                <patternFill>
                  <bgColor theme="9" tint="0.39994506668294322"/>
                </patternFill>
              </fill>
            </x14:dxf>
          </x14:cfRule>
          <xm:sqref>N1826</xm:sqref>
        </x14:conditionalFormatting>
        <x14:conditionalFormatting xmlns:xm="http://schemas.microsoft.com/office/excel/2006/main">
          <x14:cfRule type="containsText" priority="469" operator="containsText" id="{1DEEBAD5-6963-4C32-88DD-701960A7B7D0}">
            <xm:f>NOT(ISERROR(SEARCH("現場",N1827)))</xm:f>
            <xm:f>"現場"</xm:f>
            <x14:dxf>
              <font>
                <strike val="0"/>
                <color auto="1"/>
              </font>
              <fill>
                <patternFill>
                  <bgColor theme="9" tint="0.39994506668294322"/>
                </patternFill>
              </fill>
            </x14:dxf>
          </x14:cfRule>
          <xm:sqref>N1827</xm:sqref>
        </x14:conditionalFormatting>
        <x14:conditionalFormatting xmlns:xm="http://schemas.microsoft.com/office/excel/2006/main">
          <x14:cfRule type="containsText" priority="466" operator="containsText" id="{1B62C8ED-2377-4153-BEA7-B5247AD9FD4B}">
            <xm:f>NOT(ISERROR(SEARCH("現場",N1802)))</xm:f>
            <xm:f>"現場"</xm:f>
            <x14:dxf>
              <font>
                <strike val="0"/>
                <color auto="1"/>
              </font>
              <fill>
                <patternFill>
                  <bgColor theme="9" tint="0.39994506668294322"/>
                </patternFill>
              </fill>
            </x14:dxf>
          </x14:cfRule>
          <xm:sqref>N1802</xm:sqref>
        </x14:conditionalFormatting>
        <x14:conditionalFormatting xmlns:xm="http://schemas.microsoft.com/office/excel/2006/main">
          <x14:cfRule type="containsText" priority="463" operator="containsText" id="{B00A5125-73CE-43AC-84AF-8D959C6A0EF1}">
            <xm:f>NOT(ISERROR(SEARCH("現場",N1803)))</xm:f>
            <xm:f>"現場"</xm:f>
            <x14:dxf>
              <font>
                <strike val="0"/>
                <color auto="1"/>
              </font>
              <fill>
                <patternFill>
                  <bgColor theme="9" tint="0.39994506668294322"/>
                </patternFill>
              </fill>
            </x14:dxf>
          </x14:cfRule>
          <xm:sqref>N1803</xm:sqref>
        </x14:conditionalFormatting>
        <x14:conditionalFormatting xmlns:xm="http://schemas.microsoft.com/office/excel/2006/main">
          <x14:cfRule type="containsText" priority="460" operator="containsText" id="{28750D3E-E5C2-441E-813B-C6569B44B342}">
            <xm:f>NOT(ISERROR(SEARCH("現場",N1791)))</xm:f>
            <xm:f>"現場"</xm:f>
            <x14:dxf>
              <font>
                <strike val="0"/>
                <color auto="1"/>
              </font>
              <fill>
                <patternFill>
                  <bgColor theme="9" tint="0.39994506668294322"/>
                </patternFill>
              </fill>
            </x14:dxf>
          </x14:cfRule>
          <xm:sqref>N1791</xm:sqref>
        </x14:conditionalFormatting>
        <x14:conditionalFormatting xmlns:xm="http://schemas.microsoft.com/office/excel/2006/main">
          <x14:cfRule type="containsText" priority="457" operator="containsText" id="{C673AFBA-F291-433A-8366-F65828D6FA2C}">
            <xm:f>NOT(ISERROR(SEARCH("現場",N1792)))</xm:f>
            <xm:f>"現場"</xm:f>
            <x14:dxf>
              <font>
                <strike val="0"/>
                <color auto="1"/>
              </font>
              <fill>
                <patternFill>
                  <bgColor theme="9" tint="0.39994506668294322"/>
                </patternFill>
              </fill>
            </x14:dxf>
          </x14:cfRule>
          <xm:sqref>N1792</xm:sqref>
        </x14:conditionalFormatting>
        <x14:conditionalFormatting xmlns:xm="http://schemas.microsoft.com/office/excel/2006/main">
          <x14:cfRule type="containsText" priority="454" operator="containsText" id="{3625B6A3-F589-475E-82C3-7D7E4D5CE863}">
            <xm:f>NOT(ISERROR(SEARCH("現場",N1793)))</xm:f>
            <xm:f>"現場"</xm:f>
            <x14:dxf>
              <font>
                <strike val="0"/>
                <color auto="1"/>
              </font>
              <fill>
                <patternFill>
                  <bgColor theme="9" tint="0.39994506668294322"/>
                </patternFill>
              </fill>
            </x14:dxf>
          </x14:cfRule>
          <xm:sqref>N1793</xm:sqref>
        </x14:conditionalFormatting>
        <x14:conditionalFormatting xmlns:xm="http://schemas.microsoft.com/office/excel/2006/main">
          <x14:cfRule type="containsText" priority="451" operator="containsText" id="{0DE8147E-B4F3-4E6B-B2BE-A8E021E92AB2}">
            <xm:f>NOT(ISERROR(SEARCH("現場",N1795)))</xm:f>
            <xm:f>"現場"</xm:f>
            <x14:dxf>
              <font>
                <strike val="0"/>
                <color auto="1"/>
              </font>
              <fill>
                <patternFill>
                  <bgColor theme="9" tint="0.39994506668294322"/>
                </patternFill>
              </fill>
            </x14:dxf>
          </x14:cfRule>
          <xm:sqref>N1795</xm:sqref>
        </x14:conditionalFormatting>
        <x14:conditionalFormatting xmlns:xm="http://schemas.microsoft.com/office/excel/2006/main">
          <x14:cfRule type="containsText" priority="448" operator="containsText" id="{63212E3A-CCF6-4C96-91DB-C45750C12766}">
            <xm:f>NOT(ISERROR(SEARCH("現場",N1794)))</xm:f>
            <xm:f>"現場"</xm:f>
            <x14:dxf>
              <font>
                <strike val="0"/>
                <color auto="1"/>
              </font>
              <fill>
                <patternFill>
                  <bgColor theme="9" tint="0.39994506668294322"/>
                </patternFill>
              </fill>
            </x14:dxf>
          </x14:cfRule>
          <xm:sqref>N1794</xm:sqref>
        </x14:conditionalFormatting>
        <x14:conditionalFormatting xmlns:xm="http://schemas.microsoft.com/office/excel/2006/main">
          <x14:cfRule type="containsText" priority="445" operator="containsText" id="{E336AA74-6B0C-4B9E-A38D-CA25F99F0F51}">
            <xm:f>NOT(ISERROR(SEARCH("現場",N1733)))</xm:f>
            <xm:f>"現場"</xm:f>
            <x14:dxf>
              <font>
                <strike val="0"/>
                <color auto="1"/>
              </font>
              <fill>
                <patternFill>
                  <bgColor theme="9" tint="0.39994506668294322"/>
                </patternFill>
              </fill>
            </x14:dxf>
          </x14:cfRule>
          <xm:sqref>N1733</xm:sqref>
        </x14:conditionalFormatting>
        <x14:conditionalFormatting xmlns:xm="http://schemas.microsoft.com/office/excel/2006/main">
          <x14:cfRule type="containsText" priority="442" operator="containsText" id="{6DC3733C-83DA-430A-9868-BA1FEEDF358A}">
            <xm:f>NOT(ISERROR(SEARCH("現場",N1736)))</xm:f>
            <xm:f>"現場"</xm:f>
            <x14:dxf>
              <font>
                <strike val="0"/>
                <color auto="1"/>
              </font>
              <fill>
                <patternFill>
                  <bgColor theme="9" tint="0.39994506668294322"/>
                </patternFill>
              </fill>
            </x14:dxf>
          </x14:cfRule>
          <xm:sqref>N1736</xm:sqref>
        </x14:conditionalFormatting>
        <x14:conditionalFormatting xmlns:xm="http://schemas.microsoft.com/office/excel/2006/main">
          <x14:cfRule type="containsText" priority="439" operator="containsText" id="{D99A8D8C-449F-493E-A8ED-6F96A83A2F0A}">
            <xm:f>NOT(ISERROR(SEARCH("現場",N1737)))</xm:f>
            <xm:f>"現場"</xm:f>
            <x14:dxf>
              <font>
                <strike val="0"/>
                <color auto="1"/>
              </font>
              <fill>
                <patternFill>
                  <bgColor theme="9" tint="0.39994506668294322"/>
                </patternFill>
              </fill>
            </x14:dxf>
          </x14:cfRule>
          <xm:sqref>N1737</xm:sqref>
        </x14:conditionalFormatting>
        <x14:conditionalFormatting xmlns:xm="http://schemas.microsoft.com/office/excel/2006/main">
          <x14:cfRule type="containsText" priority="436" operator="containsText" id="{EFDC5DCF-1F71-4006-8084-A2667436355F}">
            <xm:f>NOT(ISERROR(SEARCH("現場",N1738)))</xm:f>
            <xm:f>"現場"</xm:f>
            <x14:dxf>
              <font>
                <strike val="0"/>
                <color auto="1"/>
              </font>
              <fill>
                <patternFill>
                  <bgColor theme="9" tint="0.39994506668294322"/>
                </patternFill>
              </fill>
            </x14:dxf>
          </x14:cfRule>
          <xm:sqref>N1738</xm:sqref>
        </x14:conditionalFormatting>
        <x14:conditionalFormatting xmlns:xm="http://schemas.microsoft.com/office/excel/2006/main">
          <x14:cfRule type="containsText" priority="433" operator="containsText" id="{5F6CC4A6-6996-4A34-8E5F-22984593F50B}">
            <xm:f>NOT(ISERROR(SEARCH("現場",N1739)))</xm:f>
            <xm:f>"現場"</xm:f>
            <x14:dxf>
              <font>
                <strike val="0"/>
                <color auto="1"/>
              </font>
              <fill>
                <patternFill>
                  <bgColor theme="9" tint="0.39994506668294322"/>
                </patternFill>
              </fill>
            </x14:dxf>
          </x14:cfRule>
          <xm:sqref>N1739</xm:sqref>
        </x14:conditionalFormatting>
        <x14:conditionalFormatting xmlns:xm="http://schemas.microsoft.com/office/excel/2006/main">
          <x14:cfRule type="containsText" priority="430" operator="containsText" id="{B2A85CBF-1955-445D-8B11-8CF118AA5183}">
            <xm:f>NOT(ISERROR(SEARCH("現場",N1740)))</xm:f>
            <xm:f>"現場"</xm:f>
            <x14:dxf>
              <font>
                <strike val="0"/>
                <color auto="1"/>
              </font>
              <fill>
                <patternFill>
                  <bgColor theme="9" tint="0.39994506668294322"/>
                </patternFill>
              </fill>
            </x14:dxf>
          </x14:cfRule>
          <xm:sqref>N1740</xm:sqref>
        </x14:conditionalFormatting>
        <x14:conditionalFormatting xmlns:xm="http://schemas.microsoft.com/office/excel/2006/main">
          <x14:cfRule type="containsText" priority="427" operator="containsText" id="{B8597C67-EA4F-4035-8C00-6987B443BB85}">
            <xm:f>NOT(ISERROR(SEARCH("現場",N1783)))</xm:f>
            <xm:f>"現場"</xm:f>
            <x14:dxf>
              <font>
                <strike val="0"/>
                <color auto="1"/>
              </font>
              <fill>
                <patternFill>
                  <bgColor theme="9" tint="0.39994506668294322"/>
                </patternFill>
              </fill>
            </x14:dxf>
          </x14:cfRule>
          <xm:sqref>N1783</xm:sqref>
        </x14:conditionalFormatting>
        <x14:conditionalFormatting xmlns:xm="http://schemas.microsoft.com/office/excel/2006/main">
          <x14:cfRule type="containsText" priority="424" operator="containsText" id="{CB1D21B0-9527-4862-95D1-179855DD1984}">
            <xm:f>NOT(ISERROR(SEARCH("現場",N1775)))</xm:f>
            <xm:f>"現場"</xm:f>
            <x14:dxf>
              <font>
                <strike val="0"/>
                <color auto="1"/>
              </font>
              <fill>
                <patternFill>
                  <bgColor theme="9" tint="0.39994506668294322"/>
                </patternFill>
              </fill>
            </x14:dxf>
          </x14:cfRule>
          <xm:sqref>N1775</xm:sqref>
        </x14:conditionalFormatting>
        <x14:conditionalFormatting xmlns:xm="http://schemas.microsoft.com/office/excel/2006/main">
          <x14:cfRule type="containsText" priority="421" operator="containsText" id="{71CCDBA4-8763-47B6-9680-D0EC5E1E2CDE}">
            <xm:f>NOT(ISERROR(SEARCH("現場",N1776)))</xm:f>
            <xm:f>"現場"</xm:f>
            <x14:dxf>
              <font>
                <strike val="0"/>
                <color auto="1"/>
              </font>
              <fill>
                <patternFill>
                  <bgColor theme="9" tint="0.39994506668294322"/>
                </patternFill>
              </fill>
            </x14:dxf>
          </x14:cfRule>
          <xm:sqref>N1776</xm:sqref>
        </x14:conditionalFormatting>
        <x14:conditionalFormatting xmlns:xm="http://schemas.microsoft.com/office/excel/2006/main">
          <x14:cfRule type="containsText" priority="418" operator="containsText" id="{6D2C8FAF-AD99-4C75-8047-B8A5703F0EE4}">
            <xm:f>NOT(ISERROR(SEARCH("現場",N1777)))</xm:f>
            <xm:f>"現場"</xm:f>
            <x14:dxf>
              <font>
                <strike val="0"/>
                <color auto="1"/>
              </font>
              <fill>
                <patternFill>
                  <bgColor theme="9" tint="0.39994506668294322"/>
                </patternFill>
              </fill>
            </x14:dxf>
          </x14:cfRule>
          <xm:sqref>N1777</xm:sqref>
        </x14:conditionalFormatting>
        <x14:conditionalFormatting xmlns:xm="http://schemas.microsoft.com/office/excel/2006/main">
          <x14:cfRule type="containsText" priority="415" operator="containsText" id="{5D541868-4880-468A-8268-F6557E9CE097}">
            <xm:f>NOT(ISERROR(SEARCH("現場",N1764)))</xm:f>
            <xm:f>"現場"</xm:f>
            <x14:dxf>
              <font>
                <strike val="0"/>
                <color auto="1"/>
              </font>
              <fill>
                <patternFill>
                  <bgColor theme="9" tint="0.39994506668294322"/>
                </patternFill>
              </fill>
            </x14:dxf>
          </x14:cfRule>
          <xm:sqref>N1764</xm:sqref>
        </x14:conditionalFormatting>
        <x14:conditionalFormatting xmlns:xm="http://schemas.microsoft.com/office/excel/2006/main">
          <x14:cfRule type="containsText" priority="412" operator="containsText" id="{C9637953-D193-4D96-ADD0-4C963E7C6E3C}">
            <xm:f>NOT(ISERROR(SEARCH("現場",N1765)))</xm:f>
            <xm:f>"現場"</xm:f>
            <x14:dxf>
              <font>
                <strike val="0"/>
                <color auto="1"/>
              </font>
              <fill>
                <patternFill>
                  <bgColor theme="9" tint="0.39994506668294322"/>
                </patternFill>
              </fill>
            </x14:dxf>
          </x14:cfRule>
          <xm:sqref>N1765</xm:sqref>
        </x14:conditionalFormatting>
        <x14:conditionalFormatting xmlns:xm="http://schemas.microsoft.com/office/excel/2006/main">
          <x14:cfRule type="containsText" priority="409" operator="containsText" id="{6CF5C6C2-19AD-4B59-93A2-6F1B8AC7C7EF}">
            <xm:f>NOT(ISERROR(SEARCH("現場",N1766)))</xm:f>
            <xm:f>"現場"</xm:f>
            <x14:dxf>
              <font>
                <strike val="0"/>
                <color auto="1"/>
              </font>
              <fill>
                <patternFill>
                  <bgColor theme="9" tint="0.39994506668294322"/>
                </patternFill>
              </fill>
            </x14:dxf>
          </x14:cfRule>
          <xm:sqref>N1766</xm:sqref>
        </x14:conditionalFormatting>
        <x14:conditionalFormatting xmlns:xm="http://schemas.microsoft.com/office/excel/2006/main">
          <x14:cfRule type="containsText" priority="406" operator="containsText" id="{3E635971-9FD2-44B0-8294-CE57A214533B}">
            <xm:f>NOT(ISERROR(SEARCH("現場",N1768)))</xm:f>
            <xm:f>"現場"</xm:f>
            <x14:dxf>
              <font>
                <strike val="0"/>
                <color auto="1"/>
              </font>
              <fill>
                <patternFill>
                  <bgColor theme="9" tint="0.39994506668294322"/>
                </patternFill>
              </fill>
            </x14:dxf>
          </x14:cfRule>
          <xm:sqref>N1768</xm:sqref>
        </x14:conditionalFormatting>
        <x14:conditionalFormatting xmlns:xm="http://schemas.microsoft.com/office/excel/2006/main">
          <x14:cfRule type="containsText" priority="403" operator="containsText" id="{519B21AE-1CBB-49E4-9767-52923AEEDDA1}">
            <xm:f>NOT(ISERROR(SEARCH("現場",N1769)))</xm:f>
            <xm:f>"現場"</xm:f>
            <x14:dxf>
              <font>
                <strike val="0"/>
                <color auto="1"/>
              </font>
              <fill>
                <patternFill>
                  <bgColor theme="9" tint="0.39994506668294322"/>
                </patternFill>
              </fill>
            </x14:dxf>
          </x14:cfRule>
          <xm:sqref>N1769</xm:sqref>
        </x14:conditionalFormatting>
        <x14:conditionalFormatting xmlns:xm="http://schemas.microsoft.com/office/excel/2006/main">
          <x14:cfRule type="containsText" priority="400" operator="containsText" id="{41E9B398-C1C2-4FB5-9A40-B560301A8BA9}">
            <xm:f>NOT(ISERROR(SEARCH("現場",N1756)))</xm:f>
            <xm:f>"現場"</xm:f>
            <x14:dxf>
              <font>
                <strike val="0"/>
                <color auto="1"/>
              </font>
              <fill>
                <patternFill>
                  <bgColor theme="9" tint="0.39994506668294322"/>
                </patternFill>
              </fill>
            </x14:dxf>
          </x14:cfRule>
          <xm:sqref>N1756</xm:sqref>
        </x14:conditionalFormatting>
        <x14:conditionalFormatting xmlns:xm="http://schemas.microsoft.com/office/excel/2006/main">
          <x14:cfRule type="containsText" priority="397" operator="containsText" id="{FE49811B-D7D6-4D37-9BDC-A9C6B38186BB}">
            <xm:f>NOT(ISERROR(SEARCH("現場",N1757)))</xm:f>
            <xm:f>"現場"</xm:f>
            <x14:dxf>
              <font>
                <strike val="0"/>
                <color auto="1"/>
              </font>
              <fill>
                <patternFill>
                  <bgColor theme="9" tint="0.39994506668294322"/>
                </patternFill>
              </fill>
            </x14:dxf>
          </x14:cfRule>
          <xm:sqref>N1757</xm:sqref>
        </x14:conditionalFormatting>
        <x14:conditionalFormatting xmlns:xm="http://schemas.microsoft.com/office/excel/2006/main">
          <x14:cfRule type="containsText" priority="394" operator="containsText" id="{BE7A8506-F6F0-4248-AB9B-DF882282FB6E}">
            <xm:f>NOT(ISERROR(SEARCH("現場",N1758)))</xm:f>
            <xm:f>"現場"</xm:f>
            <x14:dxf>
              <font>
                <strike val="0"/>
                <color auto="1"/>
              </font>
              <fill>
                <patternFill>
                  <bgColor theme="9" tint="0.39994506668294322"/>
                </patternFill>
              </fill>
            </x14:dxf>
          </x14:cfRule>
          <xm:sqref>N1758</xm:sqref>
        </x14:conditionalFormatting>
        <x14:conditionalFormatting xmlns:xm="http://schemas.microsoft.com/office/excel/2006/main">
          <x14:cfRule type="containsText" priority="391" operator="containsText" id="{F4169DD2-159A-4C6B-BD3A-A5C916640271}">
            <xm:f>NOT(ISERROR(SEARCH("現場",N1759)))</xm:f>
            <xm:f>"現場"</xm:f>
            <x14:dxf>
              <font>
                <strike val="0"/>
                <color auto="1"/>
              </font>
              <fill>
                <patternFill>
                  <bgColor theme="9" tint="0.39994506668294322"/>
                </patternFill>
              </fill>
            </x14:dxf>
          </x14:cfRule>
          <xm:sqref>N1759</xm:sqref>
        </x14:conditionalFormatting>
        <x14:conditionalFormatting xmlns:xm="http://schemas.microsoft.com/office/excel/2006/main">
          <x14:cfRule type="containsText" priority="388" operator="containsText" id="{A1BB1ECD-B3DA-4C80-9A9F-645DE129F9D0}">
            <xm:f>NOT(ISERROR(SEARCH("現場",N1475)))</xm:f>
            <xm:f>"現場"</xm:f>
            <x14:dxf>
              <font>
                <strike val="0"/>
                <color auto="1"/>
              </font>
              <fill>
                <patternFill>
                  <bgColor theme="9" tint="0.39994506668294322"/>
                </patternFill>
              </fill>
            </x14:dxf>
          </x14:cfRule>
          <xm:sqref>N1475</xm:sqref>
        </x14:conditionalFormatting>
        <x14:conditionalFormatting xmlns:xm="http://schemas.microsoft.com/office/excel/2006/main">
          <x14:cfRule type="containsText" priority="385" operator="containsText" id="{0D759443-4EE2-4591-BB4A-563B0B3FF01C}">
            <xm:f>NOT(ISERROR(SEARCH("現場",N1476)))</xm:f>
            <xm:f>"現場"</xm:f>
            <x14:dxf>
              <font>
                <strike val="0"/>
                <color auto="1"/>
              </font>
              <fill>
                <patternFill>
                  <bgColor theme="9" tint="0.39994506668294322"/>
                </patternFill>
              </fill>
            </x14:dxf>
          </x14:cfRule>
          <xm:sqref>N1476</xm:sqref>
        </x14:conditionalFormatting>
        <x14:conditionalFormatting xmlns:xm="http://schemas.microsoft.com/office/excel/2006/main">
          <x14:cfRule type="containsText" priority="382" operator="containsText" id="{9ABA4FEB-9DDD-4465-BDE7-59D070FDBFB3}">
            <xm:f>NOT(ISERROR(SEARCH("現場",N1477)))</xm:f>
            <xm:f>"現場"</xm:f>
            <x14:dxf>
              <font>
                <strike val="0"/>
                <color auto="1"/>
              </font>
              <fill>
                <patternFill>
                  <bgColor theme="9" tint="0.39994506668294322"/>
                </patternFill>
              </fill>
            </x14:dxf>
          </x14:cfRule>
          <xm:sqref>N1477</xm:sqref>
        </x14:conditionalFormatting>
        <x14:conditionalFormatting xmlns:xm="http://schemas.microsoft.com/office/excel/2006/main">
          <x14:cfRule type="containsText" priority="379" operator="containsText" id="{E0DFE8FD-B417-45D6-9CBC-16B3D050FC86}">
            <xm:f>NOT(ISERROR(SEARCH("現場",N1479)))</xm:f>
            <xm:f>"現場"</xm:f>
            <x14:dxf>
              <font>
                <strike val="0"/>
                <color auto="1"/>
              </font>
              <fill>
                <patternFill>
                  <bgColor theme="9" tint="0.39994506668294322"/>
                </patternFill>
              </fill>
            </x14:dxf>
          </x14:cfRule>
          <xm:sqref>N1479</xm:sqref>
        </x14:conditionalFormatting>
        <x14:conditionalFormatting xmlns:xm="http://schemas.microsoft.com/office/excel/2006/main">
          <x14:cfRule type="containsText" priority="376" operator="containsText" id="{610795C4-4909-4EA2-A99B-014AD3D5D552}">
            <xm:f>NOT(ISERROR(SEARCH("現場",N1481)))</xm:f>
            <xm:f>"現場"</xm:f>
            <x14:dxf>
              <font>
                <strike val="0"/>
                <color auto="1"/>
              </font>
              <fill>
                <patternFill>
                  <bgColor theme="9" tint="0.39994506668294322"/>
                </patternFill>
              </fill>
            </x14:dxf>
          </x14:cfRule>
          <xm:sqref>N1481</xm:sqref>
        </x14:conditionalFormatting>
        <x14:conditionalFormatting xmlns:xm="http://schemas.microsoft.com/office/excel/2006/main">
          <x14:cfRule type="containsText" priority="373" operator="containsText" id="{DD734670-F001-4206-8FA9-964B64C8D7DE}">
            <xm:f>NOT(ISERROR(SEARCH("現場",N1482)))</xm:f>
            <xm:f>"現場"</xm:f>
            <x14:dxf>
              <font>
                <strike val="0"/>
                <color auto="1"/>
              </font>
              <fill>
                <patternFill>
                  <bgColor theme="9" tint="0.39994506668294322"/>
                </patternFill>
              </fill>
            </x14:dxf>
          </x14:cfRule>
          <xm:sqref>N1482</xm:sqref>
        </x14:conditionalFormatting>
        <x14:conditionalFormatting xmlns:xm="http://schemas.microsoft.com/office/excel/2006/main">
          <x14:cfRule type="containsText" priority="370" operator="containsText" id="{B18C77A2-C752-4ADB-8483-7696DCD10B4F}">
            <xm:f>NOT(ISERROR(SEARCH("現場",N1486)))</xm:f>
            <xm:f>"現場"</xm:f>
            <x14:dxf>
              <font>
                <strike val="0"/>
                <color auto="1"/>
              </font>
              <fill>
                <patternFill>
                  <bgColor theme="9" tint="0.39994506668294322"/>
                </patternFill>
              </fill>
            </x14:dxf>
          </x14:cfRule>
          <xm:sqref>N1486</xm:sqref>
        </x14:conditionalFormatting>
        <x14:conditionalFormatting xmlns:xm="http://schemas.microsoft.com/office/excel/2006/main">
          <x14:cfRule type="containsText" priority="367" operator="containsText" id="{6DB7BB4E-84B6-4E1B-9A31-D4F7ECAFC7B7}">
            <xm:f>NOT(ISERROR(SEARCH("現場",N1487)))</xm:f>
            <xm:f>"現場"</xm:f>
            <x14:dxf>
              <font>
                <strike val="0"/>
                <color auto="1"/>
              </font>
              <fill>
                <patternFill>
                  <bgColor theme="9" tint="0.39994506668294322"/>
                </patternFill>
              </fill>
            </x14:dxf>
          </x14:cfRule>
          <xm:sqref>N1487</xm:sqref>
        </x14:conditionalFormatting>
        <x14:conditionalFormatting xmlns:xm="http://schemas.microsoft.com/office/excel/2006/main">
          <x14:cfRule type="containsText" priority="364" operator="containsText" id="{F5802695-9FAC-4174-9E81-41C7D8F07586}">
            <xm:f>NOT(ISERROR(SEARCH("現場",N1488)))</xm:f>
            <xm:f>"現場"</xm:f>
            <x14:dxf>
              <font>
                <strike val="0"/>
                <color auto="1"/>
              </font>
              <fill>
                <patternFill>
                  <bgColor theme="9" tint="0.39994506668294322"/>
                </patternFill>
              </fill>
            </x14:dxf>
          </x14:cfRule>
          <xm:sqref>N1488</xm:sqref>
        </x14:conditionalFormatting>
        <x14:conditionalFormatting xmlns:xm="http://schemas.microsoft.com/office/excel/2006/main">
          <x14:cfRule type="containsText" priority="361" operator="containsText" id="{BE2AF548-9474-4C0C-8A37-F39617AD761F}">
            <xm:f>NOT(ISERROR(SEARCH("現場",N1489)))</xm:f>
            <xm:f>"現場"</xm:f>
            <x14:dxf>
              <font>
                <strike val="0"/>
                <color auto="1"/>
              </font>
              <fill>
                <patternFill>
                  <bgColor theme="9" tint="0.39994506668294322"/>
                </patternFill>
              </fill>
            </x14:dxf>
          </x14:cfRule>
          <xm:sqref>N1489</xm:sqref>
        </x14:conditionalFormatting>
        <x14:conditionalFormatting xmlns:xm="http://schemas.microsoft.com/office/excel/2006/main">
          <x14:cfRule type="containsText" priority="358" operator="containsText" id="{FB0F8432-A8EB-48BD-ABF2-E4DDF2E03A29}">
            <xm:f>NOT(ISERROR(SEARCH("現場",N1490)))</xm:f>
            <xm:f>"現場"</xm:f>
            <x14:dxf>
              <font>
                <strike val="0"/>
                <color auto="1"/>
              </font>
              <fill>
                <patternFill>
                  <bgColor theme="9" tint="0.39994506668294322"/>
                </patternFill>
              </fill>
            </x14:dxf>
          </x14:cfRule>
          <xm:sqref>N1490</xm:sqref>
        </x14:conditionalFormatting>
        <x14:conditionalFormatting xmlns:xm="http://schemas.microsoft.com/office/excel/2006/main">
          <x14:cfRule type="containsText" priority="355" operator="containsText" id="{44B7AE7B-04AD-41FB-8E67-0E476202858E}">
            <xm:f>NOT(ISERROR(SEARCH("現場",N1491)))</xm:f>
            <xm:f>"現場"</xm:f>
            <x14:dxf>
              <font>
                <strike val="0"/>
                <color auto="1"/>
              </font>
              <fill>
                <patternFill>
                  <bgColor theme="9" tint="0.39994506668294322"/>
                </patternFill>
              </fill>
            </x14:dxf>
          </x14:cfRule>
          <xm:sqref>N1491</xm:sqref>
        </x14:conditionalFormatting>
        <x14:conditionalFormatting xmlns:xm="http://schemas.microsoft.com/office/excel/2006/main">
          <x14:cfRule type="containsText" priority="352" operator="containsText" id="{93838004-C87C-4B32-BAA3-82D480D52B13}">
            <xm:f>NOT(ISERROR(SEARCH("現場",N1498)))</xm:f>
            <xm:f>"現場"</xm:f>
            <x14:dxf>
              <font>
                <strike val="0"/>
                <color auto="1"/>
              </font>
              <fill>
                <patternFill>
                  <bgColor theme="9" tint="0.39994506668294322"/>
                </patternFill>
              </fill>
            </x14:dxf>
          </x14:cfRule>
          <xm:sqref>N1498</xm:sqref>
        </x14:conditionalFormatting>
        <x14:conditionalFormatting xmlns:xm="http://schemas.microsoft.com/office/excel/2006/main">
          <x14:cfRule type="containsText" priority="349" operator="containsText" id="{21EB5DBF-85F0-40E9-9486-BF525B495CF0}">
            <xm:f>NOT(ISERROR(SEARCH("現場",N1499)))</xm:f>
            <xm:f>"現場"</xm:f>
            <x14:dxf>
              <font>
                <strike val="0"/>
                <color auto="1"/>
              </font>
              <fill>
                <patternFill>
                  <bgColor theme="9" tint="0.39994506668294322"/>
                </patternFill>
              </fill>
            </x14:dxf>
          </x14:cfRule>
          <xm:sqref>N1499</xm:sqref>
        </x14:conditionalFormatting>
        <x14:conditionalFormatting xmlns:xm="http://schemas.microsoft.com/office/excel/2006/main">
          <x14:cfRule type="containsText" priority="346" operator="containsText" id="{79E80D2D-0CDB-42D2-8320-B1BFA2C897E7}">
            <xm:f>NOT(ISERROR(SEARCH("現場",N1500)))</xm:f>
            <xm:f>"現場"</xm:f>
            <x14:dxf>
              <font>
                <strike val="0"/>
                <color auto="1"/>
              </font>
              <fill>
                <patternFill>
                  <bgColor theme="9" tint="0.39994506668294322"/>
                </patternFill>
              </fill>
            </x14:dxf>
          </x14:cfRule>
          <xm:sqref>N1500</xm:sqref>
        </x14:conditionalFormatting>
        <x14:conditionalFormatting xmlns:xm="http://schemas.microsoft.com/office/excel/2006/main">
          <x14:cfRule type="containsText" priority="343" operator="containsText" id="{E8A9E91B-2E5E-4AEE-823E-37F695474FC5}">
            <xm:f>NOT(ISERROR(SEARCH("現場",N1501)))</xm:f>
            <xm:f>"現場"</xm:f>
            <x14:dxf>
              <font>
                <strike val="0"/>
                <color auto="1"/>
              </font>
              <fill>
                <patternFill>
                  <bgColor theme="9" tint="0.39994506668294322"/>
                </patternFill>
              </fill>
            </x14:dxf>
          </x14:cfRule>
          <xm:sqref>N1501</xm:sqref>
        </x14:conditionalFormatting>
        <x14:conditionalFormatting xmlns:xm="http://schemas.microsoft.com/office/excel/2006/main">
          <x14:cfRule type="containsText" priority="340" operator="containsText" id="{0216D2DC-CCA9-46D4-8A36-8FF0FBA4B5CE}">
            <xm:f>NOT(ISERROR(SEARCH("現場",N1502)))</xm:f>
            <xm:f>"現場"</xm:f>
            <x14:dxf>
              <font>
                <strike val="0"/>
                <color auto="1"/>
              </font>
              <fill>
                <patternFill>
                  <bgColor theme="9" tint="0.39994506668294322"/>
                </patternFill>
              </fill>
            </x14:dxf>
          </x14:cfRule>
          <xm:sqref>N1502</xm:sqref>
        </x14:conditionalFormatting>
        <x14:conditionalFormatting xmlns:xm="http://schemas.microsoft.com/office/excel/2006/main">
          <x14:cfRule type="containsText" priority="337" operator="containsText" id="{880EE105-E12F-496D-9964-3DFA97F2F057}">
            <xm:f>NOT(ISERROR(SEARCH("現場",N1503)))</xm:f>
            <xm:f>"現場"</xm:f>
            <x14:dxf>
              <font>
                <strike val="0"/>
                <color auto="1"/>
              </font>
              <fill>
                <patternFill>
                  <bgColor theme="9" tint="0.39994506668294322"/>
                </patternFill>
              </fill>
            </x14:dxf>
          </x14:cfRule>
          <xm:sqref>N1503</xm:sqref>
        </x14:conditionalFormatting>
        <x14:conditionalFormatting xmlns:xm="http://schemas.microsoft.com/office/excel/2006/main">
          <x14:cfRule type="containsText" priority="334" operator="containsText" id="{A9FD2BE8-00EF-42A4-AF8F-E50C95F4A0C3}">
            <xm:f>NOT(ISERROR(SEARCH("現場",N1504)))</xm:f>
            <xm:f>"現場"</xm:f>
            <x14:dxf>
              <font>
                <strike val="0"/>
                <color auto="1"/>
              </font>
              <fill>
                <patternFill>
                  <bgColor theme="9" tint="0.39994506668294322"/>
                </patternFill>
              </fill>
            </x14:dxf>
          </x14:cfRule>
          <xm:sqref>N1504</xm:sqref>
        </x14:conditionalFormatting>
        <x14:conditionalFormatting xmlns:xm="http://schemas.microsoft.com/office/excel/2006/main">
          <x14:cfRule type="containsText" priority="331" operator="containsText" id="{901CC4FA-8110-4F52-8831-6200E53F9F9E}">
            <xm:f>NOT(ISERROR(SEARCH("現場",N1505)))</xm:f>
            <xm:f>"現場"</xm:f>
            <x14:dxf>
              <font>
                <strike val="0"/>
                <color auto="1"/>
              </font>
              <fill>
                <patternFill>
                  <bgColor theme="9" tint="0.39994506668294322"/>
                </patternFill>
              </fill>
            </x14:dxf>
          </x14:cfRule>
          <xm:sqref>N1505</xm:sqref>
        </x14:conditionalFormatting>
        <x14:conditionalFormatting xmlns:xm="http://schemas.microsoft.com/office/excel/2006/main">
          <x14:cfRule type="containsText" priority="328" operator="containsText" id="{F2BC484D-5905-49E9-ADD5-AE214ED95F0F}">
            <xm:f>NOT(ISERROR(SEARCH("現場",N1507)))</xm:f>
            <xm:f>"現場"</xm:f>
            <x14:dxf>
              <font>
                <strike val="0"/>
                <color auto="1"/>
              </font>
              <fill>
                <patternFill>
                  <bgColor theme="9" tint="0.39994506668294322"/>
                </patternFill>
              </fill>
            </x14:dxf>
          </x14:cfRule>
          <xm:sqref>N1507</xm:sqref>
        </x14:conditionalFormatting>
        <x14:conditionalFormatting xmlns:xm="http://schemas.microsoft.com/office/excel/2006/main">
          <x14:cfRule type="containsText" priority="325" operator="containsText" id="{7405D56C-D72D-4283-8573-BB3648C7407B}">
            <xm:f>NOT(ISERROR(SEARCH("現場",N1510)))</xm:f>
            <xm:f>"現場"</xm:f>
            <x14:dxf>
              <font>
                <strike val="0"/>
                <color auto="1"/>
              </font>
              <fill>
                <patternFill>
                  <bgColor theme="9" tint="0.39994506668294322"/>
                </patternFill>
              </fill>
            </x14:dxf>
          </x14:cfRule>
          <xm:sqref>N1510</xm:sqref>
        </x14:conditionalFormatting>
        <x14:conditionalFormatting xmlns:xm="http://schemas.microsoft.com/office/excel/2006/main">
          <x14:cfRule type="containsText" priority="322" operator="containsText" id="{94BCDD47-B7F8-4DC9-9F91-82E19E19880B}">
            <xm:f>NOT(ISERROR(SEARCH("現場",N1511)))</xm:f>
            <xm:f>"現場"</xm:f>
            <x14:dxf>
              <font>
                <strike val="0"/>
                <color auto="1"/>
              </font>
              <fill>
                <patternFill>
                  <bgColor theme="9" tint="0.39994506668294322"/>
                </patternFill>
              </fill>
            </x14:dxf>
          </x14:cfRule>
          <xm:sqref>N1511</xm:sqref>
        </x14:conditionalFormatting>
        <x14:conditionalFormatting xmlns:xm="http://schemas.microsoft.com/office/excel/2006/main">
          <x14:cfRule type="containsText" priority="319" operator="containsText" id="{B07C7FCC-CE0E-4A61-BF20-09F1C0E51D8E}">
            <xm:f>NOT(ISERROR(SEARCH("現場",N1512)))</xm:f>
            <xm:f>"現場"</xm:f>
            <x14:dxf>
              <font>
                <strike val="0"/>
                <color auto="1"/>
              </font>
              <fill>
                <patternFill>
                  <bgColor theme="9" tint="0.39994506668294322"/>
                </patternFill>
              </fill>
            </x14:dxf>
          </x14:cfRule>
          <xm:sqref>N1512</xm:sqref>
        </x14:conditionalFormatting>
        <x14:conditionalFormatting xmlns:xm="http://schemas.microsoft.com/office/excel/2006/main">
          <x14:cfRule type="containsText" priority="316" operator="containsText" id="{496ED64B-8E16-4961-84FB-C68115F1F29F}">
            <xm:f>NOT(ISERROR(SEARCH("現場",N1513)))</xm:f>
            <xm:f>"現場"</xm:f>
            <x14:dxf>
              <font>
                <strike val="0"/>
                <color auto="1"/>
              </font>
              <fill>
                <patternFill>
                  <bgColor theme="9" tint="0.39994506668294322"/>
                </patternFill>
              </fill>
            </x14:dxf>
          </x14:cfRule>
          <xm:sqref>N1513</xm:sqref>
        </x14:conditionalFormatting>
        <x14:conditionalFormatting xmlns:xm="http://schemas.microsoft.com/office/excel/2006/main">
          <x14:cfRule type="containsText" priority="313" operator="containsText" id="{9BA824CA-ADFE-4CDF-8B67-FF4EDDF20853}">
            <xm:f>NOT(ISERROR(SEARCH("現場",N1514)))</xm:f>
            <xm:f>"現場"</xm:f>
            <x14:dxf>
              <font>
                <strike val="0"/>
                <color auto="1"/>
              </font>
              <fill>
                <patternFill>
                  <bgColor theme="9" tint="0.39994506668294322"/>
                </patternFill>
              </fill>
            </x14:dxf>
          </x14:cfRule>
          <xm:sqref>N1514</xm:sqref>
        </x14:conditionalFormatting>
        <x14:conditionalFormatting xmlns:xm="http://schemas.microsoft.com/office/excel/2006/main">
          <x14:cfRule type="containsText" priority="310" operator="containsText" id="{01482B4B-F5FB-47BA-AC2A-62C395E907F3}">
            <xm:f>NOT(ISERROR(SEARCH("現場",N1515)))</xm:f>
            <xm:f>"現場"</xm:f>
            <x14:dxf>
              <font>
                <strike val="0"/>
                <color auto="1"/>
              </font>
              <fill>
                <patternFill>
                  <bgColor theme="9" tint="0.39994506668294322"/>
                </patternFill>
              </fill>
            </x14:dxf>
          </x14:cfRule>
          <xm:sqref>N1515:N1516</xm:sqref>
        </x14:conditionalFormatting>
        <x14:conditionalFormatting xmlns:xm="http://schemas.microsoft.com/office/excel/2006/main">
          <x14:cfRule type="containsText" priority="307" operator="containsText" id="{3B85E08B-7150-4CD7-BBE6-AF3E157AC42B}">
            <xm:f>NOT(ISERROR(SEARCH("現場",N1518)))</xm:f>
            <xm:f>"現場"</xm:f>
            <x14:dxf>
              <font>
                <strike val="0"/>
                <color auto="1"/>
              </font>
              <fill>
                <patternFill>
                  <bgColor theme="9" tint="0.39994506668294322"/>
                </patternFill>
              </fill>
            </x14:dxf>
          </x14:cfRule>
          <xm:sqref>N1518</xm:sqref>
        </x14:conditionalFormatting>
        <x14:conditionalFormatting xmlns:xm="http://schemas.microsoft.com/office/excel/2006/main">
          <x14:cfRule type="containsText" priority="304" operator="containsText" id="{5C99058E-D070-4692-B58C-E1478CA48A78}">
            <xm:f>NOT(ISERROR(SEARCH("現場",N1520)))</xm:f>
            <xm:f>"現場"</xm:f>
            <x14:dxf>
              <font>
                <strike val="0"/>
                <color auto="1"/>
              </font>
              <fill>
                <patternFill>
                  <bgColor theme="9" tint="0.39994506668294322"/>
                </patternFill>
              </fill>
            </x14:dxf>
          </x14:cfRule>
          <xm:sqref>N1520</xm:sqref>
        </x14:conditionalFormatting>
        <x14:conditionalFormatting xmlns:xm="http://schemas.microsoft.com/office/excel/2006/main">
          <x14:cfRule type="containsText" priority="301" operator="containsText" id="{62AEF452-47D9-46EC-89B2-8B56194D3ADB}">
            <xm:f>NOT(ISERROR(SEARCH("現場",N1522)))</xm:f>
            <xm:f>"現場"</xm:f>
            <x14:dxf>
              <font>
                <strike val="0"/>
                <color auto="1"/>
              </font>
              <fill>
                <patternFill>
                  <bgColor theme="9" tint="0.39994506668294322"/>
                </patternFill>
              </fill>
            </x14:dxf>
          </x14:cfRule>
          <xm:sqref>N1522</xm:sqref>
        </x14:conditionalFormatting>
        <x14:conditionalFormatting xmlns:xm="http://schemas.microsoft.com/office/excel/2006/main">
          <x14:cfRule type="containsText" priority="298" operator="containsText" id="{DF183897-64FE-42D4-92D5-C494B35DFD66}">
            <xm:f>NOT(ISERROR(SEARCH("現場",N1523)))</xm:f>
            <xm:f>"現場"</xm:f>
            <x14:dxf>
              <font>
                <strike val="0"/>
                <color auto="1"/>
              </font>
              <fill>
                <patternFill>
                  <bgColor theme="9" tint="0.39994506668294322"/>
                </patternFill>
              </fill>
            </x14:dxf>
          </x14:cfRule>
          <xm:sqref>N1523</xm:sqref>
        </x14:conditionalFormatting>
        <x14:conditionalFormatting xmlns:xm="http://schemas.microsoft.com/office/excel/2006/main">
          <x14:cfRule type="containsText" priority="295" operator="containsText" id="{E2237F5B-F979-42DA-9CF9-4209A28727FD}">
            <xm:f>NOT(ISERROR(SEARCH("現場",N1524)))</xm:f>
            <xm:f>"現場"</xm:f>
            <x14:dxf>
              <font>
                <strike val="0"/>
                <color auto="1"/>
              </font>
              <fill>
                <patternFill>
                  <bgColor theme="9" tint="0.39994506668294322"/>
                </patternFill>
              </fill>
            </x14:dxf>
          </x14:cfRule>
          <xm:sqref>N1524</xm:sqref>
        </x14:conditionalFormatting>
        <x14:conditionalFormatting xmlns:xm="http://schemas.microsoft.com/office/excel/2006/main">
          <x14:cfRule type="containsText" priority="292" operator="containsText" id="{4B0EBBBC-EAB0-447D-ACA1-1CFFD259656E}">
            <xm:f>NOT(ISERROR(SEARCH("現場",N1525)))</xm:f>
            <xm:f>"現場"</xm:f>
            <x14:dxf>
              <font>
                <strike val="0"/>
                <color auto="1"/>
              </font>
              <fill>
                <patternFill>
                  <bgColor theme="9" tint="0.39994506668294322"/>
                </patternFill>
              </fill>
            </x14:dxf>
          </x14:cfRule>
          <xm:sqref>N1525</xm:sqref>
        </x14:conditionalFormatting>
        <x14:conditionalFormatting xmlns:xm="http://schemas.microsoft.com/office/excel/2006/main">
          <x14:cfRule type="containsText" priority="1896" operator="containsText" id="{AFA46EEA-F7ED-4145-A7BA-8B2277A5C7C3}">
            <xm:f>NOT(ISERROR(SEARCH("現場",N1526)))</xm:f>
            <xm:f>"現場"</xm:f>
            <x14:dxf>
              <font>
                <strike val="0"/>
                <color auto="1"/>
              </font>
              <fill>
                <patternFill>
                  <bgColor theme="9" tint="0.39994506668294322"/>
                </patternFill>
              </fill>
            </x14:dxf>
          </x14:cfRule>
          <xm:sqref>N1526</xm:sqref>
        </x14:conditionalFormatting>
        <x14:conditionalFormatting xmlns:xm="http://schemas.microsoft.com/office/excel/2006/main">
          <x14:cfRule type="containsText" priority="287" operator="containsText" id="{AD1EFD6A-B681-41FB-9905-DD7048C49CA9}">
            <xm:f>NOT(ISERROR(SEARCH("現場",N1528)))</xm:f>
            <xm:f>"現場"</xm:f>
            <x14:dxf>
              <font>
                <strike val="0"/>
                <color auto="1"/>
              </font>
              <fill>
                <patternFill>
                  <bgColor theme="9" tint="0.39994506668294322"/>
                </patternFill>
              </fill>
            </x14:dxf>
          </x14:cfRule>
          <xm:sqref>N1528</xm:sqref>
        </x14:conditionalFormatting>
        <x14:conditionalFormatting xmlns:xm="http://schemas.microsoft.com/office/excel/2006/main">
          <x14:cfRule type="containsText" priority="284" operator="containsText" id="{07338D94-26AB-4FBE-9BB3-386827874249}">
            <xm:f>NOT(ISERROR(SEARCH("現場",N1529)))</xm:f>
            <xm:f>"現場"</xm:f>
            <x14:dxf>
              <font>
                <strike val="0"/>
                <color auto="1"/>
              </font>
              <fill>
                <patternFill>
                  <bgColor theme="9" tint="0.39994506668294322"/>
                </patternFill>
              </fill>
            </x14:dxf>
          </x14:cfRule>
          <xm:sqref>N1529</xm:sqref>
        </x14:conditionalFormatting>
        <x14:conditionalFormatting xmlns:xm="http://schemas.microsoft.com/office/excel/2006/main">
          <x14:cfRule type="containsText" priority="281" operator="containsText" id="{F29F9883-14BB-4BCB-9464-7B715160EEE0}">
            <xm:f>NOT(ISERROR(SEARCH("現場",N1530)))</xm:f>
            <xm:f>"現場"</xm:f>
            <x14:dxf>
              <font>
                <strike val="0"/>
                <color auto="1"/>
              </font>
              <fill>
                <patternFill>
                  <bgColor theme="9" tint="0.39994506668294322"/>
                </patternFill>
              </fill>
            </x14:dxf>
          </x14:cfRule>
          <xm:sqref>N1530</xm:sqref>
        </x14:conditionalFormatting>
        <x14:conditionalFormatting xmlns:xm="http://schemas.microsoft.com/office/excel/2006/main">
          <x14:cfRule type="containsText" priority="278" operator="containsText" id="{D4D8636C-0C56-4494-A013-A075476EE86A}">
            <xm:f>NOT(ISERROR(SEARCH("現場",N1531)))</xm:f>
            <xm:f>"現場"</xm:f>
            <x14:dxf>
              <font>
                <strike val="0"/>
                <color auto="1"/>
              </font>
              <fill>
                <patternFill>
                  <bgColor theme="9" tint="0.39994506668294322"/>
                </patternFill>
              </fill>
            </x14:dxf>
          </x14:cfRule>
          <xm:sqref>N1531</xm:sqref>
        </x14:conditionalFormatting>
        <x14:conditionalFormatting xmlns:xm="http://schemas.microsoft.com/office/excel/2006/main">
          <x14:cfRule type="containsText" priority="275" operator="containsText" id="{C528655E-A400-4A84-ADC6-13F5A29B8170}">
            <xm:f>NOT(ISERROR(SEARCH("現場",N1532)))</xm:f>
            <xm:f>"現場"</xm:f>
            <x14:dxf>
              <font>
                <strike val="0"/>
                <color auto="1"/>
              </font>
              <fill>
                <patternFill>
                  <bgColor theme="9" tint="0.39994506668294322"/>
                </patternFill>
              </fill>
            </x14:dxf>
          </x14:cfRule>
          <xm:sqref>N1532</xm:sqref>
        </x14:conditionalFormatting>
        <x14:conditionalFormatting xmlns:xm="http://schemas.microsoft.com/office/excel/2006/main">
          <x14:cfRule type="containsText" priority="272" operator="containsText" id="{9B936630-487B-4BEC-96AB-3EDFC43B1DD8}">
            <xm:f>NOT(ISERROR(SEARCH("現場",N1533)))</xm:f>
            <xm:f>"現場"</xm:f>
            <x14:dxf>
              <font>
                <strike val="0"/>
                <color auto="1"/>
              </font>
              <fill>
                <patternFill>
                  <bgColor theme="9" tint="0.39994506668294322"/>
                </patternFill>
              </fill>
            </x14:dxf>
          </x14:cfRule>
          <xm:sqref>N1533</xm:sqref>
        </x14:conditionalFormatting>
        <x14:conditionalFormatting xmlns:xm="http://schemas.microsoft.com/office/excel/2006/main">
          <x14:cfRule type="containsText" priority="269" operator="containsText" id="{C9FD4EDA-22C7-464E-9FCF-EE41F952B984}">
            <xm:f>NOT(ISERROR(SEARCH("現場",N1534)))</xm:f>
            <xm:f>"現場"</xm:f>
            <x14:dxf>
              <font>
                <strike val="0"/>
                <color auto="1"/>
              </font>
              <fill>
                <patternFill>
                  <bgColor theme="9" tint="0.39994506668294322"/>
                </patternFill>
              </fill>
            </x14:dxf>
          </x14:cfRule>
          <xm:sqref>N1534</xm:sqref>
        </x14:conditionalFormatting>
        <x14:conditionalFormatting xmlns:xm="http://schemas.microsoft.com/office/excel/2006/main">
          <x14:cfRule type="containsText" priority="266" operator="containsText" id="{DE6D0EC5-0E31-411B-BF70-EA90E83BC81A}">
            <xm:f>NOT(ISERROR(SEARCH("現場",N1535)))</xm:f>
            <xm:f>"現場"</xm:f>
            <x14:dxf>
              <font>
                <strike val="0"/>
                <color auto="1"/>
              </font>
              <fill>
                <patternFill>
                  <bgColor theme="9" tint="0.39994506668294322"/>
                </patternFill>
              </fill>
            </x14:dxf>
          </x14:cfRule>
          <xm:sqref>N1535</xm:sqref>
        </x14:conditionalFormatting>
        <x14:conditionalFormatting xmlns:xm="http://schemas.microsoft.com/office/excel/2006/main">
          <x14:cfRule type="containsText" priority="263" operator="containsText" id="{21E31967-1C4B-4C17-8BC3-BA48BF73D624}">
            <xm:f>NOT(ISERROR(SEARCH("現場",N1536)))</xm:f>
            <xm:f>"現場"</xm:f>
            <x14:dxf>
              <font>
                <strike val="0"/>
                <color auto="1"/>
              </font>
              <fill>
                <patternFill>
                  <bgColor theme="9" tint="0.39994506668294322"/>
                </patternFill>
              </fill>
            </x14:dxf>
          </x14:cfRule>
          <xm:sqref>N1536</xm:sqref>
        </x14:conditionalFormatting>
        <x14:conditionalFormatting xmlns:xm="http://schemas.microsoft.com/office/excel/2006/main">
          <x14:cfRule type="containsText" priority="260" operator="containsText" id="{F3D4C41B-76F4-49E4-89E7-014B5665E825}">
            <xm:f>NOT(ISERROR(SEARCH("現場",N1537)))</xm:f>
            <xm:f>"現場"</xm:f>
            <x14:dxf>
              <font>
                <strike val="0"/>
                <color auto="1"/>
              </font>
              <fill>
                <patternFill>
                  <bgColor theme="9" tint="0.39994506668294322"/>
                </patternFill>
              </fill>
            </x14:dxf>
          </x14:cfRule>
          <xm:sqref>N1537</xm:sqref>
        </x14:conditionalFormatting>
        <x14:conditionalFormatting xmlns:xm="http://schemas.microsoft.com/office/excel/2006/main">
          <x14:cfRule type="containsText" priority="257" operator="containsText" id="{6F7E273B-8BA7-42A1-9A9F-95664C0D095B}">
            <xm:f>NOT(ISERROR(SEARCH("現場",N1538)))</xm:f>
            <xm:f>"現場"</xm:f>
            <x14:dxf>
              <font>
                <strike val="0"/>
                <color auto="1"/>
              </font>
              <fill>
                <patternFill>
                  <bgColor theme="9" tint="0.39994506668294322"/>
                </patternFill>
              </fill>
            </x14:dxf>
          </x14:cfRule>
          <xm:sqref>N1538</xm:sqref>
        </x14:conditionalFormatting>
        <x14:conditionalFormatting xmlns:xm="http://schemas.microsoft.com/office/excel/2006/main">
          <x14:cfRule type="containsText" priority="254" operator="containsText" id="{566D0530-25EC-4D71-9099-D0FDECE797CE}">
            <xm:f>NOT(ISERROR(SEARCH("現場",N1539)))</xm:f>
            <xm:f>"現場"</xm:f>
            <x14:dxf>
              <font>
                <strike val="0"/>
                <color auto="1"/>
              </font>
              <fill>
                <patternFill>
                  <bgColor theme="9" tint="0.39994506668294322"/>
                </patternFill>
              </fill>
            </x14:dxf>
          </x14:cfRule>
          <xm:sqref>N1539</xm:sqref>
        </x14:conditionalFormatting>
        <x14:conditionalFormatting xmlns:xm="http://schemas.microsoft.com/office/excel/2006/main">
          <x14:cfRule type="containsText" priority="251" operator="containsText" id="{5FB331A1-DB9B-4C43-B6A5-FF283DEF755F}">
            <xm:f>NOT(ISERROR(SEARCH("現場",N1540)))</xm:f>
            <xm:f>"現場"</xm:f>
            <x14:dxf>
              <font>
                <strike val="0"/>
                <color auto="1"/>
              </font>
              <fill>
                <patternFill>
                  <bgColor theme="9" tint="0.39994506668294322"/>
                </patternFill>
              </fill>
            </x14:dxf>
          </x14:cfRule>
          <xm:sqref>N1540</xm:sqref>
        </x14:conditionalFormatting>
        <x14:conditionalFormatting xmlns:xm="http://schemas.microsoft.com/office/excel/2006/main">
          <x14:cfRule type="containsText" priority="248" operator="containsText" id="{F45FD74A-1EEB-41F4-BC25-6493BDDAE39F}">
            <xm:f>NOT(ISERROR(SEARCH("現場",N1541)))</xm:f>
            <xm:f>"現場"</xm:f>
            <x14:dxf>
              <font>
                <strike val="0"/>
                <color auto="1"/>
              </font>
              <fill>
                <patternFill>
                  <bgColor theme="9" tint="0.39994506668294322"/>
                </patternFill>
              </fill>
            </x14:dxf>
          </x14:cfRule>
          <xm:sqref>N1541</xm:sqref>
        </x14:conditionalFormatting>
        <x14:conditionalFormatting xmlns:xm="http://schemas.microsoft.com/office/excel/2006/main">
          <x14:cfRule type="containsText" priority="245" operator="containsText" id="{5F4DB28B-F3B1-4CFF-8891-8ACB51BA5951}">
            <xm:f>NOT(ISERROR(SEARCH("現場",N1542)))</xm:f>
            <xm:f>"現場"</xm:f>
            <x14:dxf>
              <font>
                <strike val="0"/>
                <color auto="1"/>
              </font>
              <fill>
                <patternFill>
                  <bgColor theme="9" tint="0.39994506668294322"/>
                </patternFill>
              </fill>
            </x14:dxf>
          </x14:cfRule>
          <xm:sqref>N1542</xm:sqref>
        </x14:conditionalFormatting>
        <x14:conditionalFormatting xmlns:xm="http://schemas.microsoft.com/office/excel/2006/main">
          <x14:cfRule type="containsText" priority="242" operator="containsText" id="{115DD235-73A7-42BD-921D-D749DF7E7D36}">
            <xm:f>NOT(ISERROR(SEARCH("現場",N1543)))</xm:f>
            <xm:f>"現場"</xm:f>
            <x14:dxf>
              <font>
                <strike val="0"/>
                <color auto="1"/>
              </font>
              <fill>
                <patternFill>
                  <bgColor theme="9" tint="0.39994506668294322"/>
                </patternFill>
              </fill>
            </x14:dxf>
          </x14:cfRule>
          <xm:sqref>N1543</xm:sqref>
        </x14:conditionalFormatting>
        <x14:conditionalFormatting xmlns:xm="http://schemas.microsoft.com/office/excel/2006/main">
          <x14:cfRule type="containsText" priority="239" operator="containsText" id="{BA947F45-A0D7-48E1-8ED0-D968EED67C78}">
            <xm:f>NOT(ISERROR(SEARCH("現場",N1544)))</xm:f>
            <xm:f>"現場"</xm:f>
            <x14:dxf>
              <font>
                <strike val="0"/>
                <color auto="1"/>
              </font>
              <fill>
                <patternFill>
                  <bgColor theme="9" tint="0.39994506668294322"/>
                </patternFill>
              </fill>
            </x14:dxf>
          </x14:cfRule>
          <xm:sqref>N1544</xm:sqref>
        </x14:conditionalFormatting>
        <x14:conditionalFormatting xmlns:xm="http://schemas.microsoft.com/office/excel/2006/main">
          <x14:cfRule type="containsText" priority="236" operator="containsText" id="{394C6464-DE8B-415C-8A61-A83FF9F46D4E}">
            <xm:f>NOT(ISERROR(SEARCH("現場",N1545)))</xm:f>
            <xm:f>"現場"</xm:f>
            <x14:dxf>
              <font>
                <strike val="0"/>
                <color auto="1"/>
              </font>
              <fill>
                <patternFill>
                  <bgColor theme="9" tint="0.39994506668294322"/>
                </patternFill>
              </fill>
            </x14:dxf>
          </x14:cfRule>
          <xm:sqref>N1545</xm:sqref>
        </x14:conditionalFormatting>
        <x14:conditionalFormatting xmlns:xm="http://schemas.microsoft.com/office/excel/2006/main">
          <x14:cfRule type="containsText" priority="233" operator="containsText" id="{3CE63D0E-2716-4431-B07E-4AAA89A89D18}">
            <xm:f>NOT(ISERROR(SEARCH("現場",N1546)))</xm:f>
            <xm:f>"現場"</xm:f>
            <x14:dxf>
              <font>
                <strike val="0"/>
                <color auto="1"/>
              </font>
              <fill>
                <patternFill>
                  <bgColor theme="9" tint="0.39994506668294322"/>
                </patternFill>
              </fill>
            </x14:dxf>
          </x14:cfRule>
          <xm:sqref>N1546</xm:sqref>
        </x14:conditionalFormatting>
        <x14:conditionalFormatting xmlns:xm="http://schemas.microsoft.com/office/excel/2006/main">
          <x14:cfRule type="containsText" priority="230" operator="containsText" id="{BB7E7A41-0F88-4C76-A4F5-9644363CCE97}">
            <xm:f>NOT(ISERROR(SEARCH("現場",N1547)))</xm:f>
            <xm:f>"現場"</xm:f>
            <x14:dxf>
              <font>
                <strike val="0"/>
                <color auto="1"/>
              </font>
              <fill>
                <patternFill>
                  <bgColor theme="9" tint="0.39994506668294322"/>
                </patternFill>
              </fill>
            </x14:dxf>
          </x14:cfRule>
          <xm:sqref>N1547</xm:sqref>
        </x14:conditionalFormatting>
        <x14:conditionalFormatting xmlns:xm="http://schemas.microsoft.com/office/excel/2006/main">
          <x14:cfRule type="containsText" priority="227" operator="containsText" id="{A435D368-2A99-458B-A4A0-86E6DAB95BDB}">
            <xm:f>NOT(ISERROR(SEARCH("現場",N1548)))</xm:f>
            <xm:f>"現場"</xm:f>
            <x14:dxf>
              <font>
                <strike val="0"/>
                <color auto="1"/>
              </font>
              <fill>
                <patternFill>
                  <bgColor theme="9" tint="0.39994506668294322"/>
                </patternFill>
              </fill>
            </x14:dxf>
          </x14:cfRule>
          <xm:sqref>N1548</xm:sqref>
        </x14:conditionalFormatting>
        <x14:conditionalFormatting xmlns:xm="http://schemas.microsoft.com/office/excel/2006/main">
          <x14:cfRule type="containsText" priority="224" operator="containsText" id="{4AF1B7F4-620D-47AC-B2A4-F81B171D3767}">
            <xm:f>NOT(ISERROR(SEARCH("現場",N1549)))</xm:f>
            <xm:f>"現場"</xm:f>
            <x14:dxf>
              <font>
                <strike val="0"/>
                <color auto="1"/>
              </font>
              <fill>
                <patternFill>
                  <bgColor theme="9" tint="0.39994506668294322"/>
                </patternFill>
              </fill>
            </x14:dxf>
          </x14:cfRule>
          <xm:sqref>N1549</xm:sqref>
        </x14:conditionalFormatting>
        <x14:conditionalFormatting xmlns:xm="http://schemas.microsoft.com/office/excel/2006/main">
          <x14:cfRule type="containsText" priority="221" operator="containsText" id="{3C1B213F-515D-4D05-A4B7-D4F27CF579D8}">
            <xm:f>NOT(ISERROR(SEARCH("現場",N1550)))</xm:f>
            <xm:f>"現場"</xm:f>
            <x14:dxf>
              <font>
                <strike val="0"/>
                <color auto="1"/>
              </font>
              <fill>
                <patternFill>
                  <bgColor theme="9" tint="0.39994506668294322"/>
                </patternFill>
              </fill>
            </x14:dxf>
          </x14:cfRule>
          <xm:sqref>N1550</xm:sqref>
        </x14:conditionalFormatting>
        <x14:conditionalFormatting xmlns:xm="http://schemas.microsoft.com/office/excel/2006/main">
          <x14:cfRule type="containsText" priority="218" operator="containsText" id="{4E15693B-4AAB-41BC-A377-E662F4887616}">
            <xm:f>NOT(ISERROR(SEARCH("現場",N1551)))</xm:f>
            <xm:f>"現場"</xm:f>
            <x14:dxf>
              <font>
                <strike val="0"/>
                <color auto="1"/>
              </font>
              <fill>
                <patternFill>
                  <bgColor theme="9" tint="0.39994506668294322"/>
                </patternFill>
              </fill>
            </x14:dxf>
          </x14:cfRule>
          <xm:sqref>N1551</xm:sqref>
        </x14:conditionalFormatting>
        <x14:conditionalFormatting xmlns:xm="http://schemas.microsoft.com/office/excel/2006/main">
          <x14:cfRule type="containsText" priority="215" operator="containsText" id="{4F338A4B-3AB5-4A13-82F8-D61606EFD522}">
            <xm:f>NOT(ISERROR(SEARCH("現場",N1634)))</xm:f>
            <xm:f>"現場"</xm:f>
            <x14:dxf>
              <font>
                <strike val="0"/>
                <color auto="1"/>
              </font>
              <fill>
                <patternFill>
                  <bgColor theme="9" tint="0.39994506668294322"/>
                </patternFill>
              </fill>
            </x14:dxf>
          </x14:cfRule>
          <xm:sqref>N1634:N1636</xm:sqref>
        </x14:conditionalFormatting>
        <x14:conditionalFormatting xmlns:xm="http://schemas.microsoft.com/office/excel/2006/main">
          <x14:cfRule type="containsText" priority="212" operator="containsText" id="{1CA18E1B-B7EB-43DF-ADAF-D222E9877E00}">
            <xm:f>NOT(ISERROR(SEARCH("現場",N1607)))</xm:f>
            <xm:f>"現場"</xm:f>
            <x14:dxf>
              <font>
                <strike val="0"/>
                <color auto="1"/>
              </font>
              <fill>
                <patternFill>
                  <bgColor theme="9" tint="0.39994506668294322"/>
                </patternFill>
              </fill>
            </x14:dxf>
          </x14:cfRule>
          <xm:sqref>N1607:N1609</xm:sqref>
        </x14:conditionalFormatting>
        <x14:conditionalFormatting xmlns:xm="http://schemas.microsoft.com/office/excel/2006/main">
          <x14:cfRule type="containsText" priority="209" operator="containsText" id="{DC6FE022-7C55-4123-9ADE-8351AEDC79FC}">
            <xm:f>NOT(ISERROR(SEARCH("現場",N1611)))</xm:f>
            <xm:f>"現場"</xm:f>
            <x14:dxf>
              <font>
                <strike val="0"/>
                <color auto="1"/>
              </font>
              <fill>
                <patternFill>
                  <bgColor theme="9" tint="0.39994506668294322"/>
                </patternFill>
              </fill>
            </x14:dxf>
          </x14:cfRule>
          <xm:sqref>N1611:N1614</xm:sqref>
        </x14:conditionalFormatting>
        <x14:conditionalFormatting xmlns:xm="http://schemas.microsoft.com/office/excel/2006/main">
          <x14:cfRule type="containsText" priority="206" operator="containsText" id="{AE28E600-75CA-41AE-BBC8-91C69BE106B3}">
            <xm:f>NOT(ISERROR(SEARCH("現場",N1616)))</xm:f>
            <xm:f>"現場"</xm:f>
            <x14:dxf>
              <font>
                <strike val="0"/>
                <color auto="1"/>
              </font>
              <fill>
                <patternFill>
                  <bgColor theme="9" tint="0.39994506668294322"/>
                </patternFill>
              </fill>
            </x14:dxf>
          </x14:cfRule>
          <xm:sqref>N1616:N1619 N1621:N1632</xm:sqref>
        </x14:conditionalFormatting>
        <x14:conditionalFormatting xmlns:xm="http://schemas.microsoft.com/office/excel/2006/main">
          <x14:cfRule type="containsText" priority="203" operator="containsText" id="{222868DF-BBEB-4303-B65A-AD48AE7C7B18}">
            <xm:f>NOT(ISERROR(SEARCH("現場",N1620)))</xm:f>
            <xm:f>"現場"</xm:f>
            <x14:dxf>
              <font>
                <strike val="0"/>
                <color auto="1"/>
              </font>
              <fill>
                <patternFill>
                  <bgColor theme="9" tint="0.39994506668294322"/>
                </patternFill>
              </fill>
            </x14:dxf>
          </x14:cfRule>
          <xm:sqref>N1620</xm:sqref>
        </x14:conditionalFormatting>
        <x14:conditionalFormatting xmlns:xm="http://schemas.microsoft.com/office/excel/2006/main">
          <x14:cfRule type="containsText" priority="200" operator="containsText" id="{AA9AA43A-EDB9-43D9-BA84-28B85A081A3E}">
            <xm:f>NOT(ISERROR(SEARCH("現場",N1603)))</xm:f>
            <xm:f>"現場"</xm:f>
            <x14:dxf>
              <font>
                <strike val="0"/>
                <color auto="1"/>
              </font>
              <fill>
                <patternFill>
                  <bgColor theme="9" tint="0.39994506668294322"/>
                </patternFill>
              </fill>
            </x14:dxf>
          </x14:cfRule>
          <xm:sqref>N1603</xm:sqref>
        </x14:conditionalFormatting>
        <x14:conditionalFormatting xmlns:xm="http://schemas.microsoft.com/office/excel/2006/main">
          <x14:cfRule type="containsText" priority="197" operator="containsText" id="{96A546A6-8BC9-4895-A5A3-808611BF6278}">
            <xm:f>NOT(ISERROR(SEARCH("現場",N1604)))</xm:f>
            <xm:f>"現場"</xm:f>
            <x14:dxf>
              <font>
                <strike val="0"/>
                <color auto="1"/>
              </font>
              <fill>
                <patternFill>
                  <bgColor theme="9" tint="0.39994506668294322"/>
                </patternFill>
              </fill>
            </x14:dxf>
          </x14:cfRule>
          <xm:sqref>N1604</xm:sqref>
        </x14:conditionalFormatting>
        <x14:conditionalFormatting xmlns:xm="http://schemas.microsoft.com/office/excel/2006/main">
          <x14:cfRule type="containsText" priority="194" operator="containsText" id="{7EE61CC5-74D2-4D52-8A73-9C1D3135F900}">
            <xm:f>NOT(ISERROR(SEARCH("現場",N1599)))</xm:f>
            <xm:f>"現場"</xm:f>
            <x14:dxf>
              <font>
                <strike val="0"/>
                <color auto="1"/>
              </font>
              <fill>
                <patternFill>
                  <bgColor theme="9" tint="0.39994506668294322"/>
                </patternFill>
              </fill>
            </x14:dxf>
          </x14:cfRule>
          <xm:sqref>N1599</xm:sqref>
        </x14:conditionalFormatting>
        <x14:conditionalFormatting xmlns:xm="http://schemas.microsoft.com/office/excel/2006/main">
          <x14:cfRule type="containsText" priority="191" operator="containsText" id="{7E320E2F-ACE8-4DEA-83FB-D9D5BA2AA4C6}">
            <xm:f>NOT(ISERROR(SEARCH("現場",N1600)))</xm:f>
            <xm:f>"現場"</xm:f>
            <x14:dxf>
              <font>
                <strike val="0"/>
                <color auto="1"/>
              </font>
              <fill>
                <patternFill>
                  <bgColor theme="9" tint="0.39994506668294322"/>
                </patternFill>
              </fill>
            </x14:dxf>
          </x14:cfRule>
          <xm:sqref>N1600</xm:sqref>
        </x14:conditionalFormatting>
        <x14:conditionalFormatting xmlns:xm="http://schemas.microsoft.com/office/excel/2006/main">
          <x14:cfRule type="containsText" priority="188" operator="containsText" id="{713BC8B5-1F12-45B9-A04D-53170B8CF85D}">
            <xm:f>NOT(ISERROR(SEARCH("現場",N1601)))</xm:f>
            <xm:f>"現場"</xm:f>
            <x14:dxf>
              <font>
                <strike val="0"/>
                <color auto="1"/>
              </font>
              <fill>
                <patternFill>
                  <bgColor theme="9" tint="0.39994506668294322"/>
                </patternFill>
              </fill>
            </x14:dxf>
          </x14:cfRule>
          <xm:sqref>N1601</xm:sqref>
        </x14:conditionalFormatting>
        <x14:conditionalFormatting xmlns:xm="http://schemas.microsoft.com/office/excel/2006/main">
          <x14:cfRule type="containsText" priority="185" operator="containsText" id="{7DCA8559-B44D-4F3A-9F5D-68138D8AD479}">
            <xm:f>NOT(ISERROR(SEARCH("現場",N1597)))</xm:f>
            <xm:f>"現場"</xm:f>
            <x14:dxf>
              <font>
                <strike val="0"/>
                <color auto="1"/>
              </font>
              <fill>
                <patternFill>
                  <bgColor theme="9" tint="0.39994506668294322"/>
                </patternFill>
              </fill>
            </x14:dxf>
          </x14:cfRule>
          <xm:sqref>N1597</xm:sqref>
        </x14:conditionalFormatting>
        <x14:conditionalFormatting xmlns:xm="http://schemas.microsoft.com/office/excel/2006/main">
          <x14:cfRule type="containsText" priority="182" operator="containsText" id="{89DBF9DD-6D94-4CCF-8809-7BDC2E32F7FC}">
            <xm:f>NOT(ISERROR(SEARCH("現場",N1598)))</xm:f>
            <xm:f>"現場"</xm:f>
            <x14:dxf>
              <font>
                <strike val="0"/>
                <color auto="1"/>
              </font>
              <fill>
                <patternFill>
                  <bgColor theme="9" tint="0.39994506668294322"/>
                </patternFill>
              </fill>
            </x14:dxf>
          </x14:cfRule>
          <xm:sqref>N1598</xm:sqref>
        </x14:conditionalFormatting>
        <x14:conditionalFormatting xmlns:xm="http://schemas.microsoft.com/office/excel/2006/main">
          <x14:cfRule type="containsText" priority="179" operator="containsText" id="{4AC437E1-DB7E-4DFC-B355-DE0366DCF501}">
            <xm:f>NOT(ISERROR(SEARCH("現場",N1594)))</xm:f>
            <xm:f>"現場"</xm:f>
            <x14:dxf>
              <font>
                <strike val="0"/>
                <color auto="1"/>
              </font>
              <fill>
                <patternFill>
                  <bgColor theme="9" tint="0.39994506668294322"/>
                </patternFill>
              </fill>
            </x14:dxf>
          </x14:cfRule>
          <xm:sqref>N1594</xm:sqref>
        </x14:conditionalFormatting>
        <x14:conditionalFormatting xmlns:xm="http://schemas.microsoft.com/office/excel/2006/main">
          <x14:cfRule type="containsText" priority="176" operator="containsText" id="{87BC37FF-89C6-4AC0-BBCE-354F07122E08}">
            <xm:f>NOT(ISERROR(SEARCH("現場",N1595)))</xm:f>
            <xm:f>"現場"</xm:f>
            <x14:dxf>
              <font>
                <strike val="0"/>
                <color auto="1"/>
              </font>
              <fill>
                <patternFill>
                  <bgColor theme="9" tint="0.39994506668294322"/>
                </patternFill>
              </fill>
            </x14:dxf>
          </x14:cfRule>
          <xm:sqref>N1595</xm:sqref>
        </x14:conditionalFormatting>
        <x14:conditionalFormatting xmlns:xm="http://schemas.microsoft.com/office/excel/2006/main">
          <x14:cfRule type="containsText" priority="173" operator="containsText" id="{0DE8D160-225F-4BD7-BFEF-9B7FA8138C25}">
            <xm:f>NOT(ISERROR(SEARCH("現場",N1593)))</xm:f>
            <xm:f>"現場"</xm:f>
            <x14:dxf>
              <font>
                <strike val="0"/>
                <color auto="1"/>
              </font>
              <fill>
                <patternFill>
                  <bgColor theme="9" tint="0.39994506668294322"/>
                </patternFill>
              </fill>
            </x14:dxf>
          </x14:cfRule>
          <xm:sqref>N1593</xm:sqref>
        </x14:conditionalFormatting>
        <x14:conditionalFormatting xmlns:xm="http://schemas.microsoft.com/office/excel/2006/main">
          <x14:cfRule type="containsText" priority="170" operator="containsText" id="{E4BE0A0A-10F6-49E9-946E-F25F96CA7A6F}">
            <xm:f>NOT(ISERROR(SEARCH("現場",N1592)))</xm:f>
            <xm:f>"現場"</xm:f>
            <x14:dxf>
              <font>
                <strike val="0"/>
                <color auto="1"/>
              </font>
              <fill>
                <patternFill>
                  <bgColor theme="9" tint="0.39994506668294322"/>
                </patternFill>
              </fill>
            </x14:dxf>
          </x14:cfRule>
          <xm:sqref>N1592</xm:sqref>
        </x14:conditionalFormatting>
        <x14:conditionalFormatting xmlns:xm="http://schemas.microsoft.com/office/excel/2006/main">
          <x14:cfRule type="containsText" priority="167" operator="containsText" id="{F0C3390B-841C-4F11-AE27-195BE35FC8FB}">
            <xm:f>NOT(ISERROR(SEARCH("現場",N1563)))</xm:f>
            <xm:f>"現場"</xm:f>
            <x14:dxf>
              <font>
                <strike val="0"/>
                <color auto="1"/>
              </font>
              <fill>
                <patternFill>
                  <bgColor theme="9" tint="0.39994506668294322"/>
                </patternFill>
              </fill>
            </x14:dxf>
          </x14:cfRule>
          <xm:sqref>N1563</xm:sqref>
        </x14:conditionalFormatting>
        <x14:conditionalFormatting xmlns:xm="http://schemas.microsoft.com/office/excel/2006/main">
          <x14:cfRule type="containsText" priority="164" operator="containsText" id="{11A984F8-D407-4D12-8424-CF1A6E737F57}">
            <xm:f>NOT(ISERROR(SEARCH("現場",N1566)))</xm:f>
            <xm:f>"現場"</xm:f>
            <x14:dxf>
              <font>
                <strike val="0"/>
                <color auto="1"/>
              </font>
              <fill>
                <patternFill>
                  <bgColor theme="9" tint="0.39994506668294322"/>
                </patternFill>
              </fill>
            </x14:dxf>
          </x14:cfRule>
          <xm:sqref>N1566</xm:sqref>
        </x14:conditionalFormatting>
        <x14:conditionalFormatting xmlns:xm="http://schemas.microsoft.com/office/excel/2006/main">
          <x14:cfRule type="containsText" priority="161" operator="containsText" id="{99548DA1-9D8D-4511-BDDE-BF1E6FB3294C}">
            <xm:f>NOT(ISERROR(SEARCH("現場",N1567)))</xm:f>
            <xm:f>"現場"</xm:f>
            <x14:dxf>
              <font>
                <strike val="0"/>
                <color auto="1"/>
              </font>
              <fill>
                <patternFill>
                  <bgColor theme="9" tint="0.39994506668294322"/>
                </patternFill>
              </fill>
            </x14:dxf>
          </x14:cfRule>
          <xm:sqref>N1567</xm:sqref>
        </x14:conditionalFormatting>
        <x14:conditionalFormatting xmlns:xm="http://schemas.microsoft.com/office/excel/2006/main">
          <x14:cfRule type="containsText" priority="158" operator="containsText" id="{E99DBC63-4007-4312-AC28-36D4C0B9DE5F}">
            <xm:f>NOT(ISERROR(SEARCH("現場",N1581)))</xm:f>
            <xm:f>"現場"</xm:f>
            <x14:dxf>
              <font>
                <strike val="0"/>
                <color auto="1"/>
              </font>
              <fill>
                <patternFill>
                  <bgColor theme="9" tint="0.39994506668294322"/>
                </patternFill>
              </fill>
            </x14:dxf>
          </x14:cfRule>
          <xm:sqref>N1581</xm:sqref>
        </x14:conditionalFormatting>
        <x14:conditionalFormatting xmlns:xm="http://schemas.microsoft.com/office/excel/2006/main">
          <x14:cfRule type="containsText" priority="155" operator="containsText" id="{CF494375-E201-402A-9570-CE6F67A56781}">
            <xm:f>NOT(ISERROR(SEARCH("現場",N1582)))</xm:f>
            <xm:f>"現場"</xm:f>
            <x14:dxf>
              <font>
                <strike val="0"/>
                <color auto="1"/>
              </font>
              <fill>
                <patternFill>
                  <bgColor theme="9" tint="0.39994506668294322"/>
                </patternFill>
              </fill>
            </x14:dxf>
          </x14:cfRule>
          <xm:sqref>N1582</xm:sqref>
        </x14:conditionalFormatting>
        <x14:conditionalFormatting xmlns:xm="http://schemas.microsoft.com/office/excel/2006/main">
          <x14:cfRule type="containsText" priority="152" operator="containsText" id="{B0769377-F0BD-472E-8770-8324565ECDA7}">
            <xm:f>NOT(ISERROR(SEARCH("現場",N1583)))</xm:f>
            <xm:f>"現場"</xm:f>
            <x14:dxf>
              <font>
                <strike val="0"/>
                <color auto="1"/>
              </font>
              <fill>
                <patternFill>
                  <bgColor theme="9" tint="0.39994506668294322"/>
                </patternFill>
              </fill>
            </x14:dxf>
          </x14:cfRule>
          <xm:sqref>N1583</xm:sqref>
        </x14:conditionalFormatting>
        <x14:conditionalFormatting xmlns:xm="http://schemas.microsoft.com/office/excel/2006/main">
          <x14:cfRule type="containsText" priority="149" operator="containsText" id="{A2D4A8DB-F992-42E3-AE4E-D4C3452C65E7}">
            <xm:f>NOT(ISERROR(SEARCH("現場",N1584)))</xm:f>
            <xm:f>"現場"</xm:f>
            <x14:dxf>
              <font>
                <strike val="0"/>
                <color auto="1"/>
              </font>
              <fill>
                <patternFill>
                  <bgColor theme="9" tint="0.39994506668294322"/>
                </patternFill>
              </fill>
            </x14:dxf>
          </x14:cfRule>
          <xm:sqref>N1584</xm:sqref>
        </x14:conditionalFormatting>
        <x14:conditionalFormatting xmlns:xm="http://schemas.microsoft.com/office/excel/2006/main">
          <x14:cfRule type="containsText" priority="146" operator="containsText" id="{3185C5E6-2260-43EB-89BA-D80C73D8941C}">
            <xm:f>NOT(ISERROR(SEARCH("現場",N1585)))</xm:f>
            <xm:f>"現場"</xm:f>
            <x14:dxf>
              <font>
                <strike val="0"/>
                <color auto="1"/>
              </font>
              <fill>
                <patternFill>
                  <bgColor theme="9" tint="0.39994506668294322"/>
                </patternFill>
              </fill>
            </x14:dxf>
          </x14:cfRule>
          <xm:sqref>N1585</xm:sqref>
        </x14:conditionalFormatting>
        <x14:conditionalFormatting xmlns:xm="http://schemas.microsoft.com/office/excel/2006/main">
          <x14:cfRule type="containsText" priority="143" operator="containsText" id="{94A10A09-7469-450F-BDCE-82721D8149CF}">
            <xm:f>NOT(ISERROR(SEARCH("現場",N1586)))</xm:f>
            <xm:f>"現場"</xm:f>
            <x14:dxf>
              <font>
                <strike val="0"/>
                <color auto="1"/>
              </font>
              <fill>
                <patternFill>
                  <bgColor theme="9" tint="0.39994506668294322"/>
                </patternFill>
              </fill>
            </x14:dxf>
          </x14:cfRule>
          <xm:sqref>N1586</xm:sqref>
        </x14:conditionalFormatting>
        <x14:conditionalFormatting xmlns:xm="http://schemas.microsoft.com/office/excel/2006/main">
          <x14:cfRule type="containsText" priority="140" operator="containsText" id="{F0180A68-A1AF-41A7-A2E4-89F30CD983FE}">
            <xm:f>NOT(ISERROR(SEARCH("現場",N1587)))</xm:f>
            <xm:f>"現場"</xm:f>
            <x14:dxf>
              <font>
                <strike val="0"/>
                <color auto="1"/>
              </font>
              <fill>
                <patternFill>
                  <bgColor theme="9" tint="0.39994506668294322"/>
                </patternFill>
              </fill>
            </x14:dxf>
          </x14:cfRule>
          <xm:sqref>N1587</xm:sqref>
        </x14:conditionalFormatting>
        <x14:conditionalFormatting xmlns:xm="http://schemas.microsoft.com/office/excel/2006/main">
          <x14:cfRule type="containsText" priority="137" operator="containsText" id="{9CE66E24-0F45-4747-A79D-BC4CD887E6E0}">
            <xm:f>NOT(ISERROR(SEARCH("現場",N1588)))</xm:f>
            <xm:f>"現場"</xm:f>
            <x14:dxf>
              <font>
                <strike val="0"/>
                <color auto="1"/>
              </font>
              <fill>
                <patternFill>
                  <bgColor theme="9" tint="0.39994506668294322"/>
                </patternFill>
              </fill>
            </x14:dxf>
          </x14:cfRule>
          <xm:sqref>N1588</xm:sqref>
        </x14:conditionalFormatting>
        <x14:conditionalFormatting xmlns:xm="http://schemas.microsoft.com/office/excel/2006/main">
          <x14:cfRule type="containsText" priority="134" operator="containsText" id="{9AF75754-34D5-49AF-B39D-50CEAAB20BBA}">
            <xm:f>NOT(ISERROR(SEARCH("現場",N1589)))</xm:f>
            <xm:f>"現場"</xm:f>
            <x14:dxf>
              <font>
                <strike val="0"/>
                <color auto="1"/>
              </font>
              <fill>
                <patternFill>
                  <bgColor theme="9" tint="0.39994506668294322"/>
                </patternFill>
              </fill>
            </x14:dxf>
          </x14:cfRule>
          <xm:sqref>N1589</xm:sqref>
        </x14:conditionalFormatting>
        <x14:conditionalFormatting xmlns:xm="http://schemas.microsoft.com/office/excel/2006/main">
          <x14:cfRule type="containsText" priority="131" operator="containsText" id="{A54E60D0-D694-40AF-9D88-BAEF9BF4E556}">
            <xm:f>NOT(ISERROR(SEARCH("現場",N1590)))</xm:f>
            <xm:f>"現場"</xm:f>
            <x14:dxf>
              <font>
                <strike val="0"/>
                <color auto="1"/>
              </font>
              <fill>
                <patternFill>
                  <bgColor theme="9" tint="0.39994506668294322"/>
                </patternFill>
              </fill>
            </x14:dxf>
          </x14:cfRule>
          <xm:sqref>N1590</xm:sqref>
        </x14:conditionalFormatting>
        <x14:conditionalFormatting xmlns:xm="http://schemas.microsoft.com/office/excel/2006/main">
          <x14:cfRule type="containsText" priority="128" operator="containsText" id="{27616B13-4A44-41FA-AA92-ECC6D0438B79}">
            <xm:f>NOT(ISERROR(SEARCH("現場",N1591)))</xm:f>
            <xm:f>"現場"</xm:f>
            <x14:dxf>
              <font>
                <strike val="0"/>
                <color auto="1"/>
              </font>
              <fill>
                <patternFill>
                  <bgColor theme="9" tint="0.39994506668294322"/>
                </patternFill>
              </fill>
            </x14:dxf>
          </x14:cfRule>
          <xm:sqref>N1591</xm:sqref>
        </x14:conditionalFormatting>
        <x14:conditionalFormatting xmlns:xm="http://schemas.microsoft.com/office/excel/2006/main">
          <x14:cfRule type="containsText" priority="125" operator="containsText" id="{EB5B19D9-77AE-457C-B823-B8D2AA9628B2}">
            <xm:f>NOT(ISERROR(SEARCH("現場",N1570)))</xm:f>
            <xm:f>"現場"</xm:f>
            <x14:dxf>
              <font>
                <strike val="0"/>
                <color auto="1"/>
              </font>
              <fill>
                <patternFill>
                  <bgColor theme="9" tint="0.39994506668294322"/>
                </patternFill>
              </fill>
            </x14:dxf>
          </x14:cfRule>
          <xm:sqref>N1570</xm:sqref>
        </x14:conditionalFormatting>
        <x14:conditionalFormatting xmlns:xm="http://schemas.microsoft.com/office/excel/2006/main">
          <x14:cfRule type="containsText" priority="122" operator="containsText" id="{E0E286AE-689E-45BC-9963-761CF65C6702}">
            <xm:f>NOT(ISERROR(SEARCH("現場",N1571)))</xm:f>
            <xm:f>"現場"</xm:f>
            <x14:dxf>
              <font>
                <strike val="0"/>
                <color auto="1"/>
              </font>
              <fill>
                <patternFill>
                  <bgColor theme="9" tint="0.39994506668294322"/>
                </patternFill>
              </fill>
            </x14:dxf>
          </x14:cfRule>
          <xm:sqref>N1571</xm:sqref>
        </x14:conditionalFormatting>
        <x14:conditionalFormatting xmlns:xm="http://schemas.microsoft.com/office/excel/2006/main">
          <x14:cfRule type="containsText" priority="119" operator="containsText" id="{1BD994EE-089C-4CB3-AF20-C4C39EEE3445}">
            <xm:f>NOT(ISERROR(SEARCH("現場",N1572)))</xm:f>
            <xm:f>"現場"</xm:f>
            <x14:dxf>
              <font>
                <strike val="0"/>
                <color auto="1"/>
              </font>
              <fill>
                <patternFill>
                  <bgColor theme="9" tint="0.39994506668294322"/>
                </patternFill>
              </fill>
            </x14:dxf>
          </x14:cfRule>
          <xm:sqref>N1572</xm:sqref>
        </x14:conditionalFormatting>
        <x14:conditionalFormatting xmlns:xm="http://schemas.microsoft.com/office/excel/2006/main">
          <x14:cfRule type="containsText" priority="116" operator="containsText" id="{A079CCF9-1AA1-48E3-AC63-64F8591DA998}">
            <xm:f>NOT(ISERROR(SEARCH("現場",N1573)))</xm:f>
            <xm:f>"現場"</xm:f>
            <x14:dxf>
              <font>
                <strike val="0"/>
                <color auto="1"/>
              </font>
              <fill>
                <patternFill>
                  <bgColor theme="9" tint="0.39994506668294322"/>
                </patternFill>
              </fill>
            </x14:dxf>
          </x14:cfRule>
          <xm:sqref>N1573</xm:sqref>
        </x14:conditionalFormatting>
        <x14:conditionalFormatting xmlns:xm="http://schemas.microsoft.com/office/excel/2006/main">
          <x14:cfRule type="containsText" priority="113" operator="containsText" id="{531F7CB4-1FC0-49A1-A951-A9097A0C197C}">
            <xm:f>NOT(ISERROR(SEARCH("現場",N1574)))</xm:f>
            <xm:f>"現場"</xm:f>
            <x14:dxf>
              <font>
                <strike val="0"/>
                <color auto="1"/>
              </font>
              <fill>
                <patternFill>
                  <bgColor theme="9" tint="0.39994506668294322"/>
                </patternFill>
              </fill>
            </x14:dxf>
          </x14:cfRule>
          <xm:sqref>N1574</xm:sqref>
        </x14:conditionalFormatting>
        <x14:conditionalFormatting xmlns:xm="http://schemas.microsoft.com/office/excel/2006/main">
          <x14:cfRule type="containsText" priority="110" operator="containsText" id="{B163C4B1-482D-424F-BA79-D59D34FB1D2F}">
            <xm:f>NOT(ISERROR(SEARCH("現場",N1575)))</xm:f>
            <xm:f>"現場"</xm:f>
            <x14:dxf>
              <font>
                <strike val="0"/>
                <color auto="1"/>
              </font>
              <fill>
                <patternFill>
                  <bgColor theme="9" tint="0.39994506668294322"/>
                </patternFill>
              </fill>
            </x14:dxf>
          </x14:cfRule>
          <xm:sqref>N1575</xm:sqref>
        </x14:conditionalFormatting>
        <x14:conditionalFormatting xmlns:xm="http://schemas.microsoft.com/office/excel/2006/main">
          <x14:cfRule type="containsText" priority="107" operator="containsText" id="{7E4D6C4B-F448-48A3-BC55-EDFF9BF19A8F}">
            <xm:f>NOT(ISERROR(SEARCH("現場",N1576)))</xm:f>
            <xm:f>"現場"</xm:f>
            <x14:dxf>
              <font>
                <strike val="0"/>
                <color auto="1"/>
              </font>
              <fill>
                <patternFill>
                  <bgColor theme="9" tint="0.39994506668294322"/>
                </patternFill>
              </fill>
            </x14:dxf>
          </x14:cfRule>
          <xm:sqref>N1576</xm:sqref>
        </x14:conditionalFormatting>
        <x14:conditionalFormatting xmlns:xm="http://schemas.microsoft.com/office/excel/2006/main">
          <x14:cfRule type="containsText" priority="104" operator="containsText" id="{03395961-AC3F-4075-82A3-71C38C8282AD}">
            <xm:f>NOT(ISERROR(SEARCH("現場",N1577)))</xm:f>
            <xm:f>"現場"</xm:f>
            <x14:dxf>
              <font>
                <strike val="0"/>
                <color auto="1"/>
              </font>
              <fill>
                <patternFill>
                  <bgColor theme="9" tint="0.39994506668294322"/>
                </patternFill>
              </fill>
            </x14:dxf>
          </x14:cfRule>
          <xm:sqref>N1577</xm:sqref>
        </x14:conditionalFormatting>
        <x14:conditionalFormatting xmlns:xm="http://schemas.microsoft.com/office/excel/2006/main">
          <x14:cfRule type="containsText" priority="101" operator="containsText" id="{3986334C-5504-46B1-896C-0CE1C6950ABF}">
            <xm:f>NOT(ISERROR(SEARCH("現場",N1578)))</xm:f>
            <xm:f>"現場"</xm:f>
            <x14:dxf>
              <font>
                <strike val="0"/>
                <color auto="1"/>
              </font>
              <fill>
                <patternFill>
                  <bgColor theme="9" tint="0.39994506668294322"/>
                </patternFill>
              </fill>
            </x14:dxf>
          </x14:cfRule>
          <xm:sqref>N1578</xm:sqref>
        </x14:conditionalFormatting>
        <x14:conditionalFormatting xmlns:xm="http://schemas.microsoft.com/office/excel/2006/main">
          <x14:cfRule type="containsText" priority="98" operator="containsText" id="{0F789711-C87F-4153-A956-67B64F4A0811}">
            <xm:f>NOT(ISERROR(SEARCH("現場",N1552)))</xm:f>
            <xm:f>"現場"</xm:f>
            <x14:dxf>
              <font>
                <strike val="0"/>
                <color auto="1"/>
              </font>
              <fill>
                <patternFill>
                  <bgColor theme="9" tint="0.39994506668294322"/>
                </patternFill>
              </fill>
            </x14:dxf>
          </x14:cfRule>
          <xm:sqref>N1552:N1553</xm:sqref>
        </x14:conditionalFormatting>
        <x14:conditionalFormatting xmlns:xm="http://schemas.microsoft.com/office/excel/2006/main">
          <x14:cfRule type="containsText" priority="95" operator="containsText" id="{37AC56EC-1A4E-4E93-8D0C-CF656AC5A11C}">
            <xm:f>NOT(ISERROR(SEARCH("現場",N1554)))</xm:f>
            <xm:f>"現場"</xm:f>
            <x14:dxf>
              <font>
                <strike val="0"/>
                <color auto="1"/>
              </font>
              <fill>
                <patternFill>
                  <bgColor theme="9" tint="0.39994506668294322"/>
                </patternFill>
              </fill>
            </x14:dxf>
          </x14:cfRule>
          <xm:sqref>N1554</xm:sqref>
        </x14:conditionalFormatting>
        <x14:conditionalFormatting xmlns:xm="http://schemas.microsoft.com/office/excel/2006/main">
          <x14:cfRule type="containsText" priority="92" operator="containsText" id="{072F939D-B505-44BF-8AE7-192D68674EA5}">
            <xm:f>NOT(ISERROR(SEARCH("現場",N1555)))</xm:f>
            <xm:f>"現場"</xm:f>
            <x14:dxf>
              <font>
                <strike val="0"/>
                <color auto="1"/>
              </font>
              <fill>
                <patternFill>
                  <bgColor theme="9" tint="0.39994506668294322"/>
                </patternFill>
              </fill>
            </x14:dxf>
          </x14:cfRule>
          <xm:sqref>N1555</xm:sqref>
        </x14:conditionalFormatting>
        <x14:conditionalFormatting xmlns:xm="http://schemas.microsoft.com/office/excel/2006/main">
          <x14:cfRule type="containsText" priority="89" operator="containsText" id="{4820D32B-8EA4-40FE-8D08-663C309626C6}">
            <xm:f>NOT(ISERROR(SEARCH("現場",N1556)))</xm:f>
            <xm:f>"現場"</xm:f>
            <x14:dxf>
              <font>
                <strike val="0"/>
                <color auto="1"/>
              </font>
              <fill>
                <patternFill>
                  <bgColor theme="9" tint="0.39994506668294322"/>
                </patternFill>
              </fill>
            </x14:dxf>
          </x14:cfRule>
          <xm:sqref>N1556</xm:sqref>
        </x14:conditionalFormatting>
        <x14:conditionalFormatting xmlns:xm="http://schemas.microsoft.com/office/excel/2006/main">
          <x14:cfRule type="containsText" priority="86" operator="containsText" id="{F71BAEDB-9477-45EE-A5FF-7631F4CF5DF2}">
            <xm:f>NOT(ISERROR(SEARCH("現場",N1557)))</xm:f>
            <xm:f>"現場"</xm:f>
            <x14:dxf>
              <font>
                <strike val="0"/>
                <color auto="1"/>
              </font>
              <fill>
                <patternFill>
                  <bgColor theme="9" tint="0.39994506668294322"/>
                </patternFill>
              </fill>
            </x14:dxf>
          </x14:cfRule>
          <xm:sqref>N1557</xm:sqref>
        </x14:conditionalFormatting>
        <x14:conditionalFormatting xmlns:xm="http://schemas.microsoft.com/office/excel/2006/main">
          <x14:cfRule type="containsText" priority="83" operator="containsText" id="{21052F46-662A-4505-81CD-0934CBCDAC76}">
            <xm:f>NOT(ISERROR(SEARCH("現場",N1558)))</xm:f>
            <xm:f>"現場"</xm:f>
            <x14:dxf>
              <font>
                <strike val="0"/>
                <color auto="1"/>
              </font>
              <fill>
                <patternFill>
                  <bgColor theme="9" tint="0.39994506668294322"/>
                </patternFill>
              </fill>
            </x14:dxf>
          </x14:cfRule>
          <xm:sqref>N1558</xm:sqref>
        </x14:conditionalFormatting>
        <x14:conditionalFormatting xmlns:xm="http://schemas.microsoft.com/office/excel/2006/main">
          <x14:cfRule type="containsText" priority="80" operator="containsText" id="{2A171F46-58A6-4867-921A-338A93DE9072}">
            <xm:f>NOT(ISERROR(SEARCH("現場",N1559)))</xm:f>
            <xm:f>"現場"</xm:f>
            <x14:dxf>
              <font>
                <strike val="0"/>
                <color auto="1"/>
              </font>
              <fill>
                <patternFill>
                  <bgColor theme="9" tint="0.39994506668294322"/>
                </patternFill>
              </fill>
            </x14:dxf>
          </x14:cfRule>
          <xm:sqref>N1559</xm:sqref>
        </x14:conditionalFormatting>
        <x14:conditionalFormatting xmlns:xm="http://schemas.microsoft.com/office/excel/2006/main">
          <x14:cfRule type="containsText" priority="77" operator="containsText" id="{BBBB2C20-AD18-4E88-8600-42689C753D32}">
            <xm:f>NOT(ISERROR(SEARCH("現場",N1560)))</xm:f>
            <xm:f>"現場"</xm:f>
            <x14:dxf>
              <font>
                <strike val="0"/>
                <color auto="1"/>
              </font>
              <fill>
                <patternFill>
                  <bgColor theme="9" tint="0.39994506668294322"/>
                </patternFill>
              </fill>
            </x14:dxf>
          </x14:cfRule>
          <xm:sqref>N1560</xm:sqref>
        </x14:conditionalFormatting>
        <x14:conditionalFormatting xmlns:xm="http://schemas.microsoft.com/office/excel/2006/main">
          <x14:cfRule type="containsText" priority="74" operator="containsText" id="{4574061F-B702-41D7-9DCB-F6A1C706E235}">
            <xm:f>NOT(ISERROR(SEARCH("現場",N861)))</xm:f>
            <xm:f>"現場"</xm:f>
            <x14:dxf>
              <font>
                <strike val="0"/>
                <color auto="1"/>
              </font>
              <fill>
                <patternFill>
                  <bgColor theme="9" tint="0.39994506668294322"/>
                </patternFill>
              </fill>
            </x14:dxf>
          </x14:cfRule>
          <xm:sqref>N861</xm:sqref>
        </x14:conditionalFormatting>
        <x14:conditionalFormatting xmlns:xm="http://schemas.microsoft.com/office/excel/2006/main">
          <x14:cfRule type="containsText" priority="71" operator="containsText" id="{5C53EC3A-EECD-4E6B-83FE-5F4C6E841C86}">
            <xm:f>NOT(ISERROR(SEARCH("現場",N862)))</xm:f>
            <xm:f>"現場"</xm:f>
            <x14:dxf>
              <font>
                <strike val="0"/>
                <color auto="1"/>
              </font>
              <fill>
                <patternFill>
                  <bgColor theme="9" tint="0.39994506668294322"/>
                </patternFill>
              </fill>
            </x14:dxf>
          </x14:cfRule>
          <xm:sqref>N862</xm:sqref>
        </x14:conditionalFormatting>
        <x14:conditionalFormatting xmlns:xm="http://schemas.microsoft.com/office/excel/2006/main">
          <x14:cfRule type="containsText" priority="68" operator="containsText" id="{0541C9F4-AC34-45AD-B68E-97F58921533F}">
            <xm:f>NOT(ISERROR(SEARCH("現場",N863)))</xm:f>
            <xm:f>"現場"</xm:f>
            <x14:dxf>
              <font>
                <strike val="0"/>
                <color auto="1"/>
              </font>
              <fill>
                <patternFill>
                  <bgColor theme="9" tint="0.39994506668294322"/>
                </patternFill>
              </fill>
            </x14:dxf>
          </x14:cfRule>
          <xm:sqref>N863</xm:sqref>
        </x14:conditionalFormatting>
        <x14:conditionalFormatting xmlns:xm="http://schemas.microsoft.com/office/excel/2006/main">
          <x14:cfRule type="containsText" priority="65" operator="containsText" id="{41C9DEF9-9675-4D22-8208-845746DA39C6}">
            <xm:f>NOT(ISERROR(SEARCH("現場",N864)))</xm:f>
            <xm:f>"現場"</xm:f>
            <x14:dxf>
              <font>
                <strike val="0"/>
                <color auto="1"/>
              </font>
              <fill>
                <patternFill>
                  <bgColor theme="9" tint="0.39994506668294322"/>
                </patternFill>
              </fill>
            </x14:dxf>
          </x14:cfRule>
          <xm:sqref>N864</xm:sqref>
        </x14:conditionalFormatting>
        <x14:conditionalFormatting xmlns:xm="http://schemas.microsoft.com/office/excel/2006/main">
          <x14:cfRule type="containsText" priority="62" operator="containsText" id="{5FF27E1E-6965-4953-89F0-207D7D5CFE73}">
            <xm:f>NOT(ISERROR(SEARCH("現場",N865)))</xm:f>
            <xm:f>"現場"</xm:f>
            <x14:dxf>
              <font>
                <strike val="0"/>
                <color auto="1"/>
              </font>
              <fill>
                <patternFill>
                  <bgColor theme="9" tint="0.39994506668294322"/>
                </patternFill>
              </fill>
            </x14:dxf>
          </x14:cfRule>
          <xm:sqref>N865</xm:sqref>
        </x14:conditionalFormatting>
        <x14:conditionalFormatting xmlns:xm="http://schemas.microsoft.com/office/excel/2006/main">
          <x14:cfRule type="containsText" priority="59" operator="containsText" id="{8837D2A0-9ED5-4F52-BEED-12EEB53927CF}">
            <xm:f>NOT(ISERROR(SEARCH("現場",N866)))</xm:f>
            <xm:f>"現場"</xm:f>
            <x14:dxf>
              <font>
                <strike val="0"/>
                <color auto="1"/>
              </font>
              <fill>
                <patternFill>
                  <bgColor theme="9" tint="0.39994506668294322"/>
                </patternFill>
              </fill>
            </x14:dxf>
          </x14:cfRule>
          <xm:sqref>N866</xm:sqref>
        </x14:conditionalFormatting>
        <x14:conditionalFormatting xmlns:xm="http://schemas.microsoft.com/office/excel/2006/main">
          <x14:cfRule type="containsText" priority="56" operator="containsText" id="{E9831E7A-00CA-419B-8BF0-43FB0D475D0D}">
            <xm:f>NOT(ISERROR(SEARCH("現場",N867)))</xm:f>
            <xm:f>"現場"</xm:f>
            <x14:dxf>
              <font>
                <strike val="0"/>
                <color auto="1"/>
              </font>
              <fill>
                <patternFill>
                  <bgColor theme="9" tint="0.39994506668294322"/>
                </patternFill>
              </fill>
            </x14:dxf>
          </x14:cfRule>
          <xm:sqref>N867</xm:sqref>
        </x14:conditionalFormatting>
        <x14:conditionalFormatting xmlns:xm="http://schemas.microsoft.com/office/excel/2006/main">
          <x14:cfRule type="containsText" priority="53" operator="containsText" id="{8C8506AC-C964-4022-856C-652A369A9B7D}">
            <xm:f>NOT(ISERROR(SEARCH("現場",N868)))</xm:f>
            <xm:f>"現場"</xm:f>
            <x14:dxf>
              <font>
                <strike val="0"/>
                <color auto="1"/>
              </font>
              <fill>
                <patternFill>
                  <bgColor theme="9" tint="0.39994506668294322"/>
                </patternFill>
              </fill>
            </x14:dxf>
          </x14:cfRule>
          <xm:sqref>N868</xm:sqref>
        </x14:conditionalFormatting>
        <x14:conditionalFormatting xmlns:xm="http://schemas.microsoft.com/office/excel/2006/main">
          <x14:cfRule type="containsText" priority="50" operator="containsText" id="{0261D54C-C898-43F9-B864-3246954E269C}">
            <xm:f>NOT(ISERROR(SEARCH("現場",N869)))</xm:f>
            <xm:f>"現場"</xm:f>
            <x14:dxf>
              <font>
                <strike val="0"/>
                <color auto="1"/>
              </font>
              <fill>
                <patternFill>
                  <bgColor theme="9" tint="0.39994506668294322"/>
                </patternFill>
              </fill>
            </x14:dxf>
          </x14:cfRule>
          <xm:sqref>N869</xm:sqref>
        </x14:conditionalFormatting>
        <x14:conditionalFormatting xmlns:xm="http://schemas.microsoft.com/office/excel/2006/main">
          <x14:cfRule type="containsText" priority="47" operator="containsText" id="{4E913FD4-1E05-4E4E-9E17-39F34B5755AE}">
            <xm:f>NOT(ISERROR(SEARCH("現場",N870)))</xm:f>
            <xm:f>"現場"</xm:f>
            <x14:dxf>
              <font>
                <strike val="0"/>
                <color auto="1"/>
              </font>
              <fill>
                <patternFill>
                  <bgColor theme="9" tint="0.39994506668294322"/>
                </patternFill>
              </fill>
            </x14:dxf>
          </x14:cfRule>
          <xm:sqref>N870</xm:sqref>
        </x14:conditionalFormatting>
        <x14:conditionalFormatting xmlns:xm="http://schemas.microsoft.com/office/excel/2006/main">
          <x14:cfRule type="containsText" priority="44" operator="containsText" id="{677F919F-2D9B-4B2F-B8CD-A21D12E0C37F}">
            <xm:f>NOT(ISERROR(SEARCH("現場",N871)))</xm:f>
            <xm:f>"現場"</xm:f>
            <x14:dxf>
              <font>
                <strike val="0"/>
                <color auto="1"/>
              </font>
              <fill>
                <patternFill>
                  <bgColor theme="9" tint="0.39994506668294322"/>
                </patternFill>
              </fill>
            </x14:dxf>
          </x14:cfRule>
          <xm:sqref>N871</xm:sqref>
        </x14:conditionalFormatting>
        <x14:conditionalFormatting xmlns:xm="http://schemas.microsoft.com/office/excel/2006/main">
          <x14:cfRule type="containsText" priority="41" operator="containsText" id="{0BE440A8-C5A5-4E02-BD2E-01700A18EC0A}">
            <xm:f>NOT(ISERROR(SEARCH("現場",N872)))</xm:f>
            <xm:f>"現場"</xm:f>
            <x14:dxf>
              <font>
                <strike val="0"/>
                <color auto="1"/>
              </font>
              <fill>
                <patternFill>
                  <bgColor theme="9" tint="0.39994506668294322"/>
                </patternFill>
              </fill>
            </x14:dxf>
          </x14:cfRule>
          <xm:sqref>N872</xm:sqref>
        </x14:conditionalFormatting>
        <x14:conditionalFormatting xmlns:xm="http://schemas.microsoft.com/office/excel/2006/main">
          <x14:cfRule type="containsText" priority="38" operator="containsText" id="{432725A9-F243-44BE-8077-F4ED4F923636}">
            <xm:f>NOT(ISERROR(SEARCH("現場",N873)))</xm:f>
            <xm:f>"現場"</xm:f>
            <x14:dxf>
              <font>
                <strike val="0"/>
                <color auto="1"/>
              </font>
              <fill>
                <patternFill>
                  <bgColor theme="9" tint="0.39994506668294322"/>
                </patternFill>
              </fill>
            </x14:dxf>
          </x14:cfRule>
          <xm:sqref>N873</xm:sqref>
        </x14:conditionalFormatting>
        <x14:conditionalFormatting xmlns:xm="http://schemas.microsoft.com/office/excel/2006/main">
          <x14:cfRule type="containsText" priority="35" operator="containsText" id="{D7FBFC87-408F-41E8-9891-4701C06223F2}">
            <xm:f>NOT(ISERROR(SEARCH("現場",N874)))</xm:f>
            <xm:f>"現場"</xm:f>
            <x14:dxf>
              <font>
                <strike val="0"/>
                <color auto="1"/>
              </font>
              <fill>
                <patternFill>
                  <bgColor theme="9" tint="0.39994506668294322"/>
                </patternFill>
              </fill>
            </x14:dxf>
          </x14:cfRule>
          <xm:sqref>N874</xm:sqref>
        </x14:conditionalFormatting>
        <x14:conditionalFormatting xmlns:xm="http://schemas.microsoft.com/office/excel/2006/main">
          <x14:cfRule type="containsText" priority="32" operator="containsText" id="{A42C19E0-6B62-4901-AD30-EB0B9AD50CCA}">
            <xm:f>NOT(ISERROR(SEARCH("現場",N875)))</xm:f>
            <xm:f>"現場"</xm:f>
            <x14:dxf>
              <font>
                <strike val="0"/>
                <color auto="1"/>
              </font>
              <fill>
                <patternFill>
                  <bgColor theme="9" tint="0.39994506668294322"/>
                </patternFill>
              </fill>
            </x14:dxf>
          </x14:cfRule>
          <xm:sqref>N875</xm:sqref>
        </x14:conditionalFormatting>
        <x14:conditionalFormatting xmlns:xm="http://schemas.microsoft.com/office/excel/2006/main">
          <x14:cfRule type="containsText" priority="29" operator="containsText" id="{1C5A6E77-D97C-4805-B606-4DC94424D28E}">
            <xm:f>NOT(ISERROR(SEARCH("現場",N876)))</xm:f>
            <xm:f>"現場"</xm:f>
            <x14:dxf>
              <font>
                <strike val="0"/>
                <color auto="1"/>
              </font>
              <fill>
                <patternFill>
                  <bgColor theme="9" tint="0.39994506668294322"/>
                </patternFill>
              </fill>
            </x14:dxf>
          </x14:cfRule>
          <xm:sqref>N876</xm:sqref>
        </x14:conditionalFormatting>
        <x14:conditionalFormatting xmlns:xm="http://schemas.microsoft.com/office/excel/2006/main">
          <x14:cfRule type="containsText" priority="26" operator="containsText" id="{A47E1D4F-9E02-490B-AF76-7AE201DDF096}">
            <xm:f>NOT(ISERROR(SEARCH("現場",N877)))</xm:f>
            <xm:f>"現場"</xm:f>
            <x14:dxf>
              <font>
                <strike val="0"/>
                <color auto="1"/>
              </font>
              <fill>
                <patternFill>
                  <bgColor theme="9" tint="0.39994506668294322"/>
                </patternFill>
              </fill>
            </x14:dxf>
          </x14:cfRule>
          <xm:sqref>N877</xm:sqref>
        </x14:conditionalFormatting>
        <x14:conditionalFormatting xmlns:xm="http://schemas.microsoft.com/office/excel/2006/main">
          <x14:cfRule type="containsText" priority="23" operator="containsText" id="{028CA919-80CD-4AE2-801F-840EB339D87C}">
            <xm:f>NOT(ISERROR(SEARCH("現場",N878)))</xm:f>
            <xm:f>"現場"</xm:f>
            <x14:dxf>
              <font>
                <strike val="0"/>
                <color auto="1"/>
              </font>
              <fill>
                <patternFill>
                  <bgColor theme="9" tint="0.39994506668294322"/>
                </patternFill>
              </fill>
            </x14:dxf>
          </x14:cfRule>
          <xm:sqref>N878</xm:sqref>
        </x14:conditionalFormatting>
        <x14:conditionalFormatting xmlns:xm="http://schemas.microsoft.com/office/excel/2006/main">
          <x14:cfRule type="containsText" priority="20" operator="containsText" id="{7E558253-72FC-4E75-AD69-41AE555C46F7}">
            <xm:f>NOT(ISERROR(SEARCH("現場",N879)))</xm:f>
            <xm:f>"現場"</xm:f>
            <x14:dxf>
              <font>
                <strike val="0"/>
                <color auto="1"/>
              </font>
              <fill>
                <patternFill>
                  <bgColor theme="9" tint="0.39994506668294322"/>
                </patternFill>
              </fill>
            </x14:dxf>
          </x14:cfRule>
          <xm:sqref>N879</xm:sqref>
        </x14:conditionalFormatting>
        <x14:conditionalFormatting xmlns:xm="http://schemas.microsoft.com/office/excel/2006/main">
          <x14:cfRule type="containsText" priority="17" operator="containsText" id="{E6990A3B-E3BF-47F5-99E6-11E185B3E3DE}">
            <xm:f>NOT(ISERROR(SEARCH("現場",N880)))</xm:f>
            <xm:f>"現場"</xm:f>
            <x14:dxf>
              <font>
                <strike val="0"/>
                <color auto="1"/>
              </font>
              <fill>
                <patternFill>
                  <bgColor theme="9" tint="0.39994506668294322"/>
                </patternFill>
              </fill>
            </x14:dxf>
          </x14:cfRule>
          <xm:sqref>N880</xm:sqref>
        </x14:conditionalFormatting>
        <x14:conditionalFormatting xmlns:xm="http://schemas.microsoft.com/office/excel/2006/main">
          <x14:cfRule type="containsText" priority="14" operator="containsText" id="{997B4ECF-11EE-49AE-B59B-D2B16F7E16D8}">
            <xm:f>NOT(ISERROR(SEARCH("現場",N881)))</xm:f>
            <xm:f>"現場"</xm:f>
            <x14:dxf>
              <font>
                <strike val="0"/>
                <color auto="1"/>
              </font>
              <fill>
                <patternFill>
                  <bgColor theme="9" tint="0.39994506668294322"/>
                </patternFill>
              </fill>
            </x14:dxf>
          </x14:cfRule>
          <xm:sqref>N881</xm:sqref>
        </x14:conditionalFormatting>
        <x14:conditionalFormatting xmlns:xm="http://schemas.microsoft.com/office/excel/2006/main">
          <x14:cfRule type="containsText" priority="11" operator="containsText" id="{87ED0F15-440D-4C44-8CED-29B2225F4803}">
            <xm:f>NOT(ISERROR(SEARCH("現場",N882)))</xm:f>
            <xm:f>"現場"</xm:f>
            <x14:dxf>
              <font>
                <strike val="0"/>
                <color auto="1"/>
              </font>
              <fill>
                <patternFill>
                  <bgColor theme="9" tint="0.39994506668294322"/>
                </patternFill>
              </fill>
            </x14:dxf>
          </x14:cfRule>
          <xm:sqref>N882</xm:sqref>
        </x14:conditionalFormatting>
        <x14:conditionalFormatting xmlns:xm="http://schemas.microsoft.com/office/excel/2006/main">
          <x14:cfRule type="containsText" priority="8" operator="containsText" id="{E8A6E13E-ACA8-469B-852C-8F02BBF43046}">
            <xm:f>NOT(ISERROR(SEARCH("現場",N883)))</xm:f>
            <xm:f>"現場"</xm:f>
            <x14:dxf>
              <font>
                <strike val="0"/>
                <color auto="1"/>
              </font>
              <fill>
                <patternFill>
                  <bgColor theme="9" tint="0.39994506668294322"/>
                </patternFill>
              </fill>
            </x14:dxf>
          </x14:cfRule>
          <xm:sqref>N883</xm:sqref>
        </x14:conditionalFormatting>
        <x14:conditionalFormatting xmlns:xm="http://schemas.microsoft.com/office/excel/2006/main">
          <x14:cfRule type="containsText" priority="6" operator="containsText" id="{3CAA717F-161B-4B95-9ABE-697E1D783377}">
            <xm:f>NOT(ISERROR(SEARCH("現場",N1527)))</xm:f>
            <xm:f>"現場"</xm:f>
            <x14:dxf>
              <font>
                <strike val="0"/>
                <color auto="1"/>
              </font>
              <fill>
                <patternFill>
                  <bgColor theme="9" tint="0.39994506668294322"/>
                </patternFill>
              </fill>
            </x14:dxf>
          </x14:cfRule>
          <xm:sqref>N1527</xm:sqref>
        </x14:conditionalFormatting>
        <x14:conditionalFormatting xmlns:xm="http://schemas.microsoft.com/office/excel/2006/main">
          <x14:cfRule type="containsText" priority="3" operator="containsText" id="{F59E03FD-CDD2-4310-B6E1-559C18E34BF2}">
            <xm:f>NOT(ISERROR(SEARCH("現場",N1662)))</xm:f>
            <xm:f>"現場"</xm:f>
            <x14:dxf>
              <font>
                <strike val="0"/>
                <color auto="1"/>
              </font>
              <fill>
                <patternFill>
                  <bgColor theme="9" tint="0.39994506668294322"/>
                </patternFill>
              </fill>
            </x14:dxf>
          </x14:cfRule>
          <xm:sqref>N1662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A0676-B25D-4D0E-8F39-6EAAE256D300}">
  <dimension ref="A1"/>
  <sheetViews>
    <sheetView workbookViewId="0"/>
  </sheetViews>
  <sheetFormatPr defaultRowHeight="13" x14ac:dyDescent="0.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01_入力シート</vt:lpstr>
      <vt:lpstr>安全管理項目ﾁｪｯｸﾘｽﾄ（土木系）【重大事故版】</vt:lpstr>
      <vt:lpstr>参考⇒</vt:lpstr>
      <vt:lpstr>【参考】安全管理項目ﾁｪｯｸﾘｽﾄ（土木系） 【全体版】</vt:lpstr>
      <vt:lpstr>Sheet2</vt:lpstr>
      <vt:lpstr>'【参考】安全管理項目ﾁｪｯｸﾘｽﾄ（土木系） 【全体版】'!Print_Area</vt:lpstr>
      <vt:lpstr>'01_入力シート'!Print_Area</vt:lpstr>
      <vt:lpstr>'安全管理項目ﾁｪｯｸﾘｽﾄ（土木系）【重大事故版】'!Print_Area</vt:lpstr>
      <vt:lpstr>'【参考】安全管理項目ﾁｪｯｸﾘｽﾄ（土木系） 【全体版】'!Print_Titles</vt:lpstr>
      <vt:lpstr>'安全管理項目ﾁｪｯｸﾘｽﾄ（土木系）【重大事故版】'!Print_Titles</vt:lpstr>
    </vt:vector>
  </TitlesOfParts>
  <Company>西日本高速道路株式会社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西日本高速道路株式会社</dc:creator>
  <cp:keywords>【その他||9999/12/31】</cp:keywords>
  <cp:lastModifiedBy>森下 晃秀</cp:lastModifiedBy>
  <cp:lastPrinted>2023-07-24T23:33:40Z</cp:lastPrinted>
  <dcterms:created xsi:type="dcterms:W3CDTF">2013-12-02T04:31:24Z</dcterms:created>
  <dcterms:modified xsi:type="dcterms:W3CDTF">2023-07-31T22:24:55Z</dcterms:modified>
</cp:coreProperties>
</file>