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530svvfs004\その他\保全サービス事業部\道路管制センター・交通管制課共通\★交通計画課より移動★\交通管理編\59レッカー\2026レッカー（令和8年度）\01_公募実施決裁\※作業フォルダ\"/>
    </mc:Choice>
  </mc:AlternateContent>
  <xr:revisionPtr revIDLastSave="0" documentId="13_ncr:1_{9F26EE8C-67E9-4871-8809-CCFE832207A8}" xr6:coauthVersionLast="47" xr6:coauthVersionMax="47" xr10:uidLastSave="{00000000-0000-0000-0000-000000000000}"/>
  <bookViews>
    <workbookView xWindow="-28920" yWindow="-120" windowWidth="29040" windowHeight="15720" tabRatio="774" activeTab="3" xr2:uid="{00000000-000D-0000-FFFF-FFFF00000000}"/>
  </bookViews>
  <sheets>
    <sheet name="別紙-2" sheetId="1" r:id="rId1"/>
    <sheet name="別紙-2 (記載例)" sheetId="10" r:id="rId2"/>
    <sheet name="別紙-3" sheetId="7" r:id="rId3"/>
    <sheet name="申請書別紙－３（前後左右）" sheetId="9" r:id="rId4"/>
  </sheets>
  <externalReferences>
    <externalReference r:id="rId5"/>
  </externalReferences>
  <definedNames>
    <definedName name="_xlnm.Print_Area" localSheetId="3">'申請書別紙－３（前後左右）'!$A$1:$I$206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9" l="1"/>
  <c r="AD15" i="9"/>
  <c r="AC15" i="9"/>
  <c r="AB15" i="9"/>
  <c r="AA15" i="9"/>
  <c r="Z15" i="9"/>
  <c r="Y15" i="9"/>
  <c r="X15" i="9"/>
  <c r="W15" i="9"/>
</calcChain>
</file>

<file path=xl/sharedStrings.xml><?xml version="1.0" encoding="utf-8"?>
<sst xmlns="http://schemas.openxmlformats.org/spreadsheetml/2006/main" count="545" uniqueCount="98">
  <si>
    <t>（１）自社</t>
    <rPh sb="3" eb="5">
      <t>ジシャ</t>
    </rPh>
    <phoneticPr fontId="2"/>
  </si>
  <si>
    <t>出動基地名</t>
    <rPh sb="0" eb="2">
      <t>シュツドウ</t>
    </rPh>
    <rPh sb="2" eb="4">
      <t>キチ</t>
    </rPh>
    <rPh sb="4" eb="5">
      <t>メイ</t>
    </rPh>
    <phoneticPr fontId="2"/>
  </si>
  <si>
    <t>所在地</t>
    <rPh sb="0" eb="3">
      <t>ショザイチ</t>
    </rPh>
    <phoneticPr fontId="2"/>
  </si>
  <si>
    <t>排除作業従事者数（延べ人員）</t>
    <rPh sb="0" eb="2">
      <t>ハイジョ</t>
    </rPh>
    <rPh sb="2" eb="4">
      <t>サギョウ</t>
    </rPh>
    <rPh sb="4" eb="7">
      <t>ジュウジシャ</t>
    </rPh>
    <rPh sb="7" eb="8">
      <t>スウ</t>
    </rPh>
    <rPh sb="9" eb="10">
      <t>ノ</t>
    </rPh>
    <rPh sb="11" eb="13">
      <t>ジンイン</t>
    </rPh>
    <phoneticPr fontId="2"/>
  </si>
  <si>
    <t>タイヤ修理</t>
    <rPh sb="3" eb="5">
      <t>シュウリ</t>
    </rPh>
    <phoneticPr fontId="2"/>
  </si>
  <si>
    <t>給油</t>
    <rPh sb="0" eb="2">
      <t>キュウユ</t>
    </rPh>
    <phoneticPr fontId="2"/>
  </si>
  <si>
    <t>キー閉じ込め対応</t>
    <rPh sb="2" eb="3">
      <t>ト</t>
    </rPh>
    <rPh sb="4" eb="5">
      <t>コ</t>
    </rPh>
    <rPh sb="6" eb="8">
      <t>タイオウ</t>
    </rPh>
    <phoneticPr fontId="2"/>
  </si>
  <si>
    <t>自動二輪車対応</t>
    <rPh sb="0" eb="2">
      <t>ジドウ</t>
    </rPh>
    <rPh sb="2" eb="5">
      <t>ニリンシャ</t>
    </rPh>
    <rPh sb="5" eb="7">
      <t>タイオウ</t>
    </rPh>
    <phoneticPr fontId="2"/>
  </si>
  <si>
    <t>出動基地の概要</t>
    <rPh sb="0" eb="2">
      <t>シュツドウ</t>
    </rPh>
    <rPh sb="2" eb="4">
      <t>キチ</t>
    </rPh>
    <rPh sb="5" eb="7">
      <t>ガイヨウ</t>
    </rPh>
    <phoneticPr fontId="2"/>
  </si>
  <si>
    <t>最寄IC</t>
    <rPh sb="0" eb="2">
      <t>モヨリ</t>
    </rPh>
    <phoneticPr fontId="2"/>
  </si>
  <si>
    <t>　　　　　　　　道　　　　　　　IC</t>
    <rPh sb="8" eb="9">
      <t>ミチ</t>
    </rPh>
    <phoneticPr fontId="2"/>
  </si>
  <si>
    <t>内容</t>
    <rPh sb="0" eb="2">
      <t>ナイヨウ</t>
    </rPh>
    <phoneticPr fontId="2"/>
  </si>
  <si>
    <t>大型</t>
    <rPh sb="0" eb="2">
      <t>オオガタ</t>
    </rPh>
    <phoneticPr fontId="2"/>
  </si>
  <si>
    <t>小型</t>
    <rPh sb="0" eb="2">
      <t>コガタ</t>
    </rPh>
    <phoneticPr fontId="2"/>
  </si>
  <si>
    <t>軽微な修理等の対応</t>
    <rPh sb="0" eb="2">
      <t>ケイビ</t>
    </rPh>
    <rPh sb="3" eb="5">
      <t>シュウリ</t>
    </rPh>
    <rPh sb="5" eb="6">
      <t>トウ</t>
    </rPh>
    <rPh sb="7" eb="9">
      <t>タイオウ</t>
    </rPh>
    <phoneticPr fontId="2"/>
  </si>
  <si>
    <t>TEL:</t>
    <phoneticPr fontId="2"/>
  </si>
  <si>
    <t>（注）記入欄が不足する場合は、適宜、記入欄を追加してください。</t>
    <rPh sb="1" eb="2">
      <t>チュウ</t>
    </rPh>
    <rPh sb="3" eb="5">
      <t>キニュウ</t>
    </rPh>
    <rPh sb="5" eb="6">
      <t>ラン</t>
    </rPh>
    <rPh sb="7" eb="9">
      <t>フソク</t>
    </rPh>
    <rPh sb="11" eb="13">
      <t>バアイ</t>
    </rPh>
    <rPh sb="15" eb="17">
      <t>テキギ</t>
    </rPh>
    <rPh sb="18" eb="20">
      <t>キニュウ</t>
    </rPh>
    <rPh sb="20" eb="21">
      <t>ラン</t>
    </rPh>
    <rPh sb="22" eb="24">
      <t>ツイカ</t>
    </rPh>
    <phoneticPr fontId="2"/>
  </si>
  <si>
    <t>排除作業に使用する車両一覧</t>
    <rPh sb="0" eb="2">
      <t>ハイジョ</t>
    </rPh>
    <rPh sb="2" eb="4">
      <t>サギョウ</t>
    </rPh>
    <rPh sb="5" eb="7">
      <t>シヨウ</t>
    </rPh>
    <rPh sb="9" eb="11">
      <t>シャリョウ</t>
    </rPh>
    <rPh sb="11" eb="13">
      <t>イチラン</t>
    </rPh>
    <phoneticPr fontId="2"/>
  </si>
  <si>
    <t>車両の種類</t>
    <rPh sb="0" eb="2">
      <t>シャリョウ</t>
    </rPh>
    <rPh sb="3" eb="5">
      <t>シュルイ</t>
    </rPh>
    <phoneticPr fontId="2"/>
  </si>
  <si>
    <t>出動基地名）</t>
    <rPh sb="0" eb="2">
      <t>シュツドウ</t>
    </rPh>
    <rPh sb="2" eb="4">
      <t>キチ</t>
    </rPh>
    <rPh sb="4" eb="5">
      <t>メイ</t>
    </rPh>
    <phoneticPr fontId="2"/>
  </si>
  <si>
    <t>車載装置</t>
    <rPh sb="0" eb="2">
      <t>シャサイ</t>
    </rPh>
    <rPh sb="2" eb="4">
      <t>ソウチ</t>
    </rPh>
    <phoneticPr fontId="2"/>
  </si>
  <si>
    <t>クレーン車</t>
    <rPh sb="4" eb="5">
      <t>シャ</t>
    </rPh>
    <phoneticPr fontId="2"/>
  </si>
  <si>
    <t>トラック</t>
    <phoneticPr fontId="2"/>
  </si>
  <si>
    <t>車両番号</t>
    <rPh sb="0" eb="2">
      <t>シャリョウ</t>
    </rPh>
    <rPh sb="2" eb="4">
      <t>バンゴウ</t>
    </rPh>
    <phoneticPr fontId="2"/>
  </si>
  <si>
    <t>車両総重量</t>
    <rPh sb="0" eb="2">
      <t>シャリョウ</t>
    </rPh>
    <rPh sb="2" eb="5">
      <t>ソウジュウリョウ</t>
    </rPh>
    <phoneticPr fontId="2"/>
  </si>
  <si>
    <t>けん引能力
（対応可能重量）</t>
    <rPh sb="2" eb="3">
      <t>イン</t>
    </rPh>
    <rPh sb="3" eb="5">
      <t>ノウリョク</t>
    </rPh>
    <rPh sb="7" eb="9">
      <t>タイオウ</t>
    </rPh>
    <rPh sb="9" eb="11">
      <t>カノウ</t>
    </rPh>
    <rPh sb="11" eb="13">
      <t>ジュウリョウ</t>
    </rPh>
    <phoneticPr fontId="2"/>
  </si>
  <si>
    <t>最大積載量</t>
    <rPh sb="0" eb="2">
      <t>サイダイ</t>
    </rPh>
    <rPh sb="2" eb="5">
      <t>セキサイリョウ</t>
    </rPh>
    <phoneticPr fontId="2"/>
  </si>
  <si>
    <t>クレーン装置
レッカーブームの能力</t>
    <rPh sb="4" eb="6">
      <t>ソウチ</t>
    </rPh>
    <rPh sb="15" eb="17">
      <t>ノウリョク</t>
    </rPh>
    <phoneticPr fontId="2"/>
  </si>
  <si>
    <t>けん引装置
車載装置
クレーン</t>
    <rPh sb="2" eb="3">
      <t>イン</t>
    </rPh>
    <rPh sb="3" eb="5">
      <t>ソウチ</t>
    </rPh>
    <rPh sb="6" eb="8">
      <t>シャサイ</t>
    </rPh>
    <rPh sb="8" eb="10">
      <t>ソウチ</t>
    </rPh>
    <phoneticPr fontId="2"/>
  </si>
  <si>
    <t>けん引装置
車載装置</t>
    <rPh sb="2" eb="3">
      <t>イン</t>
    </rPh>
    <rPh sb="3" eb="5">
      <t>ソウチ</t>
    </rPh>
    <rPh sb="6" eb="8">
      <t>シャサイ</t>
    </rPh>
    <rPh sb="8" eb="10">
      <t>ソウチ</t>
    </rPh>
    <phoneticPr fontId="2"/>
  </si>
  <si>
    <t>けん引装置
クレーン</t>
    <rPh sb="2" eb="3">
      <t>イン</t>
    </rPh>
    <rPh sb="3" eb="5">
      <t>ソウチ</t>
    </rPh>
    <phoneticPr fontId="2"/>
  </si>
  <si>
    <t>けん引装置
レッカーブーム</t>
    <rPh sb="2" eb="3">
      <t>イン</t>
    </rPh>
    <rPh sb="3" eb="5">
      <t>ソウチ</t>
    </rPh>
    <phoneticPr fontId="2"/>
  </si>
  <si>
    <t>車載装置
クレーン</t>
    <rPh sb="0" eb="2">
      <t>シャサイ</t>
    </rPh>
    <rPh sb="2" eb="4">
      <t>ソウチ</t>
    </rPh>
    <phoneticPr fontId="2"/>
  </si>
  <si>
    <t>けん引装置
車載装置
な　し</t>
    <rPh sb="2" eb="3">
      <t>イン</t>
    </rPh>
    <rPh sb="3" eb="5">
      <t>ソウチ</t>
    </rPh>
    <rPh sb="6" eb="8">
      <t>シャサイ</t>
    </rPh>
    <rPh sb="8" eb="10">
      <t>ソウチ</t>
    </rPh>
    <phoneticPr fontId="2"/>
  </si>
  <si>
    <t>作業用工作車</t>
    <rPh sb="0" eb="3">
      <t>サギョウヨウ</t>
    </rPh>
    <rPh sb="3" eb="5">
      <t>コウサク</t>
    </rPh>
    <rPh sb="5" eb="6">
      <t>シャ</t>
    </rPh>
    <phoneticPr fontId="2"/>
  </si>
  <si>
    <t>（用途）</t>
    <rPh sb="1" eb="3">
      <t>ヨウト</t>
    </rPh>
    <phoneticPr fontId="2"/>
  </si>
  <si>
    <t>その他</t>
    <rPh sb="2" eb="3">
      <t>タ</t>
    </rPh>
    <phoneticPr fontId="2"/>
  </si>
  <si>
    <t>（主な装備品）</t>
    <rPh sb="1" eb="2">
      <t>オモ</t>
    </rPh>
    <rPh sb="3" eb="6">
      <t>ソウビヒン</t>
    </rPh>
    <phoneticPr fontId="2"/>
  </si>
  <si>
    <t>ｔ</t>
    <phoneticPr fontId="2"/>
  </si>
  <si>
    <t>レッカー
+
積載車</t>
    <rPh sb="7" eb="10">
      <t>セキサイシャ</t>
    </rPh>
    <phoneticPr fontId="2"/>
  </si>
  <si>
    <t>レッカー車</t>
    <rPh sb="4" eb="5">
      <t>シャ</t>
    </rPh>
    <phoneticPr fontId="2"/>
  </si>
  <si>
    <t>積載車</t>
    <rPh sb="0" eb="3">
      <t>セキサイシャ</t>
    </rPh>
    <phoneticPr fontId="2"/>
  </si>
  <si>
    <t>（注）出動基地ごとに記載してください。一部委託申請又は取次ぎ申請の場合は、あわせて委託先名称、取次ぎ先名称も記載してください。</t>
    <rPh sb="1" eb="2">
      <t>チュウ</t>
    </rPh>
    <rPh sb="3" eb="5">
      <t>シュツドウ</t>
    </rPh>
    <rPh sb="5" eb="7">
      <t>キチ</t>
    </rPh>
    <rPh sb="10" eb="12">
      <t>キサイ</t>
    </rPh>
    <rPh sb="19" eb="21">
      <t>イチブ</t>
    </rPh>
    <rPh sb="21" eb="23">
      <t>イタク</t>
    </rPh>
    <rPh sb="23" eb="25">
      <t>シンセイ</t>
    </rPh>
    <rPh sb="25" eb="26">
      <t>マタ</t>
    </rPh>
    <rPh sb="27" eb="29">
      <t>トリツ</t>
    </rPh>
    <rPh sb="30" eb="32">
      <t>シンセイ</t>
    </rPh>
    <rPh sb="33" eb="35">
      <t>バアイ</t>
    </rPh>
    <rPh sb="41" eb="44">
      <t>イタクサキ</t>
    </rPh>
    <rPh sb="44" eb="46">
      <t>メイショウ</t>
    </rPh>
    <rPh sb="47" eb="49">
      <t>トリツギ</t>
    </rPh>
    <rPh sb="50" eb="51">
      <t>サキ</t>
    </rPh>
    <rPh sb="51" eb="53">
      <t>メイショウ</t>
    </rPh>
    <rPh sb="54" eb="56">
      <t>キサイ</t>
    </rPh>
    <phoneticPr fontId="2"/>
  </si>
  <si>
    <t>（注）荷台傾斜型の積載車の場合、備考欄に「傾斜型」と記載してください。</t>
    <rPh sb="1" eb="2">
      <t>チュウ</t>
    </rPh>
    <rPh sb="3" eb="5">
      <t>ニダイ</t>
    </rPh>
    <rPh sb="5" eb="8">
      <t>ケイシャガタ</t>
    </rPh>
    <rPh sb="9" eb="12">
      <t>セキサイシャ</t>
    </rPh>
    <rPh sb="13" eb="15">
      <t>バアイ</t>
    </rPh>
    <rPh sb="16" eb="18">
      <t>ビコウ</t>
    </rPh>
    <rPh sb="18" eb="19">
      <t>ラン</t>
    </rPh>
    <rPh sb="21" eb="23">
      <t>ケイシャ</t>
    </rPh>
    <rPh sb="23" eb="24">
      <t>ガタ</t>
    </rPh>
    <rPh sb="26" eb="28">
      <t>キサイ</t>
    </rPh>
    <phoneticPr fontId="2"/>
  </si>
  <si>
    <t>（注）車両の保有台数が多くて、表に記載しきれない場合は、様式を別途作成してください（項目等の配置順序は変えないこと）。</t>
    <rPh sb="1" eb="2">
      <t>チュウ</t>
    </rPh>
    <rPh sb="3" eb="5">
      <t>シャリョウ</t>
    </rPh>
    <rPh sb="6" eb="8">
      <t>ホユウ</t>
    </rPh>
    <rPh sb="8" eb="10">
      <t>ダイスウ</t>
    </rPh>
    <rPh sb="11" eb="12">
      <t>オオ</t>
    </rPh>
    <rPh sb="15" eb="16">
      <t>ヒョウ</t>
    </rPh>
    <rPh sb="17" eb="19">
      <t>キサイ</t>
    </rPh>
    <rPh sb="24" eb="26">
      <t>バアイ</t>
    </rPh>
    <rPh sb="28" eb="30">
      <t>ヨウシキ</t>
    </rPh>
    <rPh sb="31" eb="32">
      <t>ベツ</t>
    </rPh>
    <rPh sb="32" eb="33">
      <t>ト</t>
    </rPh>
    <rPh sb="33" eb="35">
      <t>サクセイ</t>
    </rPh>
    <rPh sb="42" eb="44">
      <t>コウモク</t>
    </rPh>
    <rPh sb="44" eb="45">
      <t>トウ</t>
    </rPh>
    <rPh sb="46" eb="48">
      <t>ハイチ</t>
    </rPh>
    <rPh sb="48" eb="50">
      <t>ジュンジョ</t>
    </rPh>
    <rPh sb="51" eb="52">
      <t>カ</t>
    </rPh>
    <phoneticPr fontId="2"/>
  </si>
  <si>
    <t>排除車種</t>
    <rPh sb="0" eb="2">
      <t>ハイジョ</t>
    </rPh>
    <rPh sb="2" eb="4">
      <t>シャシュ</t>
    </rPh>
    <phoneticPr fontId="2"/>
  </si>
  <si>
    <t>ICまでの距離　　　　　　　　　　　ｋｍ</t>
    <rPh sb="5" eb="7">
      <t>キョリ</t>
    </rPh>
    <phoneticPr fontId="2"/>
  </si>
  <si>
    <t>常時配置人員数　　　　　　　　　名</t>
    <rPh sb="0" eb="2">
      <t>ジョウジ</t>
    </rPh>
    <rPh sb="2" eb="4">
      <t>ハイチ</t>
    </rPh>
    <rPh sb="4" eb="6">
      <t>ジンイン</t>
    </rPh>
    <rPh sb="6" eb="7">
      <t>スウ</t>
    </rPh>
    <rPh sb="16" eb="17">
      <t>メイ</t>
    </rPh>
    <phoneticPr fontId="2"/>
  </si>
  <si>
    <t>　　　　　　　　　　　　　　　　　　 　名</t>
    <rPh sb="20" eb="21">
      <t>メイ</t>
    </rPh>
    <phoneticPr fontId="2"/>
  </si>
  <si>
    <t>（注）排除車種は、出動基地からの出動で排除可能な車種区分に○をつけてください</t>
    <rPh sb="1" eb="2">
      <t>チュウ</t>
    </rPh>
    <rPh sb="3" eb="5">
      <t>ハイジョ</t>
    </rPh>
    <rPh sb="5" eb="7">
      <t>シャシュ</t>
    </rPh>
    <rPh sb="9" eb="11">
      <t>シュツドウ</t>
    </rPh>
    <rPh sb="11" eb="13">
      <t>キチ</t>
    </rPh>
    <rPh sb="16" eb="18">
      <t>シュツドウ</t>
    </rPh>
    <rPh sb="19" eb="21">
      <t>ハイジョ</t>
    </rPh>
    <rPh sb="21" eb="23">
      <t>カノウ</t>
    </rPh>
    <rPh sb="24" eb="26">
      <t>シャシュ</t>
    </rPh>
    <rPh sb="26" eb="28">
      <t>クブン</t>
    </rPh>
    <phoneticPr fontId="2"/>
  </si>
  <si>
    <t>NO.</t>
    <phoneticPr fontId="2"/>
  </si>
  <si>
    <t>○○（高）</t>
    <rPh sb="3" eb="4">
      <t>タカ</t>
    </rPh>
    <phoneticPr fontId="2"/>
  </si>
  <si>
    <t>××（高）</t>
    <rPh sb="3" eb="4">
      <t>タカ</t>
    </rPh>
    <phoneticPr fontId="2"/>
  </si>
  <si>
    <t>××基地</t>
    <rPh sb="2" eb="4">
      <t>キチ</t>
    </rPh>
    <phoneticPr fontId="2"/>
  </si>
  <si>
    <t>①</t>
    <phoneticPr fontId="2"/>
  </si>
  <si>
    <t>②</t>
    <phoneticPr fontId="2"/>
  </si>
  <si>
    <t>○</t>
    <phoneticPr fontId="2"/>
  </si>
  <si>
    <t>×</t>
    <phoneticPr fontId="2"/>
  </si>
  <si>
    <t>実施可否</t>
    <rPh sb="0" eb="2">
      <t>ジッシ</t>
    </rPh>
    <rPh sb="2" eb="3">
      <t>カ</t>
    </rPh>
    <rPh sb="3" eb="4">
      <t>ヒ</t>
    </rPh>
    <phoneticPr fontId="2"/>
  </si>
  <si>
    <t>最寄IC　</t>
    <rPh sb="0" eb="2">
      <t>モヨリ</t>
    </rPh>
    <phoneticPr fontId="2"/>
  </si>
  <si>
    <t>○○事業所</t>
    <rPh sb="2" eb="5">
      <t>ジギョウショ</t>
    </rPh>
    <phoneticPr fontId="2"/>
  </si>
  <si>
    <t>（注）軽微な修理等は、対応可否について○×をつけてください</t>
    <rPh sb="1" eb="2">
      <t>チュウ</t>
    </rPh>
    <rPh sb="3" eb="5">
      <t>ケイビ</t>
    </rPh>
    <rPh sb="6" eb="9">
      <t>シュウリナド</t>
    </rPh>
    <rPh sb="11" eb="13">
      <t>タイオウ</t>
    </rPh>
    <rPh sb="13" eb="14">
      <t>カ</t>
    </rPh>
    <rPh sb="14" eb="15">
      <t>ヒ</t>
    </rPh>
    <phoneticPr fontId="2"/>
  </si>
  <si>
    <t>最寄事務所名</t>
    <rPh sb="0" eb="2">
      <t>モヨリ</t>
    </rPh>
    <rPh sb="2" eb="4">
      <t>ジム</t>
    </rPh>
    <rPh sb="4" eb="5">
      <t>ショ</t>
    </rPh>
    <rPh sb="5" eb="6">
      <t>メイ</t>
    </rPh>
    <phoneticPr fontId="2"/>
  </si>
  <si>
    <t>ICまでの時間　　　　　　　　　　　分</t>
    <rPh sb="5" eb="7">
      <t>ジカン</t>
    </rPh>
    <rPh sb="18" eb="19">
      <t>フン</t>
    </rPh>
    <phoneticPr fontId="2"/>
  </si>
  <si>
    <t>≪記載例≫</t>
    <rPh sb="1" eb="3">
      <t>キサイ</t>
    </rPh>
    <rPh sb="3" eb="4">
      <t>レイ</t>
    </rPh>
    <phoneticPr fontId="2"/>
  </si>
  <si>
    <t>　出動基地及び軽微な修理等の対応一覧表</t>
    <rPh sb="1" eb="3">
      <t>シュツドウ</t>
    </rPh>
    <rPh sb="3" eb="5">
      <t>キチ</t>
    </rPh>
    <rPh sb="5" eb="6">
      <t>オヨ</t>
    </rPh>
    <rPh sb="7" eb="9">
      <t>ケイビ</t>
    </rPh>
    <rPh sb="10" eb="12">
      <t>シュウリ</t>
    </rPh>
    <rPh sb="12" eb="13">
      <t>トウ</t>
    </rPh>
    <rPh sb="14" eb="16">
      <t>タイオウ</t>
    </rPh>
    <rPh sb="16" eb="18">
      <t>イチラン</t>
    </rPh>
    <rPh sb="18" eb="19">
      <t>ヒョウ</t>
    </rPh>
    <phoneticPr fontId="2"/>
  </si>
  <si>
    <t>別紙-３</t>
    <rPh sb="0" eb="2">
      <t>ベッシ</t>
    </rPh>
    <phoneticPr fontId="2"/>
  </si>
  <si>
    <t>別紙-2</t>
    <rPh sb="0" eb="2">
      <t>ベッシ</t>
    </rPh>
    <phoneticPr fontId="2"/>
  </si>
  <si>
    <t>排除作業に使用する車両（大型車/小型車対応）</t>
    <rPh sb="16" eb="19">
      <t>コガタシャ</t>
    </rPh>
    <phoneticPr fontId="8"/>
  </si>
  <si>
    <t>担当事務所名：</t>
    <rPh sb="0" eb="2">
      <t>タントウ</t>
    </rPh>
    <rPh sb="2" eb="4">
      <t>ジム</t>
    </rPh>
    <rPh sb="4" eb="5">
      <t>ショ</t>
    </rPh>
    <rPh sb="5" eb="6">
      <t>メイ</t>
    </rPh>
    <phoneticPr fontId="8"/>
  </si>
  <si>
    <t>協定レッカー会社名：</t>
    <rPh sb="0" eb="2">
      <t>キョウテイ</t>
    </rPh>
    <rPh sb="6" eb="8">
      <t>カイシャ</t>
    </rPh>
    <rPh sb="8" eb="9">
      <t>メイ</t>
    </rPh>
    <phoneticPr fontId="8"/>
  </si>
  <si>
    <t>排除区分：</t>
    <rPh sb="0" eb="2">
      <t>ハイジョ</t>
    </rPh>
    <rPh sb="2" eb="4">
      <t>クブン</t>
    </rPh>
    <phoneticPr fontId="8"/>
  </si>
  <si>
    <t>大型車/小型車</t>
    <rPh sb="0" eb="3">
      <t>オオガタシャ</t>
    </rPh>
    <rPh sb="4" eb="7">
      <t>コガタシャ</t>
    </rPh>
    <phoneticPr fontId="8"/>
  </si>
  <si>
    <t>車両の種類</t>
    <rPh sb="0" eb="2">
      <t>シャリョウ</t>
    </rPh>
    <rPh sb="3" eb="5">
      <t>シュルイ</t>
    </rPh>
    <phoneticPr fontId="8"/>
  </si>
  <si>
    <t>車両番号</t>
    <rPh sb="0" eb="2">
      <t>シャリョウ</t>
    </rPh>
    <rPh sb="2" eb="4">
      <t>バンゴウ</t>
    </rPh>
    <phoneticPr fontId="8"/>
  </si>
  <si>
    <t>車両総重量</t>
    <rPh sb="0" eb="2">
      <t>シャリョウ</t>
    </rPh>
    <rPh sb="2" eb="5">
      <t>ソウジュウリョウ</t>
    </rPh>
    <phoneticPr fontId="8"/>
  </si>
  <si>
    <r>
      <t xml:space="preserve">けん引能力
</t>
    </r>
    <r>
      <rPr>
        <sz val="11"/>
        <color theme="1"/>
        <rFont val="ＭＳ Ｐゴシック"/>
        <family val="3"/>
        <charset val="128"/>
        <scheme val="minor"/>
      </rPr>
      <t>（対応可能重量）</t>
    </r>
    <rPh sb="2" eb="3">
      <t>イン</t>
    </rPh>
    <rPh sb="3" eb="5">
      <t>ノウリョク</t>
    </rPh>
    <rPh sb="7" eb="9">
      <t>タイオウ</t>
    </rPh>
    <rPh sb="9" eb="11">
      <t>カノウ</t>
    </rPh>
    <rPh sb="11" eb="13">
      <t>ジュウリョウ</t>
    </rPh>
    <phoneticPr fontId="8"/>
  </si>
  <si>
    <t>最大積載量</t>
    <rPh sb="0" eb="2">
      <t>サイダイ</t>
    </rPh>
    <rPh sb="2" eb="5">
      <t>セキサイリョウ</t>
    </rPh>
    <phoneticPr fontId="8"/>
  </si>
  <si>
    <t>ｸﾚｰﾝ装置
ﾚｯｶｰﾌﾞｰﾑの能力</t>
    <rPh sb="4" eb="6">
      <t>ソウチ</t>
    </rPh>
    <rPh sb="16" eb="18">
      <t>ノウリョク</t>
    </rPh>
    <phoneticPr fontId="8"/>
  </si>
  <si>
    <t>用途区分　　　　　　「小型」または　大型」</t>
    <phoneticPr fontId="8"/>
  </si>
  <si>
    <t>備考</t>
    <rPh sb="0" eb="2">
      <t>ビコウ</t>
    </rPh>
    <phoneticPr fontId="8"/>
  </si>
  <si>
    <t>用途区分　　　　　　「小型」または　大型」</t>
    <phoneticPr fontId="8"/>
  </si>
  <si>
    <t>用途別車種区分</t>
    <rPh sb="0" eb="2">
      <t>ヨウト</t>
    </rPh>
    <rPh sb="2" eb="3">
      <t>ベツ</t>
    </rPh>
    <rPh sb="3" eb="5">
      <t>シャシュ</t>
    </rPh>
    <rPh sb="5" eb="7">
      <t>クブン</t>
    </rPh>
    <phoneticPr fontId="8"/>
  </si>
  <si>
    <t>車両の仕様</t>
    <rPh sb="0" eb="2">
      <t>シャリョウ</t>
    </rPh>
    <rPh sb="3" eb="5">
      <t>シヨウ</t>
    </rPh>
    <phoneticPr fontId="8"/>
  </si>
  <si>
    <t>（ｔ）</t>
    <phoneticPr fontId="8"/>
  </si>
  <si>
    <t>　（前面）</t>
    <rPh sb="2" eb="3">
      <t>マエ</t>
    </rPh>
    <rPh sb="3" eb="4">
      <t>メン</t>
    </rPh>
    <phoneticPr fontId="8"/>
  </si>
  <si>
    <t>　（後ろ面）</t>
    <rPh sb="2" eb="3">
      <t>ウシ</t>
    </rPh>
    <rPh sb="4" eb="5">
      <t>メン</t>
    </rPh>
    <phoneticPr fontId="8"/>
  </si>
  <si>
    <t>　　　※排除業務に使用する車両の写真（車両ナンバーの判別が可能なもの、４方向（前・左右横・後）から撮影したものを貼付してください。</t>
    <rPh sb="4" eb="6">
      <t>ハイジョ</t>
    </rPh>
    <rPh sb="6" eb="8">
      <t>ギョウム</t>
    </rPh>
    <rPh sb="9" eb="11">
      <t>シヨウ</t>
    </rPh>
    <rPh sb="13" eb="15">
      <t>シャリョウ</t>
    </rPh>
    <rPh sb="16" eb="18">
      <t>シャシン</t>
    </rPh>
    <rPh sb="19" eb="21">
      <t>シャリョウ</t>
    </rPh>
    <rPh sb="26" eb="28">
      <t>ハンベツ</t>
    </rPh>
    <rPh sb="29" eb="31">
      <t>カノウ</t>
    </rPh>
    <rPh sb="36" eb="38">
      <t>ホウコウ</t>
    </rPh>
    <rPh sb="39" eb="40">
      <t>マエ</t>
    </rPh>
    <rPh sb="41" eb="43">
      <t>サユウ</t>
    </rPh>
    <rPh sb="43" eb="44">
      <t>ヨコ</t>
    </rPh>
    <rPh sb="45" eb="46">
      <t>ウシ</t>
    </rPh>
    <rPh sb="49" eb="51">
      <t>サツエイ</t>
    </rPh>
    <rPh sb="56" eb="58">
      <t>チョウフ</t>
    </rPh>
    <phoneticPr fontId="8"/>
  </si>
  <si>
    <t>　　　※一部委託先または取次先が有するものも含みます。</t>
    <rPh sb="4" eb="6">
      <t>イチブ</t>
    </rPh>
    <rPh sb="6" eb="9">
      <t>イタクサキ</t>
    </rPh>
    <rPh sb="12" eb="14">
      <t>トリツギ</t>
    </rPh>
    <rPh sb="14" eb="15">
      <t>サキ</t>
    </rPh>
    <rPh sb="16" eb="17">
      <t>ユウ</t>
    </rPh>
    <rPh sb="22" eb="23">
      <t>フク</t>
    </rPh>
    <phoneticPr fontId="8"/>
  </si>
  <si>
    <t>用途区分　　　　　　「小型」または　大型」</t>
    <phoneticPr fontId="8"/>
  </si>
  <si>
    <t>（ｔ）</t>
    <phoneticPr fontId="8"/>
  </si>
  <si>
    <t>　（右面）</t>
    <rPh sb="2" eb="3">
      <t>ミギ</t>
    </rPh>
    <rPh sb="3" eb="4">
      <t>メン</t>
    </rPh>
    <phoneticPr fontId="8"/>
  </si>
  <si>
    <t>　（左面）</t>
    <rPh sb="2" eb="3">
      <t>ヒダリ</t>
    </rPh>
    <rPh sb="3" eb="4">
      <t>メン</t>
    </rPh>
    <phoneticPr fontId="8"/>
  </si>
  <si>
    <t>（２）委託先又は取次ぎ先【「一部委託申請」「取次ぎ申請」の場合のみ記載】</t>
    <rPh sb="3" eb="6">
      <t>イタクサキ</t>
    </rPh>
    <rPh sb="6" eb="7">
      <t>マタ</t>
    </rPh>
    <rPh sb="8" eb="10">
      <t>トリツ</t>
    </rPh>
    <rPh sb="11" eb="12">
      <t>サキ</t>
    </rPh>
    <rPh sb="14" eb="16">
      <t>イチブ</t>
    </rPh>
    <rPh sb="16" eb="18">
      <t>イタク</t>
    </rPh>
    <rPh sb="18" eb="20">
      <t>シンセイ</t>
    </rPh>
    <rPh sb="22" eb="24">
      <t>トリツ</t>
    </rPh>
    <rPh sb="25" eb="27">
      <t>シンセイ</t>
    </rPh>
    <rPh sb="29" eb="31">
      <t>バアイ</t>
    </rPh>
    <rPh sb="33" eb="35">
      <t>キサイ</t>
    </rPh>
    <phoneticPr fontId="2"/>
  </si>
  <si>
    <t>委託先又は取次ぎ先の名称）　　　　　　　　　　　　　　　　　　　</t>
    <phoneticPr fontId="2"/>
  </si>
  <si>
    <t>（注）各委託先又は取次ぎ先ごとに記載してください。（別紙-１の出動基地数と合致すること）</t>
    <phoneticPr fontId="2"/>
  </si>
  <si>
    <t>大型／小型</t>
    <rPh sb="0" eb="2">
      <t>オオガタ</t>
    </rPh>
    <rPh sb="3" eb="5">
      <t>コガタ</t>
    </rPh>
    <phoneticPr fontId="2"/>
  </si>
  <si>
    <t>（注）小型車の排除作業に使用する車両は「小型」、大型車の作業に使用する車両は「大型」を選択してください</t>
    <rPh sb="1" eb="2">
      <t>チュウ</t>
    </rPh>
    <rPh sb="3" eb="6">
      <t>コガタシャ</t>
    </rPh>
    <rPh sb="7" eb="9">
      <t>ハイジョ</t>
    </rPh>
    <rPh sb="9" eb="11">
      <t>サギョウ</t>
    </rPh>
    <rPh sb="12" eb="14">
      <t>シヨウ</t>
    </rPh>
    <rPh sb="16" eb="18">
      <t>シャリョウ</t>
    </rPh>
    <rPh sb="20" eb="22">
      <t>コガタ</t>
    </rPh>
    <rPh sb="24" eb="27">
      <t>オオガタシャ</t>
    </rPh>
    <rPh sb="28" eb="30">
      <t>サギョウ</t>
    </rPh>
    <rPh sb="31" eb="33">
      <t>シヨウ</t>
    </rPh>
    <rPh sb="35" eb="37">
      <t>シャリョウ</t>
    </rPh>
    <rPh sb="39" eb="41">
      <t>オオガタ</t>
    </rPh>
    <rPh sb="43" eb="4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</si>
</sst>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 shrinkToFit="1"/>
    </xf>
    <xf numFmtId="0" fontId="12" fillId="0" borderId="1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9" fillId="0" borderId="0" xfId="1" applyFont="1">
      <alignment vertical="center"/>
    </xf>
    <xf numFmtId="0" fontId="15" fillId="0" borderId="4" xfId="1" applyFont="1" applyBorder="1">
      <alignment vertical="center"/>
    </xf>
    <xf numFmtId="0" fontId="15" fillId="0" borderId="17" xfId="1" applyFont="1" applyBorder="1">
      <alignment vertical="center"/>
    </xf>
    <xf numFmtId="0" fontId="1" fillId="0" borderId="17" xfId="1" applyBorder="1">
      <alignment vertical="center"/>
    </xf>
    <xf numFmtId="0" fontId="1" fillId="0" borderId="13" xfId="1" applyBorder="1">
      <alignment vertical="center"/>
    </xf>
    <xf numFmtId="0" fontId="1" fillId="0" borderId="11" xfId="1" applyBorder="1">
      <alignment vertical="center"/>
    </xf>
    <xf numFmtId="0" fontId="1" fillId="0" borderId="0" xfId="1" applyBorder="1">
      <alignment vertical="center"/>
    </xf>
    <xf numFmtId="0" fontId="1" fillId="0" borderId="18" xfId="1" applyBorder="1">
      <alignment vertical="center"/>
    </xf>
    <xf numFmtId="0" fontId="1" fillId="0" borderId="8" xfId="1" applyBorder="1">
      <alignment vertical="center"/>
    </xf>
    <xf numFmtId="0" fontId="1" fillId="0" borderId="19" xfId="1" applyBorder="1">
      <alignment vertical="center"/>
    </xf>
    <xf numFmtId="0" fontId="1" fillId="0" borderId="14" xfId="1" applyBorder="1">
      <alignment vertical="center"/>
    </xf>
    <xf numFmtId="0" fontId="12" fillId="0" borderId="0" xfId="1" applyFont="1">
      <alignment vertical="center"/>
    </xf>
    <xf numFmtId="0" fontId="16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3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</xdr:row>
      <xdr:rowOff>114300</xdr:rowOff>
    </xdr:from>
    <xdr:to>
      <xdr:col>5</xdr:col>
      <xdr:colOff>600075</xdr:colOff>
      <xdr:row>5</xdr:row>
      <xdr:rowOff>190500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356CAA4-C159-4B15-A8B9-92143F4E4F4E}"/>
            </a:ext>
          </a:extLst>
        </xdr:cNvPr>
        <xdr:cNvSpPr/>
      </xdr:nvSpPr>
      <xdr:spPr>
        <a:xfrm>
          <a:off x="7191375" y="113347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161925</xdr:colOff>
      <xdr:row>9</xdr:row>
      <xdr:rowOff>95250</xdr:rowOff>
    </xdr:from>
    <xdr:to>
      <xdr:col>5</xdr:col>
      <xdr:colOff>609600</xdr:colOff>
      <xdr:row>10</xdr:row>
      <xdr:rowOff>171450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2A52EB2-6087-41B1-850A-BEA5E5837AAB}"/>
            </a:ext>
          </a:extLst>
        </xdr:cNvPr>
        <xdr:cNvSpPr/>
      </xdr:nvSpPr>
      <xdr:spPr>
        <a:xfrm>
          <a:off x="7202805" y="244411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152400</xdr:colOff>
      <xdr:row>11</xdr:row>
      <xdr:rowOff>95250</xdr:rowOff>
    </xdr:from>
    <xdr:to>
      <xdr:col>5</xdr:col>
      <xdr:colOff>600075</xdr:colOff>
      <xdr:row>12</xdr:row>
      <xdr:rowOff>171450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5072F6A5-0119-4942-948F-030884E81220}"/>
            </a:ext>
          </a:extLst>
        </xdr:cNvPr>
        <xdr:cNvSpPr/>
      </xdr:nvSpPr>
      <xdr:spPr>
        <a:xfrm>
          <a:off x="7191375" y="297751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152400</xdr:colOff>
      <xdr:row>32</xdr:row>
      <xdr:rowOff>114300</xdr:rowOff>
    </xdr:from>
    <xdr:to>
      <xdr:col>5</xdr:col>
      <xdr:colOff>600075</xdr:colOff>
      <xdr:row>33</xdr:row>
      <xdr:rowOff>190500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83A353C5-F15F-4880-8028-12C867F17F66}"/>
            </a:ext>
          </a:extLst>
        </xdr:cNvPr>
        <xdr:cNvSpPr/>
      </xdr:nvSpPr>
      <xdr:spPr>
        <a:xfrm>
          <a:off x="7191375" y="820102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161925</xdr:colOff>
      <xdr:row>37</xdr:row>
      <xdr:rowOff>95250</xdr:rowOff>
    </xdr:from>
    <xdr:to>
      <xdr:col>5</xdr:col>
      <xdr:colOff>609600</xdr:colOff>
      <xdr:row>38</xdr:row>
      <xdr:rowOff>171450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11AB2399-6DA2-4260-8ABC-2C544C4C4BD6}"/>
            </a:ext>
          </a:extLst>
        </xdr:cNvPr>
        <xdr:cNvSpPr/>
      </xdr:nvSpPr>
      <xdr:spPr>
        <a:xfrm>
          <a:off x="7202805" y="951166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152400</xdr:colOff>
      <xdr:row>39</xdr:row>
      <xdr:rowOff>95250</xdr:rowOff>
    </xdr:from>
    <xdr:to>
      <xdr:col>5</xdr:col>
      <xdr:colOff>600075</xdr:colOff>
      <xdr:row>40</xdr:row>
      <xdr:rowOff>171450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D1F4BB9A-918D-459C-AD35-9E471BDCB022}"/>
            </a:ext>
          </a:extLst>
        </xdr:cNvPr>
        <xdr:cNvSpPr/>
      </xdr:nvSpPr>
      <xdr:spPr>
        <a:xfrm>
          <a:off x="7191375" y="10045065"/>
          <a:ext cx="44577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28</xdr:row>
      <xdr:rowOff>19050</xdr:rowOff>
    </xdr:from>
    <xdr:to>
      <xdr:col>5</xdr:col>
      <xdr:colOff>200025</xdr:colOff>
      <xdr:row>32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86350" y="6029325"/>
          <a:ext cx="24193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写真を貼付してください（四面）</a:t>
          </a:r>
        </a:p>
      </xdr:txBody>
    </xdr:sp>
    <xdr:clientData/>
  </xdr:twoCellAnchor>
  <xdr:twoCellAnchor>
    <xdr:from>
      <xdr:col>3</xdr:col>
      <xdr:colOff>0</xdr:colOff>
      <xdr:row>137</xdr:row>
      <xdr:rowOff>0</xdr:rowOff>
    </xdr:from>
    <xdr:to>
      <xdr:col>5</xdr:col>
      <xdr:colOff>190500</xdr:colOff>
      <xdr:row>141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76825" y="26079450"/>
          <a:ext cx="24193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写真を貼付してください（四面）</a:t>
          </a:r>
        </a:p>
      </xdr:txBody>
    </xdr:sp>
    <xdr:clientData/>
  </xdr:twoCellAnchor>
  <xdr:twoCellAnchor>
    <xdr:from>
      <xdr:col>3</xdr:col>
      <xdr:colOff>9525</xdr:colOff>
      <xdr:row>173</xdr:row>
      <xdr:rowOff>9525</xdr:rowOff>
    </xdr:from>
    <xdr:to>
      <xdr:col>5</xdr:col>
      <xdr:colOff>200025</xdr:colOff>
      <xdr:row>177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086350" y="32308800"/>
          <a:ext cx="24193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写真を貼付してください（四面）</a:t>
          </a:r>
        </a:p>
      </xdr:txBody>
    </xdr:sp>
    <xdr:clientData/>
  </xdr:twoCellAnchor>
  <xdr:twoCellAnchor>
    <xdr:from>
      <xdr:col>3</xdr:col>
      <xdr:colOff>9525</xdr:colOff>
      <xdr:row>61</xdr:row>
      <xdr:rowOff>9525</xdr:rowOff>
    </xdr:from>
    <xdr:to>
      <xdr:col>5</xdr:col>
      <xdr:colOff>200025</xdr:colOff>
      <xdr:row>65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086350" y="11753850"/>
          <a:ext cx="24193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写真を貼付してください（四面）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510svvfs001\&#12381;&#12398;&#20182;\&#20445;&#20840;&#12469;&#12540;&#12499;&#12473;&#26412;&#37096;&#12539;&#20445;&#20840;&#12469;&#12540;&#12499;&#12473;&#20107;&#26989;&#37096;\&#20132;&#36890;&#35506;&#20849;&#36890;\&#12288;&#12288;&#9679;&#9679;&#9679;&#20132;&#36890;&#31649;&#29702;&#12471;&#12510;&#26989;&#21209;&#9679;&#9679;&#9679;\28&#35215;&#31243;&#39006;&#65288;&#35201;&#38936;&#31561;&#65289;&#21046;&#23450;&#12539;&#25913;&#27491;&#12487;&#12540;&#12479;\000_2020&#24180;&#24230;&#12395;&#21521;&#12369;&#12383;&#25913;&#27491;\05_&#12524;&#12483;&#12459;&#12540;&#38306;&#20418;&#35201;&#38936;\&#9733;&#9733;&#24847;&#35211;&#38598;&#32004;\&#21508;&#25903;&#31038;&#24847;&#35211;&#38598;&#32004;\&#12304;&#20061;&#24030;&#12305;&#25903;&#31038;&#24847;&#35211;\4_1%20%20&#12304;&#36861;&#21152;&#12305;&#30003;&#35531;&#26360;&#21029;&#32025;&#65293;&#65299;&#65288;&#22235;&#38754;&#20889;&#30495;&#65289;&#12304;&#20061;&#24030;&#25903;&#31038;&#20462;&#27491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排除業務に使用する車両一覧表"/>
      <sheetName val="申請書別紙－３（前後左右）"/>
    </sheetNames>
    <sheetDataSet>
      <sheetData sheetId="0">
        <row r="8">
          <cell r="A8" t="str">
            <v>福岡11に1234</v>
          </cell>
          <cell r="B8">
            <v>1</v>
          </cell>
          <cell r="C8">
            <v>4</v>
          </cell>
          <cell r="D8">
            <v>7</v>
          </cell>
          <cell r="E8" t="str">
            <v>あ</v>
          </cell>
          <cell r="F8" t="str">
            <v>小型</v>
          </cell>
          <cell r="G8" t="str">
            <v>けん引装置車載装置クレーン</v>
          </cell>
          <cell r="H8" t="str">
            <v>レッカー＋積載車</v>
          </cell>
        </row>
        <row r="9">
          <cell r="A9" t="str">
            <v>福岡11に1235</v>
          </cell>
          <cell r="B9">
            <v>2</v>
          </cell>
          <cell r="C9">
            <v>5</v>
          </cell>
          <cell r="D9">
            <v>8</v>
          </cell>
          <cell r="E9" t="str">
            <v>い</v>
          </cell>
          <cell r="F9" t="str">
            <v>大型</v>
          </cell>
          <cell r="G9" t="str">
            <v>けん引装置車載装置クレーン</v>
          </cell>
          <cell r="H9" t="str">
            <v>レッカー＋積載車</v>
          </cell>
        </row>
        <row r="10">
          <cell r="A10" t="str">
            <v>福岡11に1236</v>
          </cell>
          <cell r="B10">
            <v>3</v>
          </cell>
          <cell r="C10">
            <v>6</v>
          </cell>
          <cell r="D10">
            <v>9</v>
          </cell>
          <cell r="E10" t="str">
            <v>う</v>
          </cell>
          <cell r="F10" t="str">
            <v>小型</v>
          </cell>
          <cell r="G10" t="str">
            <v>けん引装置車載装置クレーン</v>
          </cell>
          <cell r="H10" t="str">
            <v>レッカー＋積載車</v>
          </cell>
        </row>
        <row r="11">
          <cell r="B11">
            <v>36</v>
          </cell>
          <cell r="C11">
            <v>37</v>
          </cell>
          <cell r="D11">
            <v>38</v>
          </cell>
          <cell r="E11" t="str">
            <v>―</v>
          </cell>
          <cell r="G11" t="str">
            <v>けん引装置車載装置</v>
          </cell>
          <cell r="H11" t="str">
            <v>レッカー＋積載車</v>
          </cell>
        </row>
        <row r="12">
          <cell r="B12">
            <v>37</v>
          </cell>
          <cell r="C12">
            <v>38</v>
          </cell>
          <cell r="D12">
            <v>39</v>
          </cell>
          <cell r="E12" t="str">
            <v>―</v>
          </cell>
          <cell r="G12" t="str">
            <v>けん引装置車載装置</v>
          </cell>
          <cell r="H12" t="str">
            <v>レッカー＋積載車</v>
          </cell>
        </row>
        <row r="13">
          <cell r="B13">
            <v>38</v>
          </cell>
          <cell r="C13">
            <v>39</v>
          </cell>
          <cell r="D13">
            <v>40</v>
          </cell>
          <cell r="E13" t="str">
            <v>―</v>
          </cell>
          <cell r="G13" t="str">
            <v>けん引装置車載装置</v>
          </cell>
          <cell r="H13" t="str">
            <v>レッカー＋積載車</v>
          </cell>
        </row>
        <row r="14">
          <cell r="A14" t="str">
            <v>佐賀11に1234</v>
          </cell>
          <cell r="B14" t="str">
            <v>あ</v>
          </cell>
          <cell r="C14">
            <v>1</v>
          </cell>
          <cell r="D14" t="str">
            <v>―</v>
          </cell>
          <cell r="E14">
            <v>4</v>
          </cell>
          <cell r="F14" t="str">
            <v>大型</v>
          </cell>
          <cell r="G14" t="str">
            <v>けん引装置クレーン</v>
          </cell>
          <cell r="H14" t="str">
            <v>レッカー車</v>
          </cell>
        </row>
        <row r="15">
          <cell r="A15" t="str">
            <v>佐賀11に1235</v>
          </cell>
          <cell r="B15" t="str">
            <v>い</v>
          </cell>
          <cell r="C15">
            <v>2</v>
          </cell>
          <cell r="D15" t="str">
            <v>―</v>
          </cell>
          <cell r="E15">
            <v>5</v>
          </cell>
          <cell r="F15" t="str">
            <v>小型</v>
          </cell>
          <cell r="G15" t="str">
            <v>けん引装置クレーン</v>
          </cell>
          <cell r="H15" t="str">
            <v>レッカー車</v>
          </cell>
        </row>
        <row r="16">
          <cell r="A16" t="str">
            <v>佐賀11に1236</v>
          </cell>
          <cell r="B16" t="str">
            <v>う</v>
          </cell>
          <cell r="C16">
            <v>3</v>
          </cell>
          <cell r="D16" t="str">
            <v>―</v>
          </cell>
          <cell r="E16">
            <v>6</v>
          </cell>
          <cell r="F16" t="str">
            <v>小型</v>
          </cell>
          <cell r="G16" t="str">
            <v>けん引装置クレーン</v>
          </cell>
          <cell r="H16" t="str">
            <v>レッカー車</v>
          </cell>
        </row>
        <row r="17">
          <cell r="A17" t="str">
            <v>沖縄11に1237</v>
          </cell>
          <cell r="D17" t="str">
            <v>―</v>
          </cell>
          <cell r="G17" t="str">
            <v>けん引装置ﾚｯｶｰﾌﾞｰﾑ</v>
          </cell>
          <cell r="H17" t="str">
            <v>レッカー車</v>
          </cell>
        </row>
        <row r="18">
          <cell r="A18" t="str">
            <v>沖縄11に1238</v>
          </cell>
          <cell r="D18" t="str">
            <v>―</v>
          </cell>
          <cell r="G18" t="str">
            <v>けん引装置ﾚｯｶｰﾌﾞｰﾑ</v>
          </cell>
          <cell r="H18" t="str">
            <v>レッカー車</v>
          </cell>
        </row>
        <row r="19">
          <cell r="A19" t="str">
            <v>沖縄11に1239</v>
          </cell>
          <cell r="D19" t="str">
            <v>―</v>
          </cell>
          <cell r="G19" t="str">
            <v>けん引装置ﾚｯｶｰﾌﾞｰﾑ</v>
          </cell>
          <cell r="H19" t="str">
            <v>レッカー車</v>
          </cell>
        </row>
        <row r="20">
          <cell r="A20" t="str">
            <v>宮崎11に1234</v>
          </cell>
          <cell r="C20" t="str">
            <v>―</v>
          </cell>
          <cell r="G20" t="str">
            <v>車載装置クレーン</v>
          </cell>
          <cell r="H20" t="str">
            <v>積載車</v>
          </cell>
        </row>
        <row r="21">
          <cell r="A21" t="str">
            <v>宮崎11に1235</v>
          </cell>
          <cell r="C21" t="str">
            <v>―</v>
          </cell>
          <cell r="G21" t="str">
            <v>車載装置クレーン</v>
          </cell>
          <cell r="H21" t="str">
            <v>積載車</v>
          </cell>
        </row>
        <row r="22">
          <cell r="A22" t="str">
            <v>宮崎11に1236</v>
          </cell>
          <cell r="C22" t="str">
            <v>―</v>
          </cell>
          <cell r="G22" t="str">
            <v>車載装置クレーン</v>
          </cell>
          <cell r="H22" t="str">
            <v>積載車</v>
          </cell>
        </row>
        <row r="23">
          <cell r="A23" t="str">
            <v>長崎11に1234</v>
          </cell>
          <cell r="B23">
            <v>4</v>
          </cell>
          <cell r="C23" t="str">
            <v>―</v>
          </cell>
          <cell r="D23">
            <v>7</v>
          </cell>
          <cell r="E23" t="str">
            <v>―</v>
          </cell>
          <cell r="F23" t="str">
            <v>小型</v>
          </cell>
          <cell r="G23" t="str">
            <v>車載装置</v>
          </cell>
          <cell r="H23" t="str">
            <v>積載車</v>
          </cell>
        </row>
        <row r="24">
          <cell r="A24" t="str">
            <v>長崎11に1235</v>
          </cell>
          <cell r="B24">
            <v>5</v>
          </cell>
          <cell r="C24" t="str">
            <v>―</v>
          </cell>
          <cell r="D24">
            <v>8</v>
          </cell>
          <cell r="E24" t="str">
            <v>―</v>
          </cell>
          <cell r="F24" t="str">
            <v>小型</v>
          </cell>
          <cell r="G24" t="str">
            <v>車載装置</v>
          </cell>
          <cell r="H24" t="str">
            <v>積載車</v>
          </cell>
        </row>
        <row r="25">
          <cell r="A25" t="str">
            <v>長崎11に1236</v>
          </cell>
          <cell r="B25">
            <v>6</v>
          </cell>
          <cell r="C25" t="str">
            <v>―</v>
          </cell>
          <cell r="D25">
            <v>9</v>
          </cell>
          <cell r="E25" t="str">
            <v>―</v>
          </cell>
          <cell r="F25" t="str">
            <v>大型</v>
          </cell>
          <cell r="G25" t="str">
            <v>車載装置</v>
          </cell>
          <cell r="H25" t="str">
            <v>積載車</v>
          </cell>
        </row>
        <row r="26">
          <cell r="A26" t="str">
            <v>大分11に1232</v>
          </cell>
          <cell r="C26" t="str">
            <v>―</v>
          </cell>
          <cell r="D26" t="str">
            <v>―</v>
          </cell>
          <cell r="G26" t="str">
            <v>けん引装置車載装置</v>
          </cell>
          <cell r="H26" t="str">
            <v>クレーン車</v>
          </cell>
        </row>
        <row r="27">
          <cell r="A27" t="str">
            <v>大分11に1233</v>
          </cell>
          <cell r="C27" t="str">
            <v>―</v>
          </cell>
          <cell r="D27" t="str">
            <v>―</v>
          </cell>
          <cell r="G27" t="str">
            <v>けん引装置車載装置</v>
          </cell>
          <cell r="H27" t="str">
            <v>クレーン車</v>
          </cell>
        </row>
        <row r="28">
          <cell r="A28" t="str">
            <v>大分11に1234</v>
          </cell>
          <cell r="B28">
            <v>12</v>
          </cell>
          <cell r="C28" t="str">
            <v>―</v>
          </cell>
          <cell r="D28" t="str">
            <v>あ</v>
          </cell>
          <cell r="E28" t="str">
            <v>―</v>
          </cell>
          <cell r="F28" t="str">
            <v>小型</v>
          </cell>
          <cell r="G28" t="str">
            <v>な  し</v>
          </cell>
          <cell r="H28" t="str">
            <v>トラック</v>
          </cell>
        </row>
        <row r="29">
          <cell r="A29" t="str">
            <v>大分11に1235</v>
          </cell>
          <cell r="B29">
            <v>13</v>
          </cell>
          <cell r="C29" t="str">
            <v>―</v>
          </cell>
          <cell r="D29" t="str">
            <v>い</v>
          </cell>
          <cell r="E29" t="str">
            <v>―</v>
          </cell>
          <cell r="F29" t="str">
            <v>小型</v>
          </cell>
          <cell r="G29" t="str">
            <v>な  し</v>
          </cell>
          <cell r="H29" t="str">
            <v>トラック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view="pageBreakPreview" zoomScale="85" zoomScaleNormal="100" zoomScaleSheetLayoutView="85" workbookViewId="0">
      <selection activeCell="D20" sqref="D20"/>
    </sheetView>
  </sheetViews>
  <sheetFormatPr defaultColWidth="9" defaultRowHeight="13.2" x14ac:dyDescent="0.2"/>
  <cols>
    <col min="1" max="1" width="4.44140625" style="14" customWidth="1"/>
    <col min="2" max="2" width="18" style="14" customWidth="1"/>
    <col min="3" max="3" width="34.6640625" style="14" customWidth="1"/>
    <col min="4" max="4" width="28.44140625" style="14" customWidth="1"/>
    <col min="5" max="5" width="16.88671875" style="14" customWidth="1"/>
    <col min="6" max="6" width="9.21875" style="14" customWidth="1"/>
    <col min="7" max="7" width="17.44140625" style="14" customWidth="1"/>
    <col min="8" max="8" width="9.33203125" style="14" customWidth="1"/>
    <col min="9" max="16384" width="9" style="14"/>
  </cols>
  <sheetData>
    <row r="1" spans="1:8" ht="18.600000000000001" customHeight="1" x14ac:dyDescent="0.2">
      <c r="A1" s="30" t="s">
        <v>67</v>
      </c>
      <c r="B1" s="30"/>
      <c r="C1" s="79" t="s">
        <v>65</v>
      </c>
      <c r="D1" s="79"/>
      <c r="E1" s="79"/>
      <c r="F1" s="79"/>
      <c r="G1" s="79"/>
      <c r="H1" s="31"/>
    </row>
    <row r="2" spans="1:8" ht="18.7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</row>
    <row r="3" spans="1:8" ht="24" customHeight="1" x14ac:dyDescent="0.2">
      <c r="A3" s="4" t="s">
        <v>50</v>
      </c>
      <c r="B3" s="15" t="s">
        <v>1</v>
      </c>
      <c r="C3" s="77" t="s">
        <v>8</v>
      </c>
      <c r="D3" s="78"/>
      <c r="E3" s="78"/>
      <c r="F3" s="77"/>
      <c r="G3" s="77" t="s">
        <v>14</v>
      </c>
      <c r="H3" s="77"/>
    </row>
    <row r="4" spans="1:8" s="20" customFormat="1" ht="21" customHeight="1" x14ac:dyDescent="0.2">
      <c r="A4" s="76"/>
      <c r="B4" s="72"/>
      <c r="C4" s="16" t="s">
        <v>2</v>
      </c>
      <c r="D4" s="17" t="s">
        <v>3</v>
      </c>
      <c r="E4" s="18" t="s">
        <v>62</v>
      </c>
      <c r="F4" s="18" t="s">
        <v>45</v>
      </c>
      <c r="G4" s="19" t="s">
        <v>11</v>
      </c>
      <c r="H4" s="18" t="s">
        <v>58</v>
      </c>
    </row>
    <row r="5" spans="1:8" s="20" customFormat="1" ht="21" customHeight="1" x14ac:dyDescent="0.2">
      <c r="A5" s="76"/>
      <c r="B5" s="72"/>
      <c r="C5" s="21"/>
      <c r="D5" s="22" t="s">
        <v>48</v>
      </c>
      <c r="E5" s="73"/>
      <c r="F5" s="73" t="s">
        <v>12</v>
      </c>
      <c r="G5" s="23" t="s">
        <v>4</v>
      </c>
      <c r="H5" s="24"/>
    </row>
    <row r="6" spans="1:8" s="20" customFormat="1" ht="21" customHeight="1" x14ac:dyDescent="0.2">
      <c r="A6" s="76"/>
      <c r="B6" s="72"/>
      <c r="C6" s="25" t="s">
        <v>15</v>
      </c>
      <c r="D6" s="26" t="s">
        <v>47</v>
      </c>
      <c r="E6" s="73"/>
      <c r="F6" s="75"/>
      <c r="G6" s="23" t="s">
        <v>5</v>
      </c>
      <c r="H6" s="24"/>
    </row>
    <row r="7" spans="1:8" s="20" customFormat="1" ht="21" customHeight="1" x14ac:dyDescent="0.2">
      <c r="A7" s="76"/>
      <c r="B7" s="72"/>
      <c r="C7" s="25" t="s">
        <v>9</v>
      </c>
      <c r="D7" s="25" t="s">
        <v>46</v>
      </c>
      <c r="E7" s="73"/>
      <c r="F7" s="74" t="s">
        <v>13</v>
      </c>
      <c r="G7" s="23" t="s">
        <v>6</v>
      </c>
      <c r="H7" s="24"/>
    </row>
    <row r="8" spans="1:8" s="20" customFormat="1" ht="21" customHeight="1" x14ac:dyDescent="0.2">
      <c r="A8" s="76"/>
      <c r="B8" s="72"/>
      <c r="C8" s="25" t="s">
        <v>10</v>
      </c>
      <c r="D8" s="25" t="s">
        <v>63</v>
      </c>
      <c r="E8" s="74"/>
      <c r="F8" s="72"/>
      <c r="G8" s="27" t="s">
        <v>7</v>
      </c>
      <c r="H8" s="24"/>
    </row>
    <row r="9" spans="1:8" s="20" customFormat="1" ht="21" customHeight="1" x14ac:dyDescent="0.2">
      <c r="A9" s="76"/>
      <c r="B9" s="72"/>
      <c r="C9" s="16" t="s">
        <v>2</v>
      </c>
      <c r="D9" s="17" t="s">
        <v>3</v>
      </c>
      <c r="E9" s="18" t="s">
        <v>62</v>
      </c>
      <c r="F9" s="18" t="s">
        <v>45</v>
      </c>
      <c r="G9" s="19" t="s">
        <v>11</v>
      </c>
      <c r="H9" s="18" t="s">
        <v>58</v>
      </c>
    </row>
    <row r="10" spans="1:8" s="20" customFormat="1" ht="21" customHeight="1" x14ac:dyDescent="0.2">
      <c r="A10" s="76"/>
      <c r="B10" s="72"/>
      <c r="C10" s="21"/>
      <c r="D10" s="22" t="s">
        <v>48</v>
      </c>
      <c r="E10" s="73"/>
      <c r="F10" s="73" t="s">
        <v>12</v>
      </c>
      <c r="G10" s="23" t="s">
        <v>4</v>
      </c>
      <c r="H10" s="24"/>
    </row>
    <row r="11" spans="1:8" s="20" customFormat="1" ht="21" customHeight="1" x14ac:dyDescent="0.2">
      <c r="A11" s="76"/>
      <c r="B11" s="72"/>
      <c r="C11" s="25" t="s">
        <v>15</v>
      </c>
      <c r="D11" s="26" t="s">
        <v>47</v>
      </c>
      <c r="E11" s="73"/>
      <c r="F11" s="75"/>
      <c r="G11" s="23" t="s">
        <v>5</v>
      </c>
      <c r="H11" s="24"/>
    </row>
    <row r="12" spans="1:8" s="20" customFormat="1" ht="21" customHeight="1" x14ac:dyDescent="0.2">
      <c r="A12" s="76"/>
      <c r="B12" s="72"/>
      <c r="C12" s="25" t="s">
        <v>59</v>
      </c>
      <c r="D12" s="25" t="s">
        <v>46</v>
      </c>
      <c r="E12" s="73"/>
      <c r="F12" s="74" t="s">
        <v>13</v>
      </c>
      <c r="G12" s="23" t="s">
        <v>6</v>
      </c>
      <c r="H12" s="24"/>
    </row>
    <row r="13" spans="1:8" s="20" customFormat="1" ht="21" customHeight="1" x14ac:dyDescent="0.2">
      <c r="A13" s="76"/>
      <c r="B13" s="72"/>
      <c r="C13" s="25" t="s">
        <v>10</v>
      </c>
      <c r="D13" s="25" t="s">
        <v>63</v>
      </c>
      <c r="E13" s="74"/>
      <c r="F13" s="72"/>
      <c r="G13" s="27" t="s">
        <v>7</v>
      </c>
      <c r="H13" s="28"/>
    </row>
    <row r="14" spans="1:8" s="20" customFormat="1" ht="21" customHeight="1" x14ac:dyDescent="0.2">
      <c r="A14" s="76"/>
      <c r="B14" s="72"/>
      <c r="C14" s="16" t="s">
        <v>2</v>
      </c>
      <c r="D14" s="17" t="s">
        <v>3</v>
      </c>
      <c r="E14" s="18" t="s">
        <v>62</v>
      </c>
      <c r="F14" s="18" t="s">
        <v>45</v>
      </c>
      <c r="G14" s="19" t="s">
        <v>11</v>
      </c>
      <c r="H14" s="18" t="s">
        <v>58</v>
      </c>
    </row>
    <row r="15" spans="1:8" s="20" customFormat="1" ht="21" customHeight="1" x14ac:dyDescent="0.2">
      <c r="A15" s="76"/>
      <c r="B15" s="72"/>
      <c r="C15" s="21"/>
      <c r="D15" s="22" t="s">
        <v>48</v>
      </c>
      <c r="E15" s="73"/>
      <c r="F15" s="73" t="s">
        <v>12</v>
      </c>
      <c r="G15" s="23" t="s">
        <v>4</v>
      </c>
      <c r="H15" s="29"/>
    </row>
    <row r="16" spans="1:8" s="20" customFormat="1" ht="21" customHeight="1" x14ac:dyDescent="0.2">
      <c r="A16" s="76"/>
      <c r="B16" s="72"/>
      <c r="C16" s="25" t="s">
        <v>15</v>
      </c>
      <c r="D16" s="26" t="s">
        <v>47</v>
      </c>
      <c r="E16" s="73"/>
      <c r="F16" s="75"/>
      <c r="G16" s="23" t="s">
        <v>5</v>
      </c>
      <c r="H16" s="29"/>
    </row>
    <row r="17" spans="1:8" s="20" customFormat="1" ht="21" customHeight="1" x14ac:dyDescent="0.2">
      <c r="A17" s="76"/>
      <c r="B17" s="72"/>
      <c r="C17" s="25" t="s">
        <v>9</v>
      </c>
      <c r="D17" s="25" t="s">
        <v>46</v>
      </c>
      <c r="E17" s="73"/>
      <c r="F17" s="74" t="s">
        <v>13</v>
      </c>
      <c r="G17" s="23" t="s">
        <v>6</v>
      </c>
      <c r="H17" s="29"/>
    </row>
    <row r="18" spans="1:8" s="20" customFormat="1" ht="21" customHeight="1" x14ac:dyDescent="0.2">
      <c r="A18" s="76"/>
      <c r="B18" s="72"/>
      <c r="C18" s="25" t="s">
        <v>10</v>
      </c>
      <c r="D18" s="25" t="s">
        <v>63</v>
      </c>
      <c r="E18" s="74"/>
      <c r="F18" s="72"/>
      <c r="G18" s="27" t="s">
        <v>7</v>
      </c>
      <c r="H18" s="26"/>
    </row>
    <row r="19" spans="1:8" s="20" customFormat="1" ht="21" customHeight="1" x14ac:dyDescent="0.2">
      <c r="A19" s="69"/>
      <c r="B19" s="72"/>
      <c r="C19" s="16" t="s">
        <v>2</v>
      </c>
      <c r="D19" s="17" t="s">
        <v>3</v>
      </c>
      <c r="E19" s="18" t="s">
        <v>62</v>
      </c>
      <c r="F19" s="18" t="s">
        <v>45</v>
      </c>
      <c r="G19" s="19" t="s">
        <v>11</v>
      </c>
      <c r="H19" s="18" t="s">
        <v>58</v>
      </c>
    </row>
    <row r="20" spans="1:8" s="20" customFormat="1" ht="21" customHeight="1" x14ac:dyDescent="0.2">
      <c r="A20" s="70"/>
      <c r="B20" s="72"/>
      <c r="C20" s="21"/>
      <c r="D20" s="22" t="s">
        <v>48</v>
      </c>
      <c r="E20" s="73"/>
      <c r="F20" s="73" t="s">
        <v>12</v>
      </c>
      <c r="G20" s="23" t="s">
        <v>4</v>
      </c>
      <c r="H20" s="29"/>
    </row>
    <row r="21" spans="1:8" s="20" customFormat="1" ht="21" customHeight="1" x14ac:dyDescent="0.2">
      <c r="A21" s="70"/>
      <c r="B21" s="72"/>
      <c r="C21" s="25" t="s">
        <v>15</v>
      </c>
      <c r="D21" s="26" t="s">
        <v>47</v>
      </c>
      <c r="E21" s="73"/>
      <c r="F21" s="75"/>
      <c r="G21" s="23" t="s">
        <v>5</v>
      </c>
      <c r="H21" s="29"/>
    </row>
    <row r="22" spans="1:8" s="20" customFormat="1" ht="21" customHeight="1" x14ac:dyDescent="0.2">
      <c r="A22" s="70"/>
      <c r="B22" s="72"/>
      <c r="C22" s="25" t="s">
        <v>9</v>
      </c>
      <c r="D22" s="25" t="s">
        <v>46</v>
      </c>
      <c r="E22" s="73"/>
      <c r="F22" s="74" t="s">
        <v>13</v>
      </c>
      <c r="G22" s="23" t="s">
        <v>6</v>
      </c>
      <c r="H22" s="29"/>
    </row>
    <row r="23" spans="1:8" s="20" customFormat="1" ht="21" customHeight="1" x14ac:dyDescent="0.2">
      <c r="A23" s="71"/>
      <c r="B23" s="72"/>
      <c r="C23" s="25" t="s">
        <v>10</v>
      </c>
      <c r="D23" s="25" t="s">
        <v>63</v>
      </c>
      <c r="E23" s="74"/>
      <c r="F23" s="72"/>
      <c r="G23" s="27" t="s">
        <v>7</v>
      </c>
      <c r="H23" s="26"/>
    </row>
    <row r="24" spans="1:8" ht="12.6" customHeight="1" x14ac:dyDescent="0.2">
      <c r="A24" s="30" t="s">
        <v>16</v>
      </c>
      <c r="B24" s="30"/>
      <c r="C24" s="30"/>
      <c r="D24" s="30"/>
      <c r="E24" s="30"/>
      <c r="F24" s="30"/>
      <c r="G24" s="30"/>
      <c r="H24" s="30"/>
    </row>
    <row r="25" spans="1:8" x14ac:dyDescent="0.2">
      <c r="A25" s="30" t="s">
        <v>49</v>
      </c>
      <c r="B25" s="30"/>
      <c r="C25" s="30"/>
      <c r="D25" s="30"/>
      <c r="E25" s="30"/>
      <c r="F25" s="30"/>
      <c r="G25" s="30"/>
      <c r="H25" s="30"/>
    </row>
    <row r="26" spans="1:8" x14ac:dyDescent="0.2">
      <c r="A26" s="30" t="s">
        <v>61</v>
      </c>
    </row>
    <row r="29" spans="1:8" ht="18.75" customHeight="1" x14ac:dyDescent="0.2">
      <c r="A29" s="30" t="s">
        <v>93</v>
      </c>
      <c r="B29" s="30"/>
      <c r="C29" s="30"/>
      <c r="D29" s="30"/>
      <c r="E29" s="30"/>
      <c r="F29" s="30"/>
      <c r="G29" s="30"/>
      <c r="H29" s="30"/>
    </row>
    <row r="30" spans="1:8" ht="18.75" customHeight="1" x14ac:dyDescent="0.2">
      <c r="A30" s="30"/>
      <c r="B30" s="30" t="s">
        <v>94</v>
      </c>
      <c r="C30" s="30"/>
      <c r="D30" s="30"/>
      <c r="E30" s="30"/>
      <c r="F30" s="30"/>
      <c r="G30" s="30"/>
      <c r="H30" s="30"/>
    </row>
    <row r="31" spans="1:8" ht="24" customHeight="1" x14ac:dyDescent="0.2">
      <c r="A31" s="4" t="s">
        <v>50</v>
      </c>
      <c r="B31" s="34" t="s">
        <v>1</v>
      </c>
      <c r="C31" s="77" t="s">
        <v>8</v>
      </c>
      <c r="D31" s="78"/>
      <c r="E31" s="78"/>
      <c r="F31" s="77"/>
      <c r="G31" s="77" t="s">
        <v>14</v>
      </c>
      <c r="H31" s="77"/>
    </row>
    <row r="32" spans="1:8" s="20" customFormat="1" ht="21" customHeight="1" x14ac:dyDescent="0.2">
      <c r="A32" s="76"/>
      <c r="B32" s="72"/>
      <c r="C32" s="16" t="s">
        <v>2</v>
      </c>
      <c r="D32" s="17" t="s">
        <v>3</v>
      </c>
      <c r="E32" s="18" t="s">
        <v>62</v>
      </c>
      <c r="F32" s="18" t="s">
        <v>45</v>
      </c>
      <c r="G32" s="19" t="s">
        <v>11</v>
      </c>
      <c r="H32" s="18" t="s">
        <v>58</v>
      </c>
    </row>
    <row r="33" spans="1:8" s="20" customFormat="1" ht="21" customHeight="1" x14ac:dyDescent="0.2">
      <c r="A33" s="76"/>
      <c r="B33" s="72"/>
      <c r="C33" s="21"/>
      <c r="D33" s="22" t="s">
        <v>48</v>
      </c>
      <c r="E33" s="73"/>
      <c r="F33" s="73" t="s">
        <v>12</v>
      </c>
      <c r="G33" s="23" t="s">
        <v>4</v>
      </c>
      <c r="H33" s="33"/>
    </row>
    <row r="34" spans="1:8" s="20" customFormat="1" ht="21" customHeight="1" x14ac:dyDescent="0.2">
      <c r="A34" s="76"/>
      <c r="B34" s="72"/>
      <c r="C34" s="25" t="s">
        <v>15</v>
      </c>
      <c r="D34" s="26" t="s">
        <v>47</v>
      </c>
      <c r="E34" s="73"/>
      <c r="F34" s="75"/>
      <c r="G34" s="23" t="s">
        <v>5</v>
      </c>
      <c r="H34" s="33"/>
    </row>
    <row r="35" spans="1:8" s="20" customFormat="1" ht="21" customHeight="1" x14ac:dyDescent="0.2">
      <c r="A35" s="76"/>
      <c r="B35" s="72"/>
      <c r="C35" s="25" t="s">
        <v>9</v>
      </c>
      <c r="D35" s="25" t="s">
        <v>46</v>
      </c>
      <c r="E35" s="73"/>
      <c r="F35" s="74" t="s">
        <v>13</v>
      </c>
      <c r="G35" s="23" t="s">
        <v>6</v>
      </c>
      <c r="H35" s="33"/>
    </row>
    <row r="36" spans="1:8" s="20" customFormat="1" ht="21" customHeight="1" x14ac:dyDescent="0.2">
      <c r="A36" s="76"/>
      <c r="B36" s="72"/>
      <c r="C36" s="25" t="s">
        <v>10</v>
      </c>
      <c r="D36" s="25" t="s">
        <v>63</v>
      </c>
      <c r="E36" s="74"/>
      <c r="F36" s="72"/>
      <c r="G36" s="27" t="s">
        <v>7</v>
      </c>
      <c r="H36" s="33"/>
    </row>
    <row r="37" spans="1:8" s="20" customFormat="1" ht="21" customHeight="1" x14ac:dyDescent="0.2">
      <c r="A37" s="76"/>
      <c r="B37" s="72"/>
      <c r="C37" s="16" t="s">
        <v>2</v>
      </c>
      <c r="D37" s="17" t="s">
        <v>3</v>
      </c>
      <c r="E37" s="18" t="s">
        <v>62</v>
      </c>
      <c r="F37" s="18" t="s">
        <v>45</v>
      </c>
      <c r="G37" s="19" t="s">
        <v>11</v>
      </c>
      <c r="H37" s="18" t="s">
        <v>58</v>
      </c>
    </row>
    <row r="38" spans="1:8" s="20" customFormat="1" ht="21" customHeight="1" x14ac:dyDescent="0.2">
      <c r="A38" s="76"/>
      <c r="B38" s="72"/>
      <c r="C38" s="21"/>
      <c r="D38" s="22" t="s">
        <v>48</v>
      </c>
      <c r="E38" s="73"/>
      <c r="F38" s="73" t="s">
        <v>12</v>
      </c>
      <c r="G38" s="23" t="s">
        <v>4</v>
      </c>
      <c r="H38" s="33"/>
    </row>
    <row r="39" spans="1:8" s="20" customFormat="1" ht="21" customHeight="1" x14ac:dyDescent="0.2">
      <c r="A39" s="76"/>
      <c r="B39" s="72"/>
      <c r="C39" s="25" t="s">
        <v>15</v>
      </c>
      <c r="D39" s="26" t="s">
        <v>47</v>
      </c>
      <c r="E39" s="73"/>
      <c r="F39" s="75"/>
      <c r="G39" s="23" t="s">
        <v>5</v>
      </c>
      <c r="H39" s="33"/>
    </row>
    <row r="40" spans="1:8" s="20" customFormat="1" ht="21" customHeight="1" x14ac:dyDescent="0.2">
      <c r="A40" s="76"/>
      <c r="B40" s="72"/>
      <c r="C40" s="25" t="s">
        <v>59</v>
      </c>
      <c r="D40" s="25" t="s">
        <v>46</v>
      </c>
      <c r="E40" s="73"/>
      <c r="F40" s="74" t="s">
        <v>13</v>
      </c>
      <c r="G40" s="23" t="s">
        <v>6</v>
      </c>
      <c r="H40" s="33"/>
    </row>
    <row r="41" spans="1:8" s="20" customFormat="1" ht="21" customHeight="1" x14ac:dyDescent="0.2">
      <c r="A41" s="76"/>
      <c r="B41" s="72"/>
      <c r="C41" s="25" t="s">
        <v>10</v>
      </c>
      <c r="D41" s="25" t="s">
        <v>63</v>
      </c>
      <c r="E41" s="74"/>
      <c r="F41" s="72"/>
      <c r="G41" s="27" t="s">
        <v>7</v>
      </c>
      <c r="H41" s="32"/>
    </row>
    <row r="42" spans="1:8" s="20" customFormat="1" ht="21" customHeight="1" x14ac:dyDescent="0.2">
      <c r="A42" s="76"/>
      <c r="B42" s="72"/>
      <c r="C42" s="16" t="s">
        <v>2</v>
      </c>
      <c r="D42" s="17" t="s">
        <v>3</v>
      </c>
      <c r="E42" s="18" t="s">
        <v>62</v>
      </c>
      <c r="F42" s="18" t="s">
        <v>45</v>
      </c>
      <c r="G42" s="19" t="s">
        <v>11</v>
      </c>
      <c r="H42" s="18" t="s">
        <v>58</v>
      </c>
    </row>
    <row r="43" spans="1:8" s="20" customFormat="1" ht="21" customHeight="1" x14ac:dyDescent="0.2">
      <c r="A43" s="76"/>
      <c r="B43" s="72"/>
      <c r="C43" s="21"/>
      <c r="D43" s="22" t="s">
        <v>48</v>
      </c>
      <c r="E43" s="73"/>
      <c r="F43" s="73" t="s">
        <v>12</v>
      </c>
      <c r="G43" s="23" t="s">
        <v>4</v>
      </c>
      <c r="H43" s="29"/>
    </row>
    <row r="44" spans="1:8" s="20" customFormat="1" ht="21" customHeight="1" x14ac:dyDescent="0.2">
      <c r="A44" s="76"/>
      <c r="B44" s="72"/>
      <c r="C44" s="25" t="s">
        <v>15</v>
      </c>
      <c r="D44" s="26" t="s">
        <v>47</v>
      </c>
      <c r="E44" s="73"/>
      <c r="F44" s="75"/>
      <c r="G44" s="23" t="s">
        <v>5</v>
      </c>
      <c r="H44" s="29"/>
    </row>
    <row r="45" spans="1:8" s="20" customFormat="1" ht="21" customHeight="1" x14ac:dyDescent="0.2">
      <c r="A45" s="76"/>
      <c r="B45" s="72"/>
      <c r="C45" s="25" t="s">
        <v>9</v>
      </c>
      <c r="D45" s="25" t="s">
        <v>46</v>
      </c>
      <c r="E45" s="73"/>
      <c r="F45" s="74" t="s">
        <v>13</v>
      </c>
      <c r="G45" s="23" t="s">
        <v>6</v>
      </c>
      <c r="H45" s="29"/>
    </row>
    <row r="46" spans="1:8" s="20" customFormat="1" ht="21" customHeight="1" x14ac:dyDescent="0.2">
      <c r="A46" s="76"/>
      <c r="B46" s="72"/>
      <c r="C46" s="25" t="s">
        <v>10</v>
      </c>
      <c r="D46" s="25" t="s">
        <v>63</v>
      </c>
      <c r="E46" s="74"/>
      <c r="F46" s="72"/>
      <c r="G46" s="27" t="s">
        <v>7</v>
      </c>
      <c r="H46" s="26"/>
    </row>
    <row r="47" spans="1:8" s="20" customFormat="1" ht="21" customHeight="1" x14ac:dyDescent="0.2">
      <c r="A47" s="69"/>
      <c r="B47" s="72"/>
      <c r="C47" s="16" t="s">
        <v>2</v>
      </c>
      <c r="D47" s="17" t="s">
        <v>3</v>
      </c>
      <c r="E47" s="18" t="s">
        <v>62</v>
      </c>
      <c r="F47" s="18" t="s">
        <v>45</v>
      </c>
      <c r="G47" s="19" t="s">
        <v>11</v>
      </c>
      <c r="H47" s="18" t="s">
        <v>58</v>
      </c>
    </row>
    <row r="48" spans="1:8" s="20" customFormat="1" ht="21" customHeight="1" x14ac:dyDescent="0.2">
      <c r="A48" s="70"/>
      <c r="B48" s="72"/>
      <c r="C48" s="21"/>
      <c r="D48" s="22" t="s">
        <v>48</v>
      </c>
      <c r="E48" s="73"/>
      <c r="F48" s="73" t="s">
        <v>12</v>
      </c>
      <c r="G48" s="23" t="s">
        <v>4</v>
      </c>
      <c r="H48" s="29"/>
    </row>
    <row r="49" spans="1:8" s="20" customFormat="1" ht="21" customHeight="1" x14ac:dyDescent="0.2">
      <c r="A49" s="70"/>
      <c r="B49" s="72"/>
      <c r="C49" s="25" t="s">
        <v>15</v>
      </c>
      <c r="D49" s="26" t="s">
        <v>47</v>
      </c>
      <c r="E49" s="73"/>
      <c r="F49" s="75"/>
      <c r="G49" s="23" t="s">
        <v>5</v>
      </c>
      <c r="H49" s="29"/>
    </row>
    <row r="50" spans="1:8" s="20" customFormat="1" ht="21" customHeight="1" x14ac:dyDescent="0.2">
      <c r="A50" s="70"/>
      <c r="B50" s="72"/>
      <c r="C50" s="25" t="s">
        <v>9</v>
      </c>
      <c r="D50" s="25" t="s">
        <v>46</v>
      </c>
      <c r="E50" s="73"/>
      <c r="F50" s="74" t="s">
        <v>13</v>
      </c>
      <c r="G50" s="23" t="s">
        <v>6</v>
      </c>
      <c r="H50" s="29"/>
    </row>
    <row r="51" spans="1:8" s="20" customFormat="1" ht="21" customHeight="1" x14ac:dyDescent="0.2">
      <c r="A51" s="71"/>
      <c r="B51" s="72"/>
      <c r="C51" s="25" t="s">
        <v>10</v>
      </c>
      <c r="D51" s="25" t="s">
        <v>63</v>
      </c>
      <c r="E51" s="74"/>
      <c r="F51" s="72"/>
      <c r="G51" s="27" t="s">
        <v>7</v>
      </c>
      <c r="H51" s="26"/>
    </row>
    <row r="52" spans="1:8" ht="12.6" customHeight="1" x14ac:dyDescent="0.2">
      <c r="A52" s="30" t="s">
        <v>16</v>
      </c>
      <c r="B52" s="30"/>
      <c r="C52" s="30"/>
      <c r="D52" s="30"/>
      <c r="E52" s="30"/>
      <c r="F52" s="30"/>
      <c r="G52" s="30"/>
      <c r="H52" s="30"/>
    </row>
    <row r="53" spans="1:8" x14ac:dyDescent="0.2">
      <c r="A53" s="30" t="s">
        <v>49</v>
      </c>
      <c r="B53" s="30"/>
      <c r="C53" s="30"/>
      <c r="D53" s="30"/>
      <c r="E53" s="30"/>
      <c r="F53" s="30"/>
      <c r="G53" s="30"/>
      <c r="H53" s="30"/>
    </row>
    <row r="54" spans="1:8" x14ac:dyDescent="0.2">
      <c r="A54" s="30" t="s">
        <v>61</v>
      </c>
    </row>
    <row r="55" spans="1:8" x14ac:dyDescent="0.2">
      <c r="A55" s="14" t="s">
        <v>95</v>
      </c>
    </row>
  </sheetData>
  <mergeCells count="45">
    <mergeCell ref="A4:A8"/>
    <mergeCell ref="A9:A13"/>
    <mergeCell ref="C1:G1"/>
    <mergeCell ref="F10:F11"/>
    <mergeCell ref="F12:F13"/>
    <mergeCell ref="G3:H3"/>
    <mergeCell ref="C3:F3"/>
    <mergeCell ref="F5:F6"/>
    <mergeCell ref="B9:B13"/>
    <mergeCell ref="F7:F8"/>
    <mergeCell ref="B4:B8"/>
    <mergeCell ref="E5:E8"/>
    <mergeCell ref="E10:E13"/>
    <mergeCell ref="F15:F16"/>
    <mergeCell ref="F17:F18"/>
    <mergeCell ref="A14:A18"/>
    <mergeCell ref="A19:A23"/>
    <mergeCell ref="C31:F31"/>
    <mergeCell ref="B19:B23"/>
    <mergeCell ref="E20:E23"/>
    <mergeCell ref="F20:F21"/>
    <mergeCell ref="F22:F23"/>
    <mergeCell ref="B14:B18"/>
    <mergeCell ref="E15:E18"/>
    <mergeCell ref="G31:H31"/>
    <mergeCell ref="A32:A36"/>
    <mergeCell ref="B32:B36"/>
    <mergeCell ref="E33:E36"/>
    <mergeCell ref="F33:F34"/>
    <mergeCell ref="F35:F36"/>
    <mergeCell ref="A37:A41"/>
    <mergeCell ref="B37:B41"/>
    <mergeCell ref="E38:E41"/>
    <mergeCell ref="F38:F39"/>
    <mergeCell ref="F40:F41"/>
    <mergeCell ref="A42:A46"/>
    <mergeCell ref="B42:B46"/>
    <mergeCell ref="E43:E46"/>
    <mergeCell ref="F43:F44"/>
    <mergeCell ref="F45:F46"/>
    <mergeCell ref="A47:A51"/>
    <mergeCell ref="B47:B51"/>
    <mergeCell ref="E48:E51"/>
    <mergeCell ref="F48:F49"/>
    <mergeCell ref="F50:F51"/>
  </mergeCells>
  <phoneticPr fontId="2"/>
  <printOptions horizontalCentered="1"/>
  <pageMargins left="0.23622047244094491" right="0.23622047244094491" top="0.74803149606299213" bottom="0.35433070866141736" header="0.31496062992125984" footer="0.31496062992125984"/>
  <pageSetup paperSize="9" scale="93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F284-D300-4565-8CE4-545D07B2135C}">
  <dimension ref="A1:H55"/>
  <sheetViews>
    <sheetView showGridLines="0" view="pageBreakPreview" topLeftCell="A28" zoomScale="85" zoomScaleNormal="100" zoomScaleSheetLayoutView="85" workbookViewId="0">
      <selection activeCell="F35" sqref="F35:F36"/>
    </sheetView>
  </sheetViews>
  <sheetFormatPr defaultColWidth="9" defaultRowHeight="13.2" x14ac:dyDescent="0.2"/>
  <cols>
    <col min="1" max="1" width="4.44140625" style="14" customWidth="1"/>
    <col min="2" max="2" width="18" style="14" customWidth="1"/>
    <col min="3" max="3" width="34.6640625" style="14" customWidth="1"/>
    <col min="4" max="4" width="28.44140625" style="14" customWidth="1"/>
    <col min="5" max="5" width="16.88671875" style="14" customWidth="1"/>
    <col min="6" max="6" width="9.21875" style="14" customWidth="1"/>
    <col min="7" max="7" width="17.44140625" style="14" customWidth="1"/>
    <col min="8" max="8" width="9.33203125" style="14" customWidth="1"/>
    <col min="9" max="16384" width="9" style="14"/>
  </cols>
  <sheetData>
    <row r="1" spans="1:8" ht="16.5" customHeight="1" x14ac:dyDescent="0.2">
      <c r="A1" s="30" t="s">
        <v>67</v>
      </c>
      <c r="B1" s="30"/>
      <c r="C1" s="79" t="s">
        <v>65</v>
      </c>
      <c r="D1" s="79"/>
      <c r="E1" s="79"/>
      <c r="F1" s="79"/>
      <c r="G1" s="79"/>
      <c r="H1" s="31" t="s">
        <v>64</v>
      </c>
    </row>
    <row r="2" spans="1:8" ht="18.7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</row>
    <row r="3" spans="1:8" ht="24" customHeight="1" x14ac:dyDescent="0.2">
      <c r="A3" s="4" t="s">
        <v>50</v>
      </c>
      <c r="B3" s="67" t="s">
        <v>1</v>
      </c>
      <c r="C3" s="77" t="s">
        <v>8</v>
      </c>
      <c r="D3" s="78"/>
      <c r="E3" s="78"/>
      <c r="F3" s="77"/>
      <c r="G3" s="77" t="s">
        <v>14</v>
      </c>
      <c r="H3" s="77"/>
    </row>
    <row r="4" spans="1:8" s="20" customFormat="1" ht="21" customHeight="1" x14ac:dyDescent="0.2">
      <c r="A4" s="76" t="s">
        <v>54</v>
      </c>
      <c r="B4" s="72" t="s">
        <v>60</v>
      </c>
      <c r="C4" s="16" t="s">
        <v>2</v>
      </c>
      <c r="D4" s="17" t="s">
        <v>3</v>
      </c>
      <c r="E4" s="18" t="s">
        <v>62</v>
      </c>
      <c r="F4" s="18" t="s">
        <v>45</v>
      </c>
      <c r="G4" s="19" t="s">
        <v>11</v>
      </c>
      <c r="H4" s="18" t="s">
        <v>58</v>
      </c>
    </row>
    <row r="5" spans="1:8" s="20" customFormat="1" ht="21" customHeight="1" x14ac:dyDescent="0.2">
      <c r="A5" s="76"/>
      <c r="B5" s="72"/>
      <c r="C5" s="21"/>
      <c r="D5" s="22" t="s">
        <v>48</v>
      </c>
      <c r="E5" s="73" t="s">
        <v>51</v>
      </c>
      <c r="F5" s="73" t="s">
        <v>12</v>
      </c>
      <c r="G5" s="23" t="s">
        <v>4</v>
      </c>
      <c r="H5" s="65" t="s">
        <v>56</v>
      </c>
    </row>
    <row r="6" spans="1:8" s="20" customFormat="1" ht="21" customHeight="1" x14ac:dyDescent="0.2">
      <c r="A6" s="76"/>
      <c r="B6" s="72"/>
      <c r="C6" s="25" t="s">
        <v>15</v>
      </c>
      <c r="D6" s="26" t="s">
        <v>47</v>
      </c>
      <c r="E6" s="73"/>
      <c r="F6" s="75"/>
      <c r="G6" s="23" t="s">
        <v>5</v>
      </c>
      <c r="H6" s="65" t="s">
        <v>56</v>
      </c>
    </row>
    <row r="7" spans="1:8" s="20" customFormat="1" ht="21" customHeight="1" x14ac:dyDescent="0.2">
      <c r="A7" s="76"/>
      <c r="B7" s="72"/>
      <c r="C7" s="25" t="s">
        <v>9</v>
      </c>
      <c r="D7" s="25" t="s">
        <v>46</v>
      </c>
      <c r="E7" s="73"/>
      <c r="F7" s="74" t="s">
        <v>13</v>
      </c>
      <c r="G7" s="23" t="s">
        <v>6</v>
      </c>
      <c r="H7" s="65" t="s">
        <v>56</v>
      </c>
    </row>
    <row r="8" spans="1:8" s="20" customFormat="1" ht="21" customHeight="1" x14ac:dyDescent="0.2">
      <c r="A8" s="76"/>
      <c r="B8" s="72"/>
      <c r="C8" s="25" t="s">
        <v>10</v>
      </c>
      <c r="D8" s="25" t="s">
        <v>63</v>
      </c>
      <c r="E8" s="74"/>
      <c r="F8" s="72"/>
      <c r="G8" s="27" t="s">
        <v>7</v>
      </c>
      <c r="H8" s="65" t="s">
        <v>56</v>
      </c>
    </row>
    <row r="9" spans="1:8" s="20" customFormat="1" ht="21" customHeight="1" x14ac:dyDescent="0.2">
      <c r="A9" s="76" t="s">
        <v>55</v>
      </c>
      <c r="B9" s="72" t="s">
        <v>53</v>
      </c>
      <c r="C9" s="16" t="s">
        <v>2</v>
      </c>
      <c r="D9" s="17" t="s">
        <v>3</v>
      </c>
      <c r="E9" s="18" t="s">
        <v>62</v>
      </c>
      <c r="F9" s="18" t="s">
        <v>45</v>
      </c>
      <c r="G9" s="19" t="s">
        <v>11</v>
      </c>
      <c r="H9" s="18" t="s">
        <v>58</v>
      </c>
    </row>
    <row r="10" spans="1:8" s="20" customFormat="1" ht="21" customHeight="1" x14ac:dyDescent="0.2">
      <c r="A10" s="76"/>
      <c r="B10" s="72"/>
      <c r="C10" s="21"/>
      <c r="D10" s="22" t="s">
        <v>48</v>
      </c>
      <c r="E10" s="73" t="s">
        <v>52</v>
      </c>
      <c r="F10" s="73" t="s">
        <v>12</v>
      </c>
      <c r="G10" s="23" t="s">
        <v>4</v>
      </c>
      <c r="H10" s="65" t="s">
        <v>56</v>
      </c>
    </row>
    <row r="11" spans="1:8" s="20" customFormat="1" ht="21" customHeight="1" x14ac:dyDescent="0.2">
      <c r="A11" s="76"/>
      <c r="B11" s="72"/>
      <c r="C11" s="25" t="s">
        <v>15</v>
      </c>
      <c r="D11" s="26" t="s">
        <v>47</v>
      </c>
      <c r="E11" s="73"/>
      <c r="F11" s="75"/>
      <c r="G11" s="23" t="s">
        <v>5</v>
      </c>
      <c r="H11" s="65" t="s">
        <v>56</v>
      </c>
    </row>
    <row r="12" spans="1:8" s="20" customFormat="1" ht="21" customHeight="1" x14ac:dyDescent="0.2">
      <c r="A12" s="76"/>
      <c r="B12" s="72"/>
      <c r="C12" s="25" t="s">
        <v>59</v>
      </c>
      <c r="D12" s="25" t="s">
        <v>46</v>
      </c>
      <c r="E12" s="73"/>
      <c r="F12" s="74" t="s">
        <v>13</v>
      </c>
      <c r="G12" s="23" t="s">
        <v>6</v>
      </c>
      <c r="H12" s="65" t="s">
        <v>57</v>
      </c>
    </row>
    <row r="13" spans="1:8" s="20" customFormat="1" ht="21" customHeight="1" x14ac:dyDescent="0.2">
      <c r="A13" s="76"/>
      <c r="B13" s="72"/>
      <c r="C13" s="25" t="s">
        <v>10</v>
      </c>
      <c r="D13" s="25" t="s">
        <v>63</v>
      </c>
      <c r="E13" s="74"/>
      <c r="F13" s="72"/>
      <c r="G13" s="27" t="s">
        <v>7</v>
      </c>
      <c r="H13" s="66" t="s">
        <v>57</v>
      </c>
    </row>
    <row r="14" spans="1:8" s="20" customFormat="1" ht="21" customHeight="1" x14ac:dyDescent="0.2">
      <c r="A14" s="76"/>
      <c r="B14" s="72"/>
      <c r="C14" s="16" t="s">
        <v>2</v>
      </c>
      <c r="D14" s="17" t="s">
        <v>3</v>
      </c>
      <c r="E14" s="18" t="s">
        <v>62</v>
      </c>
      <c r="F14" s="18" t="s">
        <v>45</v>
      </c>
      <c r="G14" s="19" t="s">
        <v>11</v>
      </c>
      <c r="H14" s="18" t="s">
        <v>58</v>
      </c>
    </row>
    <row r="15" spans="1:8" s="20" customFormat="1" ht="21" customHeight="1" x14ac:dyDescent="0.2">
      <c r="A15" s="76"/>
      <c r="B15" s="72"/>
      <c r="C15" s="21"/>
      <c r="D15" s="22" t="s">
        <v>48</v>
      </c>
      <c r="E15" s="73"/>
      <c r="F15" s="73" t="s">
        <v>12</v>
      </c>
      <c r="G15" s="23" t="s">
        <v>4</v>
      </c>
      <c r="H15" s="29"/>
    </row>
    <row r="16" spans="1:8" s="20" customFormat="1" ht="21" customHeight="1" x14ac:dyDescent="0.2">
      <c r="A16" s="76"/>
      <c r="B16" s="72"/>
      <c r="C16" s="25" t="s">
        <v>15</v>
      </c>
      <c r="D16" s="26" t="s">
        <v>47</v>
      </c>
      <c r="E16" s="73"/>
      <c r="F16" s="75"/>
      <c r="G16" s="23" t="s">
        <v>5</v>
      </c>
      <c r="H16" s="29"/>
    </row>
    <row r="17" spans="1:8" s="20" customFormat="1" ht="21" customHeight="1" x14ac:dyDescent="0.2">
      <c r="A17" s="76"/>
      <c r="B17" s="72"/>
      <c r="C17" s="25" t="s">
        <v>9</v>
      </c>
      <c r="D17" s="25" t="s">
        <v>46</v>
      </c>
      <c r="E17" s="73"/>
      <c r="F17" s="74" t="s">
        <v>13</v>
      </c>
      <c r="G17" s="23" t="s">
        <v>6</v>
      </c>
      <c r="H17" s="29"/>
    </row>
    <row r="18" spans="1:8" s="20" customFormat="1" ht="21" customHeight="1" x14ac:dyDescent="0.2">
      <c r="A18" s="76"/>
      <c r="B18" s="72"/>
      <c r="C18" s="25" t="s">
        <v>10</v>
      </c>
      <c r="D18" s="25" t="s">
        <v>63</v>
      </c>
      <c r="E18" s="74"/>
      <c r="F18" s="72"/>
      <c r="G18" s="27" t="s">
        <v>7</v>
      </c>
      <c r="H18" s="26"/>
    </row>
    <row r="19" spans="1:8" s="20" customFormat="1" ht="21" customHeight="1" x14ac:dyDescent="0.2">
      <c r="A19" s="69"/>
      <c r="B19" s="72"/>
      <c r="C19" s="16" t="s">
        <v>2</v>
      </c>
      <c r="D19" s="17" t="s">
        <v>3</v>
      </c>
      <c r="E19" s="18" t="s">
        <v>62</v>
      </c>
      <c r="F19" s="18" t="s">
        <v>45</v>
      </c>
      <c r="G19" s="19" t="s">
        <v>11</v>
      </c>
      <c r="H19" s="18" t="s">
        <v>58</v>
      </c>
    </row>
    <row r="20" spans="1:8" s="20" customFormat="1" ht="21" customHeight="1" x14ac:dyDescent="0.2">
      <c r="A20" s="70"/>
      <c r="B20" s="72"/>
      <c r="C20" s="21"/>
      <c r="D20" s="22" t="s">
        <v>48</v>
      </c>
      <c r="E20" s="73"/>
      <c r="F20" s="73" t="s">
        <v>12</v>
      </c>
      <c r="G20" s="23" t="s">
        <v>4</v>
      </c>
      <c r="H20" s="29"/>
    </row>
    <row r="21" spans="1:8" s="20" customFormat="1" ht="21" customHeight="1" x14ac:dyDescent="0.2">
      <c r="A21" s="70"/>
      <c r="B21" s="72"/>
      <c r="C21" s="25" t="s">
        <v>15</v>
      </c>
      <c r="D21" s="26" t="s">
        <v>47</v>
      </c>
      <c r="E21" s="73"/>
      <c r="F21" s="75"/>
      <c r="G21" s="23" t="s">
        <v>5</v>
      </c>
      <c r="H21" s="29"/>
    </row>
    <row r="22" spans="1:8" s="20" customFormat="1" ht="21" customHeight="1" x14ac:dyDescent="0.2">
      <c r="A22" s="70"/>
      <c r="B22" s="72"/>
      <c r="C22" s="25" t="s">
        <v>9</v>
      </c>
      <c r="D22" s="25" t="s">
        <v>46</v>
      </c>
      <c r="E22" s="73"/>
      <c r="F22" s="74" t="s">
        <v>13</v>
      </c>
      <c r="G22" s="23" t="s">
        <v>6</v>
      </c>
      <c r="H22" s="29"/>
    </row>
    <row r="23" spans="1:8" s="20" customFormat="1" ht="21" customHeight="1" x14ac:dyDescent="0.2">
      <c r="A23" s="71"/>
      <c r="B23" s="72"/>
      <c r="C23" s="25" t="s">
        <v>10</v>
      </c>
      <c r="D23" s="25" t="s">
        <v>63</v>
      </c>
      <c r="E23" s="74"/>
      <c r="F23" s="72"/>
      <c r="G23" s="27" t="s">
        <v>7</v>
      </c>
      <c r="H23" s="26"/>
    </row>
    <row r="24" spans="1:8" ht="21" customHeight="1" x14ac:dyDescent="0.2">
      <c r="A24" s="30" t="s">
        <v>16</v>
      </c>
      <c r="B24" s="30"/>
      <c r="C24" s="30"/>
      <c r="D24" s="30"/>
      <c r="E24" s="30"/>
      <c r="F24" s="30"/>
      <c r="G24" s="30"/>
      <c r="H24" s="30"/>
    </row>
    <row r="25" spans="1:8" x14ac:dyDescent="0.2">
      <c r="A25" s="30" t="s">
        <v>49</v>
      </c>
      <c r="B25" s="30"/>
      <c r="C25" s="30"/>
      <c r="D25" s="30"/>
      <c r="E25" s="30"/>
      <c r="F25" s="30"/>
      <c r="G25" s="30"/>
      <c r="H25" s="30"/>
    </row>
    <row r="26" spans="1:8" x14ac:dyDescent="0.2">
      <c r="A26" s="30" t="s">
        <v>61</v>
      </c>
    </row>
    <row r="29" spans="1:8" ht="18.75" customHeight="1" x14ac:dyDescent="0.2">
      <c r="A29" s="30" t="s">
        <v>93</v>
      </c>
      <c r="B29" s="30"/>
      <c r="C29" s="30"/>
      <c r="D29" s="30"/>
      <c r="E29" s="30"/>
      <c r="F29" s="30"/>
      <c r="G29" s="30"/>
      <c r="H29" s="30"/>
    </row>
    <row r="30" spans="1:8" ht="18.75" customHeight="1" x14ac:dyDescent="0.2">
      <c r="A30" s="30"/>
      <c r="B30" s="30" t="s">
        <v>94</v>
      </c>
      <c r="C30" s="30"/>
      <c r="D30" s="30"/>
      <c r="E30" s="30"/>
      <c r="F30" s="30"/>
      <c r="G30" s="30"/>
      <c r="H30" s="30"/>
    </row>
    <row r="31" spans="1:8" ht="24" customHeight="1" x14ac:dyDescent="0.2">
      <c r="A31" s="4" t="s">
        <v>50</v>
      </c>
      <c r="B31" s="67" t="s">
        <v>1</v>
      </c>
      <c r="C31" s="77" t="s">
        <v>8</v>
      </c>
      <c r="D31" s="78"/>
      <c r="E31" s="78"/>
      <c r="F31" s="77"/>
      <c r="G31" s="77" t="s">
        <v>14</v>
      </c>
      <c r="H31" s="77"/>
    </row>
    <row r="32" spans="1:8" s="20" customFormat="1" ht="21" customHeight="1" x14ac:dyDescent="0.2">
      <c r="A32" s="76" t="s">
        <v>54</v>
      </c>
      <c r="B32" s="72" t="s">
        <v>60</v>
      </c>
      <c r="C32" s="16" t="s">
        <v>2</v>
      </c>
      <c r="D32" s="17" t="s">
        <v>3</v>
      </c>
      <c r="E32" s="18" t="s">
        <v>62</v>
      </c>
      <c r="F32" s="18" t="s">
        <v>45</v>
      </c>
      <c r="G32" s="19" t="s">
        <v>11</v>
      </c>
      <c r="H32" s="18" t="s">
        <v>58</v>
      </c>
    </row>
    <row r="33" spans="1:8" s="20" customFormat="1" ht="21" customHeight="1" x14ac:dyDescent="0.2">
      <c r="A33" s="76"/>
      <c r="B33" s="72"/>
      <c r="C33" s="21"/>
      <c r="D33" s="22" t="s">
        <v>48</v>
      </c>
      <c r="E33" s="73" t="s">
        <v>51</v>
      </c>
      <c r="F33" s="73" t="s">
        <v>12</v>
      </c>
      <c r="G33" s="23" t="s">
        <v>4</v>
      </c>
      <c r="H33" s="65" t="s">
        <v>56</v>
      </c>
    </row>
    <row r="34" spans="1:8" s="20" customFormat="1" ht="21" customHeight="1" x14ac:dyDescent="0.2">
      <c r="A34" s="76"/>
      <c r="B34" s="72"/>
      <c r="C34" s="25" t="s">
        <v>15</v>
      </c>
      <c r="D34" s="26" t="s">
        <v>47</v>
      </c>
      <c r="E34" s="73"/>
      <c r="F34" s="75"/>
      <c r="G34" s="23" t="s">
        <v>5</v>
      </c>
      <c r="H34" s="65" t="s">
        <v>56</v>
      </c>
    </row>
    <row r="35" spans="1:8" s="20" customFormat="1" ht="21" customHeight="1" x14ac:dyDescent="0.2">
      <c r="A35" s="76"/>
      <c r="B35" s="72"/>
      <c r="C35" s="25" t="s">
        <v>9</v>
      </c>
      <c r="D35" s="25" t="s">
        <v>46</v>
      </c>
      <c r="E35" s="73"/>
      <c r="F35" s="74" t="s">
        <v>13</v>
      </c>
      <c r="G35" s="23" t="s">
        <v>6</v>
      </c>
      <c r="H35" s="65" t="s">
        <v>56</v>
      </c>
    </row>
    <row r="36" spans="1:8" s="20" customFormat="1" ht="21" customHeight="1" x14ac:dyDescent="0.2">
      <c r="A36" s="76"/>
      <c r="B36" s="72"/>
      <c r="C36" s="25" t="s">
        <v>10</v>
      </c>
      <c r="D36" s="25" t="s">
        <v>63</v>
      </c>
      <c r="E36" s="74"/>
      <c r="F36" s="72"/>
      <c r="G36" s="27" t="s">
        <v>7</v>
      </c>
      <c r="H36" s="65" t="s">
        <v>56</v>
      </c>
    </row>
    <row r="37" spans="1:8" s="20" customFormat="1" ht="21" customHeight="1" x14ac:dyDescent="0.2">
      <c r="A37" s="76" t="s">
        <v>55</v>
      </c>
      <c r="B37" s="72" t="s">
        <v>53</v>
      </c>
      <c r="C37" s="16" t="s">
        <v>2</v>
      </c>
      <c r="D37" s="17" t="s">
        <v>3</v>
      </c>
      <c r="E37" s="18" t="s">
        <v>62</v>
      </c>
      <c r="F37" s="18" t="s">
        <v>45</v>
      </c>
      <c r="G37" s="19" t="s">
        <v>11</v>
      </c>
      <c r="H37" s="18" t="s">
        <v>58</v>
      </c>
    </row>
    <row r="38" spans="1:8" s="20" customFormat="1" ht="21" customHeight="1" x14ac:dyDescent="0.2">
      <c r="A38" s="76"/>
      <c r="B38" s="72"/>
      <c r="C38" s="21"/>
      <c r="D38" s="22" t="s">
        <v>48</v>
      </c>
      <c r="E38" s="73" t="s">
        <v>52</v>
      </c>
      <c r="F38" s="73" t="s">
        <v>12</v>
      </c>
      <c r="G38" s="23" t="s">
        <v>4</v>
      </c>
      <c r="H38" s="65" t="s">
        <v>56</v>
      </c>
    </row>
    <row r="39" spans="1:8" s="20" customFormat="1" ht="21" customHeight="1" x14ac:dyDescent="0.2">
      <c r="A39" s="76"/>
      <c r="B39" s="72"/>
      <c r="C39" s="25" t="s">
        <v>15</v>
      </c>
      <c r="D39" s="26" t="s">
        <v>47</v>
      </c>
      <c r="E39" s="73"/>
      <c r="F39" s="75"/>
      <c r="G39" s="23" t="s">
        <v>5</v>
      </c>
      <c r="H39" s="65" t="s">
        <v>56</v>
      </c>
    </row>
    <row r="40" spans="1:8" s="20" customFormat="1" ht="21" customHeight="1" x14ac:dyDescent="0.2">
      <c r="A40" s="76"/>
      <c r="B40" s="72"/>
      <c r="C40" s="25" t="s">
        <v>59</v>
      </c>
      <c r="D40" s="25" t="s">
        <v>46</v>
      </c>
      <c r="E40" s="73"/>
      <c r="F40" s="74" t="s">
        <v>13</v>
      </c>
      <c r="G40" s="23" t="s">
        <v>6</v>
      </c>
      <c r="H40" s="65" t="s">
        <v>57</v>
      </c>
    </row>
    <row r="41" spans="1:8" s="20" customFormat="1" ht="21" customHeight="1" x14ac:dyDescent="0.2">
      <c r="A41" s="76"/>
      <c r="B41" s="72"/>
      <c r="C41" s="25" t="s">
        <v>10</v>
      </c>
      <c r="D41" s="25" t="s">
        <v>63</v>
      </c>
      <c r="E41" s="74"/>
      <c r="F41" s="72"/>
      <c r="G41" s="27" t="s">
        <v>7</v>
      </c>
      <c r="H41" s="66" t="s">
        <v>57</v>
      </c>
    </row>
    <row r="42" spans="1:8" s="20" customFormat="1" ht="21" customHeight="1" x14ac:dyDescent="0.2">
      <c r="A42" s="76"/>
      <c r="B42" s="72"/>
      <c r="C42" s="16" t="s">
        <v>2</v>
      </c>
      <c r="D42" s="17" t="s">
        <v>3</v>
      </c>
      <c r="E42" s="18" t="s">
        <v>62</v>
      </c>
      <c r="F42" s="18" t="s">
        <v>45</v>
      </c>
      <c r="G42" s="19" t="s">
        <v>11</v>
      </c>
      <c r="H42" s="18" t="s">
        <v>58</v>
      </c>
    </row>
    <row r="43" spans="1:8" s="20" customFormat="1" ht="21" customHeight="1" x14ac:dyDescent="0.2">
      <c r="A43" s="76"/>
      <c r="B43" s="72"/>
      <c r="C43" s="21"/>
      <c r="D43" s="22" t="s">
        <v>48</v>
      </c>
      <c r="E43" s="73"/>
      <c r="F43" s="73" t="s">
        <v>12</v>
      </c>
      <c r="G43" s="23" t="s">
        <v>4</v>
      </c>
      <c r="H43" s="29"/>
    </row>
    <row r="44" spans="1:8" s="20" customFormat="1" ht="21" customHeight="1" x14ac:dyDescent="0.2">
      <c r="A44" s="76"/>
      <c r="B44" s="72"/>
      <c r="C44" s="25" t="s">
        <v>15</v>
      </c>
      <c r="D44" s="26" t="s">
        <v>47</v>
      </c>
      <c r="E44" s="73"/>
      <c r="F44" s="75"/>
      <c r="G44" s="23" t="s">
        <v>5</v>
      </c>
      <c r="H44" s="29"/>
    </row>
    <row r="45" spans="1:8" s="20" customFormat="1" ht="21" customHeight="1" x14ac:dyDescent="0.2">
      <c r="A45" s="76"/>
      <c r="B45" s="72"/>
      <c r="C45" s="25" t="s">
        <v>9</v>
      </c>
      <c r="D45" s="25" t="s">
        <v>46</v>
      </c>
      <c r="E45" s="73"/>
      <c r="F45" s="74" t="s">
        <v>13</v>
      </c>
      <c r="G45" s="23" t="s">
        <v>6</v>
      </c>
      <c r="H45" s="29"/>
    </row>
    <row r="46" spans="1:8" s="20" customFormat="1" ht="21" customHeight="1" x14ac:dyDescent="0.2">
      <c r="A46" s="76"/>
      <c r="B46" s="72"/>
      <c r="C46" s="25" t="s">
        <v>10</v>
      </c>
      <c r="D46" s="25" t="s">
        <v>63</v>
      </c>
      <c r="E46" s="74"/>
      <c r="F46" s="72"/>
      <c r="G46" s="27" t="s">
        <v>7</v>
      </c>
      <c r="H46" s="26"/>
    </row>
    <row r="47" spans="1:8" s="20" customFormat="1" ht="21" customHeight="1" x14ac:dyDescent="0.2">
      <c r="A47" s="69"/>
      <c r="B47" s="72"/>
      <c r="C47" s="16" t="s">
        <v>2</v>
      </c>
      <c r="D47" s="17" t="s">
        <v>3</v>
      </c>
      <c r="E47" s="18" t="s">
        <v>62</v>
      </c>
      <c r="F47" s="18" t="s">
        <v>45</v>
      </c>
      <c r="G47" s="19" t="s">
        <v>11</v>
      </c>
      <c r="H47" s="18" t="s">
        <v>58</v>
      </c>
    </row>
    <row r="48" spans="1:8" s="20" customFormat="1" ht="21" customHeight="1" x14ac:dyDescent="0.2">
      <c r="A48" s="70"/>
      <c r="B48" s="72"/>
      <c r="C48" s="21"/>
      <c r="D48" s="22" t="s">
        <v>48</v>
      </c>
      <c r="E48" s="73"/>
      <c r="F48" s="73" t="s">
        <v>12</v>
      </c>
      <c r="G48" s="23" t="s">
        <v>4</v>
      </c>
      <c r="H48" s="29"/>
    </row>
    <row r="49" spans="1:8" s="20" customFormat="1" ht="21" customHeight="1" x14ac:dyDescent="0.2">
      <c r="A49" s="70"/>
      <c r="B49" s="72"/>
      <c r="C49" s="25" t="s">
        <v>15</v>
      </c>
      <c r="D49" s="26" t="s">
        <v>47</v>
      </c>
      <c r="E49" s="73"/>
      <c r="F49" s="75"/>
      <c r="G49" s="23" t="s">
        <v>5</v>
      </c>
      <c r="H49" s="29"/>
    </row>
    <row r="50" spans="1:8" s="20" customFormat="1" ht="21" customHeight="1" x14ac:dyDescent="0.2">
      <c r="A50" s="70"/>
      <c r="B50" s="72"/>
      <c r="C50" s="25" t="s">
        <v>9</v>
      </c>
      <c r="D50" s="25" t="s">
        <v>46</v>
      </c>
      <c r="E50" s="73"/>
      <c r="F50" s="74" t="s">
        <v>13</v>
      </c>
      <c r="G50" s="23" t="s">
        <v>6</v>
      </c>
      <c r="H50" s="29"/>
    </row>
    <row r="51" spans="1:8" s="20" customFormat="1" ht="21" customHeight="1" x14ac:dyDescent="0.2">
      <c r="A51" s="71"/>
      <c r="B51" s="72"/>
      <c r="C51" s="25" t="s">
        <v>10</v>
      </c>
      <c r="D51" s="25" t="s">
        <v>63</v>
      </c>
      <c r="E51" s="74"/>
      <c r="F51" s="72"/>
      <c r="G51" s="27" t="s">
        <v>7</v>
      </c>
      <c r="H51" s="26"/>
    </row>
    <row r="52" spans="1:8" ht="21" customHeight="1" x14ac:dyDescent="0.2">
      <c r="A52" s="30" t="s">
        <v>16</v>
      </c>
      <c r="B52" s="30"/>
      <c r="C52" s="30"/>
      <c r="D52" s="30"/>
      <c r="E52" s="30"/>
      <c r="F52" s="30"/>
      <c r="G52" s="30"/>
      <c r="H52" s="30"/>
    </row>
    <row r="53" spans="1:8" x14ac:dyDescent="0.2">
      <c r="A53" s="30" t="s">
        <v>49</v>
      </c>
      <c r="B53" s="30"/>
      <c r="C53" s="30"/>
      <c r="D53" s="30"/>
      <c r="E53" s="30"/>
      <c r="F53" s="30"/>
      <c r="G53" s="30"/>
      <c r="H53" s="30"/>
    </row>
    <row r="54" spans="1:8" x14ac:dyDescent="0.2">
      <c r="A54" s="30" t="s">
        <v>61</v>
      </c>
    </row>
    <row r="55" spans="1:8" x14ac:dyDescent="0.2">
      <c r="A55" s="14" t="s">
        <v>95</v>
      </c>
    </row>
  </sheetData>
  <mergeCells count="45">
    <mergeCell ref="C1:G1"/>
    <mergeCell ref="C3:F3"/>
    <mergeCell ref="G3:H3"/>
    <mergeCell ref="A4:A8"/>
    <mergeCell ref="B4:B8"/>
    <mergeCell ref="E5:E8"/>
    <mergeCell ref="F5:F6"/>
    <mergeCell ref="F7:F8"/>
    <mergeCell ref="A14:A18"/>
    <mergeCell ref="B14:B18"/>
    <mergeCell ref="E15:E18"/>
    <mergeCell ref="F15:F16"/>
    <mergeCell ref="F17:F18"/>
    <mergeCell ref="A9:A13"/>
    <mergeCell ref="B9:B13"/>
    <mergeCell ref="E10:E13"/>
    <mergeCell ref="F10:F11"/>
    <mergeCell ref="F12:F13"/>
    <mergeCell ref="A19:A23"/>
    <mergeCell ref="B19:B23"/>
    <mergeCell ref="E20:E23"/>
    <mergeCell ref="F20:F21"/>
    <mergeCell ref="F22:F23"/>
    <mergeCell ref="G31:H31"/>
    <mergeCell ref="A32:A36"/>
    <mergeCell ref="B32:B36"/>
    <mergeCell ref="E33:E36"/>
    <mergeCell ref="F33:F34"/>
    <mergeCell ref="F35:F36"/>
    <mergeCell ref="C31:F31"/>
    <mergeCell ref="A42:A46"/>
    <mergeCell ref="B42:B46"/>
    <mergeCell ref="E43:E46"/>
    <mergeCell ref="F43:F44"/>
    <mergeCell ref="F45:F46"/>
    <mergeCell ref="A37:A41"/>
    <mergeCell ref="B37:B41"/>
    <mergeCell ref="E38:E41"/>
    <mergeCell ref="F38:F39"/>
    <mergeCell ref="F40:F41"/>
    <mergeCell ref="A47:A51"/>
    <mergeCell ref="B47:B51"/>
    <mergeCell ref="E48:E51"/>
    <mergeCell ref="F48:F49"/>
    <mergeCell ref="F50:F51"/>
  </mergeCells>
  <phoneticPr fontId="6"/>
  <printOptions horizontalCentered="1"/>
  <pageMargins left="0.23622047244094491" right="0.23622047244094491" top="0.74803149606299213" bottom="0.35433070866141736" header="0.31496062992125984" footer="0.31496062992125984"/>
  <pageSetup paperSize="9" scale="93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showGridLines="0" topLeftCell="A9" zoomScaleNormal="100" workbookViewId="0">
      <selection activeCell="D27" sqref="D27:E27"/>
    </sheetView>
  </sheetViews>
  <sheetFormatPr defaultColWidth="9" defaultRowHeight="13.2" x14ac:dyDescent="0.2"/>
  <cols>
    <col min="1" max="1" width="21.21875" style="2" customWidth="1"/>
    <col min="2" max="2" width="16.109375" style="2" customWidth="1"/>
    <col min="3" max="3" width="22.77734375" style="2" customWidth="1"/>
    <col min="4" max="7" width="18.21875" style="2" customWidth="1"/>
    <col min="8" max="8" width="18.33203125" style="2" customWidth="1"/>
    <col min="9" max="16384" width="9" style="2"/>
  </cols>
  <sheetData>
    <row r="1" spans="1:8" ht="16.5" customHeight="1" x14ac:dyDescent="0.2">
      <c r="A1" s="1" t="s">
        <v>66</v>
      </c>
      <c r="B1" s="81" t="s">
        <v>17</v>
      </c>
      <c r="C1" s="81"/>
      <c r="D1" s="81"/>
      <c r="E1" s="81"/>
      <c r="F1" s="81"/>
      <c r="G1" s="81"/>
    </row>
    <row r="2" spans="1:8" ht="9.75" customHeight="1" x14ac:dyDescent="0.2">
      <c r="C2" s="3"/>
      <c r="D2" s="3"/>
      <c r="E2" s="3"/>
      <c r="F2" s="3"/>
    </row>
    <row r="3" spans="1:8" ht="18.75" customHeight="1" x14ac:dyDescent="0.2">
      <c r="A3" s="2" t="s">
        <v>19</v>
      </c>
    </row>
    <row r="4" spans="1:8" s="6" customFormat="1" ht="42.75" customHeight="1" x14ac:dyDescent="0.2">
      <c r="A4" s="82" t="s">
        <v>18</v>
      </c>
      <c r="B4" s="83"/>
      <c r="C4" s="4" t="s">
        <v>23</v>
      </c>
      <c r="D4" s="4" t="s">
        <v>24</v>
      </c>
      <c r="E4" s="5" t="s">
        <v>25</v>
      </c>
      <c r="F4" s="4" t="s">
        <v>26</v>
      </c>
      <c r="G4" s="5" t="s">
        <v>27</v>
      </c>
      <c r="H4" s="4" t="s">
        <v>45</v>
      </c>
    </row>
    <row r="5" spans="1:8" s="10" customFormat="1" ht="16.5" customHeight="1" x14ac:dyDescent="0.2">
      <c r="A5" s="80" t="s">
        <v>39</v>
      </c>
      <c r="B5" s="80" t="s">
        <v>28</v>
      </c>
      <c r="C5" s="7"/>
      <c r="D5" s="8" t="s">
        <v>38</v>
      </c>
      <c r="E5" s="8" t="s">
        <v>38</v>
      </c>
      <c r="F5" s="8" t="s">
        <v>38</v>
      </c>
      <c r="G5" s="8" t="s">
        <v>38</v>
      </c>
      <c r="H5" s="9" t="s">
        <v>96</v>
      </c>
    </row>
    <row r="6" spans="1:8" s="10" customFormat="1" ht="16.5" customHeight="1" x14ac:dyDescent="0.2">
      <c r="A6" s="76"/>
      <c r="B6" s="76"/>
      <c r="C6" s="11"/>
      <c r="D6" s="8" t="s">
        <v>38</v>
      </c>
      <c r="E6" s="8" t="s">
        <v>38</v>
      </c>
      <c r="F6" s="8" t="s">
        <v>38</v>
      </c>
      <c r="G6" s="8" t="s">
        <v>38</v>
      </c>
      <c r="H6" s="64" t="s">
        <v>96</v>
      </c>
    </row>
    <row r="7" spans="1:8" s="10" customFormat="1" ht="16.5" customHeight="1" x14ac:dyDescent="0.2">
      <c r="A7" s="76"/>
      <c r="B7" s="76"/>
      <c r="C7" s="7"/>
      <c r="D7" s="8" t="s">
        <v>38</v>
      </c>
      <c r="E7" s="8" t="s">
        <v>38</v>
      </c>
      <c r="F7" s="8" t="s">
        <v>38</v>
      </c>
      <c r="G7" s="8" t="s">
        <v>38</v>
      </c>
      <c r="H7" s="64" t="s">
        <v>96</v>
      </c>
    </row>
    <row r="8" spans="1:8" s="10" customFormat="1" ht="16.5" customHeight="1" x14ac:dyDescent="0.2">
      <c r="A8" s="76"/>
      <c r="B8" s="80" t="s">
        <v>29</v>
      </c>
      <c r="C8" s="7"/>
      <c r="D8" s="8" t="s">
        <v>38</v>
      </c>
      <c r="E8" s="8" t="s">
        <v>38</v>
      </c>
      <c r="F8" s="8" t="s">
        <v>38</v>
      </c>
      <c r="G8" s="12"/>
      <c r="H8" s="64" t="s">
        <v>96</v>
      </c>
    </row>
    <row r="9" spans="1:8" s="10" customFormat="1" ht="16.5" customHeight="1" x14ac:dyDescent="0.2">
      <c r="A9" s="76"/>
      <c r="B9" s="76"/>
      <c r="C9" s="7"/>
      <c r="D9" s="8" t="s">
        <v>38</v>
      </c>
      <c r="E9" s="8" t="s">
        <v>38</v>
      </c>
      <c r="F9" s="8" t="s">
        <v>38</v>
      </c>
      <c r="G9" s="12"/>
      <c r="H9" s="64" t="s">
        <v>96</v>
      </c>
    </row>
    <row r="10" spans="1:8" s="10" customFormat="1" ht="16.5" customHeight="1" x14ac:dyDescent="0.2">
      <c r="A10" s="76"/>
      <c r="B10" s="76"/>
      <c r="C10" s="7"/>
      <c r="D10" s="8" t="s">
        <v>38</v>
      </c>
      <c r="E10" s="8" t="s">
        <v>38</v>
      </c>
      <c r="F10" s="8" t="s">
        <v>38</v>
      </c>
      <c r="G10" s="12"/>
      <c r="H10" s="64" t="s">
        <v>96</v>
      </c>
    </row>
    <row r="11" spans="1:8" s="10" customFormat="1" ht="16.5" customHeight="1" x14ac:dyDescent="0.2">
      <c r="A11" s="76" t="s">
        <v>40</v>
      </c>
      <c r="B11" s="80" t="s">
        <v>30</v>
      </c>
      <c r="C11" s="7"/>
      <c r="D11" s="8" t="s">
        <v>38</v>
      </c>
      <c r="E11" s="8" t="s">
        <v>38</v>
      </c>
      <c r="F11" s="12"/>
      <c r="G11" s="8" t="s">
        <v>38</v>
      </c>
      <c r="H11" s="64" t="s">
        <v>96</v>
      </c>
    </row>
    <row r="12" spans="1:8" s="10" customFormat="1" ht="16.5" customHeight="1" x14ac:dyDescent="0.2">
      <c r="A12" s="76"/>
      <c r="B12" s="76"/>
      <c r="C12" s="11"/>
      <c r="D12" s="8" t="s">
        <v>38</v>
      </c>
      <c r="E12" s="8" t="s">
        <v>38</v>
      </c>
      <c r="F12" s="12"/>
      <c r="G12" s="8" t="s">
        <v>38</v>
      </c>
      <c r="H12" s="64" t="s">
        <v>96</v>
      </c>
    </row>
    <row r="13" spans="1:8" s="10" customFormat="1" ht="16.5" customHeight="1" x14ac:dyDescent="0.2">
      <c r="A13" s="76"/>
      <c r="B13" s="76"/>
      <c r="C13" s="11"/>
      <c r="D13" s="8" t="s">
        <v>38</v>
      </c>
      <c r="E13" s="8" t="s">
        <v>38</v>
      </c>
      <c r="F13" s="12"/>
      <c r="G13" s="8" t="s">
        <v>38</v>
      </c>
      <c r="H13" s="64" t="s">
        <v>96</v>
      </c>
    </row>
    <row r="14" spans="1:8" s="10" customFormat="1" ht="16.5" customHeight="1" x14ac:dyDescent="0.2">
      <c r="A14" s="76"/>
      <c r="B14" s="80" t="s">
        <v>31</v>
      </c>
      <c r="C14" s="7"/>
      <c r="D14" s="8" t="s">
        <v>38</v>
      </c>
      <c r="E14" s="8" t="s">
        <v>38</v>
      </c>
      <c r="F14" s="12"/>
      <c r="G14" s="8" t="s">
        <v>38</v>
      </c>
      <c r="H14" s="64" t="s">
        <v>96</v>
      </c>
    </row>
    <row r="15" spans="1:8" s="10" customFormat="1" ht="16.5" customHeight="1" x14ac:dyDescent="0.2">
      <c r="A15" s="76"/>
      <c r="B15" s="76"/>
      <c r="C15" s="7"/>
      <c r="D15" s="8" t="s">
        <v>38</v>
      </c>
      <c r="E15" s="8" t="s">
        <v>38</v>
      </c>
      <c r="F15" s="12"/>
      <c r="G15" s="8" t="s">
        <v>38</v>
      </c>
      <c r="H15" s="64" t="s">
        <v>96</v>
      </c>
    </row>
    <row r="16" spans="1:8" s="10" customFormat="1" ht="16.5" customHeight="1" x14ac:dyDescent="0.2">
      <c r="A16" s="76"/>
      <c r="B16" s="76"/>
      <c r="C16" s="7"/>
      <c r="D16" s="8" t="s">
        <v>38</v>
      </c>
      <c r="E16" s="8" t="s">
        <v>38</v>
      </c>
      <c r="F16" s="12"/>
      <c r="G16" s="8" t="s">
        <v>38</v>
      </c>
      <c r="H16" s="64" t="s">
        <v>96</v>
      </c>
    </row>
    <row r="17" spans="1:8" s="10" customFormat="1" ht="16.5" customHeight="1" x14ac:dyDescent="0.2">
      <c r="A17" s="76" t="s">
        <v>41</v>
      </c>
      <c r="B17" s="80" t="s">
        <v>32</v>
      </c>
      <c r="C17" s="7"/>
      <c r="D17" s="8" t="s">
        <v>38</v>
      </c>
      <c r="E17" s="12"/>
      <c r="F17" s="8" t="s">
        <v>38</v>
      </c>
      <c r="G17" s="8" t="s">
        <v>38</v>
      </c>
      <c r="H17" s="64" t="s">
        <v>96</v>
      </c>
    </row>
    <row r="18" spans="1:8" s="10" customFormat="1" ht="16.5" customHeight="1" x14ac:dyDescent="0.2">
      <c r="A18" s="76"/>
      <c r="B18" s="76"/>
      <c r="C18" s="7"/>
      <c r="D18" s="8" t="s">
        <v>38</v>
      </c>
      <c r="E18" s="12"/>
      <c r="F18" s="8" t="s">
        <v>38</v>
      </c>
      <c r="G18" s="8" t="s">
        <v>38</v>
      </c>
      <c r="H18" s="64" t="s">
        <v>96</v>
      </c>
    </row>
    <row r="19" spans="1:8" s="10" customFormat="1" ht="16.5" customHeight="1" x14ac:dyDescent="0.2">
      <c r="A19" s="76"/>
      <c r="B19" s="76"/>
      <c r="C19" s="11"/>
      <c r="D19" s="8" t="s">
        <v>38</v>
      </c>
      <c r="E19" s="12"/>
      <c r="F19" s="8" t="s">
        <v>38</v>
      </c>
      <c r="G19" s="8" t="s">
        <v>38</v>
      </c>
      <c r="H19" s="64" t="s">
        <v>96</v>
      </c>
    </row>
    <row r="20" spans="1:8" s="10" customFormat="1" ht="16.5" customHeight="1" x14ac:dyDescent="0.2">
      <c r="A20" s="76"/>
      <c r="B20" s="76" t="s">
        <v>20</v>
      </c>
      <c r="C20" s="7"/>
      <c r="D20" s="8" t="s">
        <v>38</v>
      </c>
      <c r="E20" s="12"/>
      <c r="F20" s="8" t="s">
        <v>38</v>
      </c>
      <c r="G20" s="12"/>
      <c r="H20" s="64" t="s">
        <v>96</v>
      </c>
    </row>
    <row r="21" spans="1:8" s="10" customFormat="1" ht="16.5" customHeight="1" x14ac:dyDescent="0.2">
      <c r="A21" s="76"/>
      <c r="B21" s="76"/>
      <c r="C21" s="7"/>
      <c r="D21" s="8" t="s">
        <v>38</v>
      </c>
      <c r="E21" s="12"/>
      <c r="F21" s="8" t="s">
        <v>38</v>
      </c>
      <c r="G21" s="12"/>
      <c r="H21" s="64" t="s">
        <v>96</v>
      </c>
    </row>
    <row r="22" spans="1:8" s="10" customFormat="1" ht="16.5" customHeight="1" x14ac:dyDescent="0.2">
      <c r="A22" s="76"/>
      <c r="B22" s="76"/>
      <c r="C22" s="7"/>
      <c r="D22" s="8" t="s">
        <v>38</v>
      </c>
      <c r="E22" s="12"/>
      <c r="F22" s="8" t="s">
        <v>38</v>
      </c>
      <c r="G22" s="12"/>
      <c r="H22" s="64" t="s">
        <v>96</v>
      </c>
    </row>
    <row r="23" spans="1:8" s="10" customFormat="1" ht="16.5" customHeight="1" x14ac:dyDescent="0.2">
      <c r="A23" s="76" t="s">
        <v>21</v>
      </c>
      <c r="B23" s="80" t="s">
        <v>33</v>
      </c>
      <c r="C23" s="7"/>
      <c r="D23" s="8" t="s">
        <v>38</v>
      </c>
      <c r="E23" s="12"/>
      <c r="F23" s="12"/>
      <c r="G23" s="8" t="s">
        <v>38</v>
      </c>
      <c r="H23" s="64" t="s">
        <v>96</v>
      </c>
    </row>
    <row r="24" spans="1:8" s="10" customFormat="1" ht="16.5" customHeight="1" x14ac:dyDescent="0.2">
      <c r="A24" s="76"/>
      <c r="B24" s="76"/>
      <c r="C24" s="11"/>
      <c r="D24" s="8" t="s">
        <v>38</v>
      </c>
      <c r="E24" s="12"/>
      <c r="F24" s="12"/>
      <c r="G24" s="8" t="s">
        <v>38</v>
      </c>
      <c r="H24" s="64" t="s">
        <v>96</v>
      </c>
    </row>
    <row r="25" spans="1:8" s="10" customFormat="1" ht="16.5" customHeight="1" x14ac:dyDescent="0.2">
      <c r="A25" s="76" t="s">
        <v>22</v>
      </c>
      <c r="B25" s="76"/>
      <c r="C25" s="7"/>
      <c r="D25" s="8" t="s">
        <v>38</v>
      </c>
      <c r="E25" s="12"/>
      <c r="F25" s="8" t="s">
        <v>38</v>
      </c>
      <c r="G25" s="12"/>
      <c r="H25" s="64" t="s">
        <v>96</v>
      </c>
    </row>
    <row r="26" spans="1:8" s="10" customFormat="1" ht="16.5" customHeight="1" x14ac:dyDescent="0.2">
      <c r="A26" s="76"/>
      <c r="B26" s="76"/>
      <c r="C26" s="7"/>
      <c r="D26" s="8" t="s">
        <v>38</v>
      </c>
      <c r="E26" s="12"/>
      <c r="F26" s="8" t="s">
        <v>38</v>
      </c>
      <c r="G26" s="12"/>
      <c r="H26" s="64" t="s">
        <v>96</v>
      </c>
    </row>
    <row r="27" spans="1:8" s="10" customFormat="1" ht="16.5" customHeight="1" x14ac:dyDescent="0.2">
      <c r="A27" s="84" t="s">
        <v>34</v>
      </c>
      <c r="B27" s="85"/>
      <c r="C27" s="68"/>
      <c r="D27" s="88" t="s">
        <v>35</v>
      </c>
      <c r="E27" s="89"/>
      <c r="F27" s="90" t="s">
        <v>37</v>
      </c>
      <c r="G27" s="91"/>
      <c r="H27" s="92"/>
    </row>
    <row r="28" spans="1:8" ht="16.5" customHeight="1" x14ac:dyDescent="0.2">
      <c r="A28" s="86"/>
      <c r="B28" s="87"/>
      <c r="C28" s="68"/>
      <c r="D28" s="88" t="s">
        <v>35</v>
      </c>
      <c r="E28" s="89"/>
      <c r="F28" s="90" t="s">
        <v>37</v>
      </c>
      <c r="G28" s="91"/>
      <c r="H28" s="92"/>
    </row>
    <row r="29" spans="1:8" ht="18" customHeight="1" x14ac:dyDescent="0.2">
      <c r="A29" s="82" t="s">
        <v>36</v>
      </c>
      <c r="B29" s="83"/>
      <c r="C29" s="68"/>
      <c r="D29" s="88" t="s">
        <v>35</v>
      </c>
      <c r="E29" s="89"/>
      <c r="F29" s="90" t="s">
        <v>37</v>
      </c>
      <c r="G29" s="91"/>
      <c r="H29" s="92"/>
    </row>
    <row r="30" spans="1:8" s="13" customFormat="1" ht="19.5" customHeight="1" x14ac:dyDescent="0.2">
      <c r="A30" s="13" t="s">
        <v>42</v>
      </c>
    </row>
    <row r="31" spans="1:8" s="13" customFormat="1" x14ac:dyDescent="0.2">
      <c r="A31" s="13" t="s">
        <v>97</v>
      </c>
    </row>
    <row r="32" spans="1:8" s="13" customFormat="1" x14ac:dyDescent="0.2">
      <c r="A32" s="13" t="s">
        <v>43</v>
      </c>
    </row>
    <row r="33" spans="1:1" s="13" customFormat="1" x14ac:dyDescent="0.2">
      <c r="A33" s="13" t="s">
        <v>44</v>
      </c>
    </row>
  </sheetData>
  <mergeCells count="22">
    <mergeCell ref="F27:H27"/>
    <mergeCell ref="F28:H28"/>
    <mergeCell ref="F29:H29"/>
    <mergeCell ref="A29:B29"/>
    <mergeCell ref="A27:B28"/>
    <mergeCell ref="D27:E27"/>
    <mergeCell ref="D28:E28"/>
    <mergeCell ref="D29:E29"/>
    <mergeCell ref="B20:B22"/>
    <mergeCell ref="B23:B26"/>
    <mergeCell ref="B1:G1"/>
    <mergeCell ref="A4:B4"/>
    <mergeCell ref="A5:A10"/>
    <mergeCell ref="A23:A24"/>
    <mergeCell ref="A25:A26"/>
    <mergeCell ref="B5:B7"/>
    <mergeCell ref="B8:B10"/>
    <mergeCell ref="B11:B13"/>
    <mergeCell ref="B14:B16"/>
    <mergeCell ref="B17:B19"/>
    <mergeCell ref="A11:A16"/>
    <mergeCell ref="A17:A2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E205"/>
  <sheetViews>
    <sheetView tabSelected="1" view="pageBreakPreview" topLeftCell="A4" zoomScale="70" zoomScaleNormal="100" zoomScaleSheetLayoutView="70" workbookViewId="0">
      <selection activeCell="C205" sqref="C205"/>
    </sheetView>
  </sheetViews>
  <sheetFormatPr defaultColWidth="9" defaultRowHeight="13.2" x14ac:dyDescent="0.2"/>
  <cols>
    <col min="1" max="2" width="23" style="35" customWidth="1"/>
    <col min="3" max="3" width="20.6640625" style="35" customWidth="1"/>
    <col min="4" max="4" width="13.6640625" style="35" customWidth="1"/>
    <col min="5" max="5" width="15.6640625" style="35" customWidth="1"/>
    <col min="6" max="6" width="13.6640625" style="35" customWidth="1"/>
    <col min="7" max="8" width="18.6640625" style="35" customWidth="1"/>
    <col min="9" max="9" width="21.33203125" style="35" customWidth="1"/>
    <col min="10" max="16384" width="9" style="35"/>
  </cols>
  <sheetData>
    <row r="4" spans="1:31" ht="23.4" x14ac:dyDescent="0.2">
      <c r="A4" s="95" t="s">
        <v>68</v>
      </c>
      <c r="B4" s="95"/>
      <c r="C4" s="95"/>
      <c r="D4" s="95"/>
      <c r="E4" s="95"/>
      <c r="F4" s="95"/>
      <c r="G4" s="95"/>
      <c r="H4" s="95"/>
      <c r="I4" s="95"/>
    </row>
    <row r="9" spans="1:31" s="37" customFormat="1" ht="19.2" x14ac:dyDescent="0.2">
      <c r="A9" s="36" t="s">
        <v>69</v>
      </c>
      <c r="B9" s="36"/>
      <c r="K9" s="35"/>
    </row>
    <row r="10" spans="1:31" s="37" customFormat="1" ht="19.2" x14ac:dyDescent="0.2">
      <c r="A10" s="36"/>
      <c r="B10" s="36"/>
      <c r="K10" s="35"/>
    </row>
    <row r="11" spans="1:31" s="37" customFormat="1" ht="19.2" x14ac:dyDescent="0.2">
      <c r="A11" s="36" t="s">
        <v>70</v>
      </c>
      <c r="B11" s="36"/>
      <c r="G11" s="38" t="s">
        <v>71</v>
      </c>
      <c r="H11" s="38"/>
      <c r="I11" s="37" t="s">
        <v>72</v>
      </c>
      <c r="K11" s="35"/>
    </row>
    <row r="13" spans="1:31" ht="39.9" customHeight="1" x14ac:dyDescent="0.2">
      <c r="A13" s="93" t="s">
        <v>73</v>
      </c>
      <c r="B13" s="94"/>
      <c r="C13" s="96" t="s">
        <v>74</v>
      </c>
      <c r="D13" s="39" t="s">
        <v>75</v>
      </c>
      <c r="E13" s="40" t="s">
        <v>76</v>
      </c>
      <c r="F13" s="39" t="s">
        <v>77</v>
      </c>
      <c r="G13" s="41" t="s">
        <v>78</v>
      </c>
      <c r="H13" s="98" t="s">
        <v>79</v>
      </c>
      <c r="I13" s="96" t="s">
        <v>80</v>
      </c>
      <c r="W13" s="93" t="s">
        <v>73</v>
      </c>
      <c r="X13" s="94"/>
      <c r="Y13" s="39" t="s">
        <v>74</v>
      </c>
      <c r="Z13" s="39" t="s">
        <v>75</v>
      </c>
      <c r="AA13" s="40" t="s">
        <v>76</v>
      </c>
      <c r="AB13" s="39" t="s">
        <v>77</v>
      </c>
      <c r="AC13" s="41" t="s">
        <v>78</v>
      </c>
      <c r="AD13" s="41" t="s">
        <v>81</v>
      </c>
      <c r="AE13" s="39" t="s">
        <v>80</v>
      </c>
    </row>
    <row r="14" spans="1:31" ht="24" customHeight="1" x14ac:dyDescent="0.2">
      <c r="A14" s="42" t="s">
        <v>82</v>
      </c>
      <c r="B14" s="43" t="s">
        <v>83</v>
      </c>
      <c r="C14" s="100"/>
      <c r="D14" s="44" t="s">
        <v>84</v>
      </c>
      <c r="E14" s="44" t="s">
        <v>84</v>
      </c>
      <c r="F14" s="44" t="s">
        <v>84</v>
      </c>
      <c r="G14" s="44" t="s">
        <v>84</v>
      </c>
      <c r="H14" s="99"/>
      <c r="I14" s="97"/>
      <c r="W14" s="42"/>
      <c r="X14" s="45"/>
      <c r="Y14" s="46"/>
      <c r="Z14" s="39"/>
      <c r="AA14" s="40"/>
      <c r="AB14" s="39"/>
      <c r="AC14" s="41"/>
      <c r="AD14" s="41"/>
      <c r="AE14" s="39"/>
    </row>
    <row r="15" spans="1:31" s="50" customFormat="1" ht="39.9" customHeight="1" x14ac:dyDescent="0.2">
      <c r="A15" s="47"/>
      <c r="B15" s="48"/>
      <c r="C15" s="49"/>
      <c r="D15" s="48"/>
      <c r="E15" s="48"/>
      <c r="F15" s="48"/>
      <c r="G15" s="48"/>
      <c r="H15" s="48"/>
      <c r="I15" s="48"/>
      <c r="K15" s="35"/>
      <c r="W15" s="47">
        <f>A15</f>
        <v>0</v>
      </c>
      <c r="X15" s="48" t="e">
        <f>VLOOKUP($C15,[1]排除業務に使用する車両一覧表!$A8:$I29,8,FALSE)</f>
        <v>#N/A</v>
      </c>
      <c r="Y15" s="49">
        <f>C15</f>
        <v>0</v>
      </c>
      <c r="Z15" s="48" t="e">
        <f>VLOOKUP($C15,[1]排除業務に使用する車両一覧表!$A8:$I29,2,FALSE)</f>
        <v>#N/A</v>
      </c>
      <c r="AA15" s="48" t="e">
        <f>VLOOKUP($C15,[1]排除業務に使用する車両一覧表!$A8:$I29,3,FALSE)</f>
        <v>#N/A</v>
      </c>
      <c r="AB15" s="48" t="e">
        <f>VLOOKUP($C15,[1]排除業務に使用する車両一覧表!$A8:$I29,4,FALSE)</f>
        <v>#N/A</v>
      </c>
      <c r="AC15" s="48" t="e">
        <f>VLOOKUP($C15,[1]排除業務に使用する車両一覧表!$A8:$I29,5,FALSE)</f>
        <v>#N/A</v>
      </c>
      <c r="AD15" s="48" t="e">
        <f>VLOOKUP($C15,[1]排除業務に使用する車両一覧表!$A8:$I29,6,FALSE)</f>
        <v>#N/A</v>
      </c>
      <c r="AE15" s="48"/>
    </row>
    <row r="16" spans="1:31" ht="20.100000000000001" customHeight="1" x14ac:dyDescent="0.2">
      <c r="A16" s="51" t="s">
        <v>85</v>
      </c>
      <c r="B16" s="52"/>
      <c r="C16" s="53"/>
      <c r="D16" s="53"/>
      <c r="E16" s="53"/>
      <c r="F16" s="53"/>
      <c r="G16" s="53"/>
      <c r="H16" s="53"/>
      <c r="I16" s="54"/>
    </row>
    <row r="17" spans="1:9" x14ac:dyDescent="0.2">
      <c r="A17" s="55"/>
      <c r="B17" s="56"/>
      <c r="C17" s="56"/>
      <c r="D17" s="56"/>
      <c r="E17" s="56"/>
      <c r="F17" s="56"/>
      <c r="G17" s="56"/>
      <c r="H17" s="56"/>
      <c r="I17" s="57"/>
    </row>
    <row r="18" spans="1:9" x14ac:dyDescent="0.2">
      <c r="A18" s="55"/>
      <c r="B18" s="56"/>
      <c r="C18" s="56"/>
      <c r="D18" s="56"/>
      <c r="E18" s="56"/>
      <c r="F18" s="56"/>
      <c r="G18" s="56"/>
      <c r="H18" s="56"/>
      <c r="I18" s="57"/>
    </row>
    <row r="19" spans="1:9" x14ac:dyDescent="0.2">
      <c r="A19" s="55"/>
      <c r="B19" s="56"/>
      <c r="C19" s="56"/>
      <c r="D19" s="56"/>
      <c r="E19" s="56"/>
      <c r="F19" s="56"/>
      <c r="G19" s="56"/>
      <c r="H19" s="56"/>
      <c r="I19" s="57"/>
    </row>
    <row r="20" spans="1:9" x14ac:dyDescent="0.2">
      <c r="A20" s="55"/>
      <c r="B20" s="56"/>
      <c r="C20" s="35" t="str">
        <f>IF(D9="","",VLOOKUP(D9,$I$9:$J$16,2,FALSE))</f>
        <v/>
      </c>
      <c r="D20" s="56"/>
      <c r="E20" s="56"/>
      <c r="F20" s="56"/>
      <c r="G20" s="56"/>
      <c r="H20" s="56"/>
      <c r="I20" s="57"/>
    </row>
    <row r="21" spans="1:9" x14ac:dyDescent="0.2">
      <c r="A21" s="55"/>
      <c r="B21" s="56"/>
      <c r="C21" s="56"/>
      <c r="D21" s="56"/>
      <c r="E21" s="56"/>
      <c r="F21" s="56"/>
      <c r="G21" s="56"/>
      <c r="H21" s="56"/>
      <c r="I21" s="57"/>
    </row>
    <row r="22" spans="1:9" x14ac:dyDescent="0.2">
      <c r="A22" s="55"/>
      <c r="B22" s="56"/>
      <c r="C22" s="56"/>
      <c r="D22" s="56"/>
      <c r="E22" s="56"/>
      <c r="F22" s="56"/>
      <c r="G22" s="56"/>
      <c r="H22" s="56"/>
      <c r="I22" s="57"/>
    </row>
    <row r="23" spans="1:9" x14ac:dyDescent="0.2">
      <c r="A23" s="55"/>
      <c r="B23" s="56"/>
      <c r="C23" s="56"/>
      <c r="D23" s="56"/>
      <c r="E23" s="56"/>
      <c r="F23" s="56"/>
      <c r="G23" s="56"/>
      <c r="H23" s="56"/>
      <c r="I23" s="57"/>
    </row>
    <row r="24" spans="1:9" x14ac:dyDescent="0.2">
      <c r="A24" s="55"/>
      <c r="B24" s="56"/>
      <c r="C24" s="56"/>
      <c r="D24" s="56"/>
      <c r="E24" s="56"/>
      <c r="F24" s="56"/>
      <c r="G24" s="56"/>
      <c r="H24" s="56"/>
      <c r="I24" s="57"/>
    </row>
    <row r="25" spans="1:9" x14ac:dyDescent="0.2">
      <c r="A25" s="55"/>
      <c r="B25" s="56"/>
      <c r="C25" s="56"/>
      <c r="D25" s="56"/>
      <c r="E25" s="56"/>
      <c r="F25" s="56"/>
      <c r="G25" s="56"/>
      <c r="H25" s="56"/>
      <c r="I25" s="57"/>
    </row>
    <row r="26" spans="1:9" x14ac:dyDescent="0.2">
      <c r="A26" s="55"/>
      <c r="B26" s="56"/>
      <c r="C26" s="56"/>
      <c r="D26" s="56"/>
      <c r="E26" s="56"/>
      <c r="F26" s="56"/>
      <c r="G26" s="56"/>
      <c r="H26" s="56"/>
      <c r="I26" s="57"/>
    </row>
    <row r="27" spans="1:9" x14ac:dyDescent="0.2">
      <c r="A27" s="55"/>
      <c r="B27" s="56"/>
      <c r="C27" s="56"/>
      <c r="D27" s="56"/>
      <c r="E27" s="56"/>
      <c r="F27" s="56"/>
      <c r="G27" s="56"/>
      <c r="H27" s="56"/>
      <c r="I27" s="57"/>
    </row>
    <row r="28" spans="1:9" x14ac:dyDescent="0.2">
      <c r="A28" s="55"/>
      <c r="B28" s="56"/>
      <c r="C28" s="56"/>
      <c r="D28" s="56"/>
      <c r="E28" s="56"/>
      <c r="F28" s="56"/>
      <c r="G28" s="56"/>
      <c r="H28" s="56"/>
      <c r="I28" s="57"/>
    </row>
    <row r="29" spans="1:9" x14ac:dyDescent="0.2">
      <c r="A29" s="55"/>
      <c r="B29" s="56"/>
      <c r="C29" s="56"/>
      <c r="D29" s="56"/>
      <c r="E29" s="56"/>
      <c r="F29" s="56"/>
      <c r="G29" s="56"/>
      <c r="H29" s="56"/>
      <c r="I29" s="57"/>
    </row>
    <row r="30" spans="1:9" x14ac:dyDescent="0.2">
      <c r="A30" s="55"/>
      <c r="B30" s="56"/>
      <c r="C30" s="56"/>
      <c r="D30" s="56"/>
      <c r="E30" s="56"/>
      <c r="F30" s="56"/>
      <c r="G30" s="56"/>
      <c r="H30" s="56"/>
      <c r="I30" s="57"/>
    </row>
    <row r="31" spans="1:9" x14ac:dyDescent="0.2">
      <c r="A31" s="55"/>
      <c r="B31" s="56"/>
      <c r="C31" s="56"/>
      <c r="D31" s="56"/>
      <c r="E31" s="56"/>
      <c r="F31" s="56"/>
      <c r="G31" s="56"/>
      <c r="H31" s="56"/>
      <c r="I31" s="57"/>
    </row>
    <row r="32" spans="1:9" x14ac:dyDescent="0.2">
      <c r="A32" s="55"/>
      <c r="B32" s="56"/>
      <c r="C32" s="56"/>
      <c r="D32" s="56"/>
      <c r="E32" s="56"/>
      <c r="F32" s="56"/>
      <c r="G32" s="56"/>
      <c r="H32" s="56"/>
      <c r="I32" s="57"/>
    </row>
    <row r="33" spans="1:9" x14ac:dyDescent="0.2">
      <c r="A33" s="55"/>
      <c r="B33" s="56"/>
      <c r="C33" s="56"/>
      <c r="D33" s="56"/>
      <c r="E33" s="56"/>
      <c r="F33" s="56"/>
      <c r="G33" s="56"/>
      <c r="H33" s="56"/>
      <c r="I33" s="57"/>
    </row>
    <row r="34" spans="1:9" x14ac:dyDescent="0.2">
      <c r="A34" s="55"/>
      <c r="B34" s="56"/>
      <c r="C34" s="56"/>
      <c r="D34" s="56"/>
      <c r="E34" s="56"/>
      <c r="F34" s="56"/>
      <c r="G34" s="56"/>
      <c r="H34" s="56"/>
      <c r="I34" s="57"/>
    </row>
    <row r="35" spans="1:9" x14ac:dyDescent="0.2">
      <c r="A35" s="55"/>
      <c r="B35" s="56"/>
      <c r="C35" s="56"/>
      <c r="D35" s="56"/>
      <c r="E35" s="56"/>
      <c r="F35" s="56"/>
      <c r="G35" s="56"/>
      <c r="H35" s="56"/>
      <c r="I35" s="57"/>
    </row>
    <row r="36" spans="1:9" x14ac:dyDescent="0.2">
      <c r="A36" s="55"/>
      <c r="B36" s="56"/>
      <c r="C36" s="56"/>
      <c r="D36" s="56"/>
      <c r="E36" s="56"/>
      <c r="F36" s="56"/>
      <c r="G36" s="56"/>
      <c r="H36" s="56"/>
      <c r="I36" s="57"/>
    </row>
    <row r="37" spans="1:9" x14ac:dyDescent="0.2">
      <c r="A37" s="55"/>
      <c r="B37" s="56"/>
      <c r="C37" s="56"/>
      <c r="D37" s="56"/>
      <c r="E37" s="56"/>
      <c r="F37" s="56"/>
      <c r="G37" s="56"/>
      <c r="H37" s="56"/>
      <c r="I37" s="57"/>
    </row>
    <row r="38" spans="1:9" x14ac:dyDescent="0.2">
      <c r="A38" s="55"/>
      <c r="B38" s="56"/>
      <c r="C38" s="56"/>
      <c r="D38" s="56"/>
      <c r="E38" s="56"/>
      <c r="F38" s="56"/>
      <c r="G38" s="56"/>
      <c r="H38" s="56"/>
      <c r="I38" s="57"/>
    </row>
    <row r="39" spans="1:9" x14ac:dyDescent="0.2">
      <c r="A39" s="55"/>
      <c r="B39" s="56"/>
      <c r="C39" s="56"/>
      <c r="D39" s="56"/>
      <c r="E39" s="56"/>
      <c r="F39" s="56"/>
      <c r="G39" s="56"/>
      <c r="H39" s="56"/>
      <c r="I39" s="57"/>
    </row>
    <row r="40" spans="1:9" x14ac:dyDescent="0.2">
      <c r="A40" s="55"/>
      <c r="B40" s="56"/>
      <c r="C40" s="56"/>
      <c r="D40" s="56"/>
      <c r="E40" s="56"/>
      <c r="F40" s="56"/>
      <c r="G40" s="56"/>
      <c r="H40" s="56"/>
      <c r="I40" s="57"/>
    </row>
    <row r="41" spans="1:9" x14ac:dyDescent="0.2">
      <c r="A41" s="55"/>
      <c r="B41" s="56"/>
      <c r="C41" s="56"/>
      <c r="D41" s="56"/>
      <c r="E41" s="56"/>
      <c r="F41" s="56"/>
      <c r="G41" s="56"/>
      <c r="H41" s="56"/>
      <c r="I41" s="57"/>
    </row>
    <row r="42" spans="1:9" x14ac:dyDescent="0.2">
      <c r="A42" s="55"/>
      <c r="B42" s="56"/>
      <c r="C42" s="56"/>
      <c r="D42" s="56"/>
      <c r="E42" s="56"/>
      <c r="F42" s="56"/>
      <c r="G42" s="56"/>
      <c r="H42" s="56"/>
      <c r="I42" s="57"/>
    </row>
    <row r="43" spans="1:9" x14ac:dyDescent="0.2">
      <c r="A43" s="55"/>
      <c r="B43" s="56"/>
      <c r="C43" s="56"/>
      <c r="D43" s="56"/>
      <c r="E43" s="56"/>
      <c r="F43" s="56"/>
      <c r="G43" s="56"/>
      <c r="H43" s="56"/>
      <c r="I43" s="57"/>
    </row>
    <row r="44" spans="1:9" x14ac:dyDescent="0.2">
      <c r="A44" s="55"/>
      <c r="B44" s="56"/>
      <c r="C44" s="56"/>
      <c r="D44" s="56"/>
      <c r="E44" s="56"/>
      <c r="F44" s="56"/>
      <c r="G44" s="56"/>
      <c r="H44" s="56"/>
      <c r="I44" s="57"/>
    </row>
    <row r="45" spans="1:9" x14ac:dyDescent="0.2">
      <c r="A45" s="55"/>
      <c r="B45" s="56"/>
      <c r="C45" s="56"/>
      <c r="D45" s="56"/>
      <c r="E45" s="56"/>
      <c r="F45" s="56"/>
      <c r="G45" s="56"/>
      <c r="H45" s="56"/>
      <c r="I45" s="57"/>
    </row>
    <row r="46" spans="1:9" x14ac:dyDescent="0.2">
      <c r="A46" s="55"/>
      <c r="B46" s="56"/>
      <c r="C46" s="56"/>
      <c r="D46" s="56"/>
      <c r="E46" s="56"/>
      <c r="F46" s="56"/>
      <c r="G46" s="56"/>
      <c r="H46" s="56"/>
      <c r="I46" s="57"/>
    </row>
    <row r="47" spans="1:9" x14ac:dyDescent="0.2">
      <c r="A47" s="55"/>
      <c r="B47" s="56"/>
      <c r="C47" s="56"/>
      <c r="D47" s="56"/>
      <c r="E47" s="56"/>
      <c r="F47" s="56"/>
      <c r="G47" s="56"/>
      <c r="H47" s="56"/>
      <c r="I47" s="57"/>
    </row>
    <row r="48" spans="1:9" x14ac:dyDescent="0.2">
      <c r="A48" s="55"/>
      <c r="B48" s="56"/>
      <c r="C48" s="56"/>
      <c r="D48" s="56"/>
      <c r="E48" s="56"/>
      <c r="F48" s="56"/>
      <c r="G48" s="56"/>
      <c r="H48" s="56"/>
      <c r="I48" s="57"/>
    </row>
    <row r="49" spans="1:9" x14ac:dyDescent="0.2">
      <c r="A49" s="55"/>
      <c r="B49" s="56"/>
      <c r="C49" s="56"/>
      <c r="D49" s="56"/>
      <c r="E49" s="56"/>
      <c r="F49" s="56"/>
      <c r="G49" s="56"/>
      <c r="H49" s="56"/>
      <c r="I49" s="57"/>
    </row>
    <row r="50" spans="1:9" x14ac:dyDescent="0.2">
      <c r="A50" s="55"/>
      <c r="B50" s="56"/>
      <c r="C50" s="56"/>
      <c r="D50" s="56"/>
      <c r="E50" s="56"/>
      <c r="F50" s="56"/>
      <c r="G50" s="56"/>
      <c r="H50" s="56"/>
      <c r="I50" s="57"/>
    </row>
    <row r="51" spans="1:9" x14ac:dyDescent="0.2">
      <c r="A51" s="58"/>
      <c r="B51" s="59"/>
      <c r="C51" s="59"/>
      <c r="D51" s="59"/>
      <c r="E51" s="59"/>
      <c r="F51" s="59"/>
      <c r="G51" s="59"/>
      <c r="H51" s="59"/>
      <c r="I51" s="60"/>
    </row>
    <row r="52" spans="1:9" ht="20.100000000000001" customHeight="1" x14ac:dyDescent="0.2">
      <c r="A52" s="51" t="s">
        <v>86</v>
      </c>
      <c r="B52" s="52"/>
      <c r="C52" s="53"/>
      <c r="D52" s="53"/>
      <c r="E52" s="53"/>
      <c r="F52" s="53"/>
      <c r="G52" s="53"/>
      <c r="H52" s="53"/>
      <c r="I52" s="54"/>
    </row>
    <row r="53" spans="1:9" x14ac:dyDescent="0.2">
      <c r="A53" s="55"/>
      <c r="B53" s="56"/>
      <c r="C53" s="56"/>
      <c r="D53" s="56"/>
      <c r="E53" s="56"/>
      <c r="F53" s="56"/>
      <c r="G53" s="56"/>
      <c r="H53" s="56"/>
      <c r="I53" s="57"/>
    </row>
    <row r="54" spans="1:9" x14ac:dyDescent="0.2">
      <c r="A54" s="55"/>
      <c r="B54" s="56"/>
      <c r="C54" s="56"/>
      <c r="D54" s="56"/>
      <c r="E54" s="56"/>
      <c r="F54" s="56"/>
      <c r="G54" s="56"/>
      <c r="H54" s="56"/>
      <c r="I54" s="57"/>
    </row>
    <row r="55" spans="1:9" x14ac:dyDescent="0.2">
      <c r="A55" s="55"/>
      <c r="B55" s="56"/>
      <c r="C55" s="56"/>
      <c r="D55" s="56"/>
      <c r="E55" s="56"/>
      <c r="F55" s="56"/>
      <c r="G55" s="56"/>
      <c r="H55" s="56"/>
      <c r="I55" s="57"/>
    </row>
    <row r="56" spans="1:9" x14ac:dyDescent="0.2">
      <c r="A56" s="55"/>
      <c r="B56" s="56"/>
      <c r="C56" s="56"/>
      <c r="D56" s="56"/>
      <c r="E56" s="56"/>
      <c r="F56" s="56"/>
      <c r="G56" s="56"/>
      <c r="H56" s="56"/>
      <c r="I56" s="57"/>
    </row>
    <row r="57" spans="1:9" x14ac:dyDescent="0.2">
      <c r="A57" s="55"/>
      <c r="B57" s="56"/>
      <c r="C57" s="56"/>
      <c r="D57" s="56"/>
      <c r="E57" s="56"/>
      <c r="F57" s="56"/>
      <c r="G57" s="56"/>
      <c r="H57" s="56"/>
      <c r="I57" s="57"/>
    </row>
    <row r="58" spans="1:9" x14ac:dyDescent="0.2">
      <c r="A58" s="55"/>
      <c r="B58" s="56"/>
      <c r="C58" s="56"/>
      <c r="D58" s="56"/>
      <c r="E58" s="56"/>
      <c r="F58" s="56"/>
      <c r="G58" s="56"/>
      <c r="H58" s="56"/>
      <c r="I58" s="57"/>
    </row>
    <row r="59" spans="1:9" x14ac:dyDescent="0.2">
      <c r="A59" s="55"/>
      <c r="B59" s="56"/>
      <c r="C59" s="56"/>
      <c r="D59" s="56"/>
      <c r="E59" s="56"/>
      <c r="F59" s="56"/>
      <c r="G59" s="56"/>
      <c r="H59" s="56"/>
      <c r="I59" s="57"/>
    </row>
    <row r="60" spans="1:9" x14ac:dyDescent="0.2">
      <c r="A60" s="55"/>
      <c r="B60" s="56"/>
      <c r="C60" s="56"/>
      <c r="D60" s="56"/>
      <c r="E60" s="56"/>
      <c r="F60" s="56"/>
      <c r="G60" s="56"/>
      <c r="H60" s="56"/>
      <c r="I60" s="57"/>
    </row>
    <row r="61" spans="1:9" x14ac:dyDescent="0.2">
      <c r="A61" s="55"/>
      <c r="B61" s="56"/>
      <c r="C61" s="56"/>
      <c r="D61" s="56"/>
      <c r="E61" s="56"/>
      <c r="F61" s="56"/>
      <c r="G61" s="56"/>
      <c r="H61" s="56"/>
      <c r="I61" s="57"/>
    </row>
    <row r="62" spans="1:9" x14ac:dyDescent="0.2">
      <c r="A62" s="55"/>
      <c r="B62" s="56"/>
      <c r="C62" s="56"/>
      <c r="D62" s="56"/>
      <c r="E62" s="56"/>
      <c r="F62" s="56"/>
      <c r="G62" s="56"/>
      <c r="H62" s="56"/>
      <c r="I62" s="57"/>
    </row>
    <row r="63" spans="1:9" x14ac:dyDescent="0.2">
      <c r="A63" s="55"/>
      <c r="B63" s="56"/>
      <c r="C63" s="56"/>
      <c r="D63" s="56"/>
      <c r="E63" s="56"/>
      <c r="F63" s="56"/>
      <c r="G63" s="56"/>
      <c r="H63" s="56"/>
      <c r="I63" s="57"/>
    </row>
    <row r="64" spans="1:9" x14ac:dyDescent="0.2">
      <c r="A64" s="55"/>
      <c r="B64" s="56"/>
      <c r="C64" s="56"/>
      <c r="D64" s="56"/>
      <c r="E64" s="56"/>
      <c r="F64" s="56"/>
      <c r="G64" s="56"/>
      <c r="H64" s="56"/>
      <c r="I64" s="57"/>
    </row>
    <row r="65" spans="1:9" x14ac:dyDescent="0.2">
      <c r="A65" s="55"/>
      <c r="B65" s="56"/>
      <c r="C65" s="56"/>
      <c r="D65" s="56"/>
      <c r="E65" s="56"/>
      <c r="F65" s="56"/>
      <c r="G65" s="56"/>
      <c r="H65" s="56"/>
      <c r="I65" s="57"/>
    </row>
    <row r="66" spans="1:9" x14ac:dyDescent="0.2">
      <c r="A66" s="55"/>
      <c r="B66" s="56"/>
      <c r="C66" s="56"/>
      <c r="D66" s="56"/>
      <c r="E66" s="56"/>
      <c r="F66" s="56"/>
      <c r="G66" s="56"/>
      <c r="H66" s="56"/>
      <c r="I66" s="57"/>
    </row>
    <row r="67" spans="1:9" x14ac:dyDescent="0.2">
      <c r="A67" s="55"/>
      <c r="B67" s="56"/>
      <c r="C67" s="56"/>
      <c r="D67" s="56"/>
      <c r="E67" s="56"/>
      <c r="F67" s="56"/>
      <c r="G67" s="56"/>
      <c r="H67" s="56"/>
      <c r="I67" s="57"/>
    </row>
    <row r="68" spans="1:9" x14ac:dyDescent="0.2">
      <c r="A68" s="55"/>
      <c r="B68" s="56"/>
      <c r="C68" s="56"/>
      <c r="D68" s="56"/>
      <c r="E68" s="56"/>
      <c r="F68" s="56"/>
      <c r="G68" s="56"/>
      <c r="H68" s="56"/>
      <c r="I68" s="57"/>
    </row>
    <row r="69" spans="1:9" x14ac:dyDescent="0.2">
      <c r="A69" s="55"/>
      <c r="B69" s="56"/>
      <c r="C69" s="56"/>
      <c r="D69" s="56"/>
      <c r="E69" s="56"/>
      <c r="F69" s="56"/>
      <c r="G69" s="56"/>
      <c r="H69" s="56"/>
      <c r="I69" s="57"/>
    </row>
    <row r="70" spans="1:9" x14ac:dyDescent="0.2">
      <c r="A70" s="55"/>
      <c r="B70" s="56"/>
      <c r="C70" s="56"/>
      <c r="D70" s="56"/>
      <c r="E70" s="56"/>
      <c r="F70" s="56"/>
      <c r="G70" s="56"/>
      <c r="H70" s="56"/>
      <c r="I70" s="57"/>
    </row>
    <row r="71" spans="1:9" x14ac:dyDescent="0.2">
      <c r="A71" s="55"/>
      <c r="B71" s="56"/>
      <c r="C71" s="56"/>
      <c r="D71" s="56"/>
      <c r="E71" s="56"/>
      <c r="F71" s="56"/>
      <c r="G71" s="56"/>
      <c r="H71" s="56"/>
      <c r="I71" s="57"/>
    </row>
    <row r="72" spans="1:9" x14ac:dyDescent="0.2">
      <c r="A72" s="55"/>
      <c r="B72" s="56"/>
      <c r="C72" s="56"/>
      <c r="D72" s="56"/>
      <c r="E72" s="56"/>
      <c r="F72" s="56"/>
      <c r="G72" s="56"/>
      <c r="H72" s="56"/>
      <c r="I72" s="57"/>
    </row>
    <row r="73" spans="1:9" x14ac:dyDescent="0.2">
      <c r="A73" s="55"/>
      <c r="B73" s="56"/>
      <c r="C73" s="56"/>
      <c r="D73" s="56"/>
      <c r="E73" s="56"/>
      <c r="F73" s="56"/>
      <c r="G73" s="56"/>
      <c r="H73" s="56"/>
      <c r="I73" s="57"/>
    </row>
    <row r="74" spans="1:9" x14ac:dyDescent="0.2">
      <c r="A74" s="55"/>
      <c r="B74" s="56"/>
      <c r="C74" s="56"/>
      <c r="D74" s="56"/>
      <c r="E74" s="56"/>
      <c r="F74" s="56"/>
      <c r="G74" s="56"/>
      <c r="H74" s="56"/>
      <c r="I74" s="57"/>
    </row>
    <row r="75" spans="1:9" x14ac:dyDescent="0.2">
      <c r="A75" s="55"/>
      <c r="B75" s="56"/>
      <c r="C75" s="56"/>
      <c r="D75" s="56"/>
      <c r="E75" s="56"/>
      <c r="F75" s="56"/>
      <c r="G75" s="56"/>
      <c r="H75" s="56"/>
      <c r="I75" s="57"/>
    </row>
    <row r="76" spans="1:9" x14ac:dyDescent="0.2">
      <c r="A76" s="55"/>
      <c r="B76" s="56"/>
      <c r="C76" s="56"/>
      <c r="D76" s="56"/>
      <c r="E76" s="56"/>
      <c r="F76" s="56"/>
      <c r="G76" s="56"/>
      <c r="H76" s="56"/>
      <c r="I76" s="57"/>
    </row>
    <row r="77" spans="1:9" x14ac:dyDescent="0.2">
      <c r="A77" s="55"/>
      <c r="B77" s="56"/>
      <c r="C77" s="56"/>
      <c r="D77" s="56"/>
      <c r="E77" s="56"/>
      <c r="F77" s="56"/>
      <c r="G77" s="56"/>
      <c r="H77" s="56"/>
      <c r="I77" s="57"/>
    </row>
    <row r="78" spans="1:9" x14ac:dyDescent="0.2">
      <c r="A78" s="55"/>
      <c r="B78" s="56"/>
      <c r="C78" s="56"/>
      <c r="D78" s="56"/>
      <c r="E78" s="56"/>
      <c r="F78" s="56"/>
      <c r="G78" s="56"/>
      <c r="H78" s="56"/>
      <c r="I78" s="57"/>
    </row>
    <row r="79" spans="1:9" x14ac:dyDescent="0.2">
      <c r="A79" s="55"/>
      <c r="B79" s="56"/>
      <c r="C79" s="56"/>
      <c r="D79" s="56"/>
      <c r="E79" s="56"/>
      <c r="F79" s="56"/>
      <c r="G79" s="56"/>
      <c r="H79" s="56"/>
      <c r="I79" s="57"/>
    </row>
    <row r="80" spans="1:9" x14ac:dyDescent="0.2">
      <c r="A80" s="55"/>
      <c r="B80" s="56"/>
      <c r="C80" s="56"/>
      <c r="D80" s="56"/>
      <c r="E80" s="56"/>
      <c r="F80" s="56"/>
      <c r="G80" s="56"/>
      <c r="H80" s="56"/>
      <c r="I80" s="57"/>
    </row>
    <row r="81" spans="1:9" x14ac:dyDescent="0.2">
      <c r="A81" s="55"/>
      <c r="B81" s="56"/>
      <c r="C81" s="56"/>
      <c r="D81" s="56"/>
      <c r="E81" s="56"/>
      <c r="F81" s="56"/>
      <c r="G81" s="56"/>
      <c r="H81" s="56"/>
      <c r="I81" s="57"/>
    </row>
    <row r="82" spans="1:9" x14ac:dyDescent="0.2">
      <c r="A82" s="55"/>
      <c r="B82" s="56"/>
      <c r="C82" s="56"/>
      <c r="D82" s="56"/>
      <c r="E82" s="56"/>
      <c r="F82" s="56"/>
      <c r="G82" s="56"/>
      <c r="H82" s="56"/>
      <c r="I82" s="57"/>
    </row>
    <row r="83" spans="1:9" x14ac:dyDescent="0.2">
      <c r="A83" s="55"/>
      <c r="B83" s="56"/>
      <c r="C83" s="56"/>
      <c r="D83" s="56"/>
      <c r="E83" s="56"/>
      <c r="F83" s="56"/>
      <c r="G83" s="56"/>
      <c r="H83" s="56"/>
      <c r="I83" s="57"/>
    </row>
    <row r="84" spans="1:9" x14ac:dyDescent="0.2">
      <c r="A84" s="55"/>
      <c r="B84" s="56"/>
      <c r="C84" s="56"/>
      <c r="D84" s="56"/>
      <c r="E84" s="56"/>
      <c r="F84" s="56"/>
      <c r="G84" s="56"/>
      <c r="H84" s="56"/>
      <c r="I84" s="57"/>
    </row>
    <row r="85" spans="1:9" x14ac:dyDescent="0.2">
      <c r="A85" s="55"/>
      <c r="B85" s="56"/>
      <c r="C85" s="56"/>
      <c r="D85" s="56"/>
      <c r="E85" s="56"/>
      <c r="F85" s="56"/>
      <c r="G85" s="56"/>
      <c r="H85" s="56"/>
      <c r="I85" s="57"/>
    </row>
    <row r="86" spans="1:9" x14ac:dyDescent="0.2">
      <c r="A86" s="55"/>
      <c r="B86" s="56"/>
      <c r="C86" s="56"/>
      <c r="D86" s="56"/>
      <c r="E86" s="56"/>
      <c r="F86" s="56"/>
      <c r="G86" s="56"/>
      <c r="H86" s="56"/>
      <c r="I86" s="57"/>
    </row>
    <row r="87" spans="1:9" x14ac:dyDescent="0.2">
      <c r="A87" s="55"/>
      <c r="B87" s="56"/>
      <c r="C87" s="56"/>
      <c r="D87" s="56"/>
      <c r="E87" s="56"/>
      <c r="F87" s="56"/>
      <c r="G87" s="56"/>
      <c r="H87" s="56"/>
      <c r="I87" s="57"/>
    </row>
    <row r="88" spans="1:9" x14ac:dyDescent="0.2">
      <c r="A88" s="58"/>
      <c r="B88" s="59"/>
      <c r="C88" s="59"/>
      <c r="D88" s="59"/>
      <c r="E88" s="59"/>
      <c r="F88" s="59"/>
      <c r="G88" s="59"/>
      <c r="H88" s="59"/>
      <c r="I88" s="60"/>
    </row>
    <row r="89" spans="1:9" x14ac:dyDescent="0.2">
      <c r="A89" s="56"/>
      <c r="B89" s="56"/>
      <c r="C89" s="56"/>
      <c r="D89" s="56"/>
      <c r="E89" s="56"/>
      <c r="F89" s="56"/>
      <c r="G89" s="56"/>
      <c r="H89" s="56"/>
      <c r="I89" s="56"/>
    </row>
    <row r="90" spans="1:9" s="61" customFormat="1" ht="14.4" x14ac:dyDescent="0.2">
      <c r="A90" s="61" t="s">
        <v>87</v>
      </c>
    </row>
    <row r="91" spans="1:9" s="61" customFormat="1" ht="14.4" x14ac:dyDescent="0.2">
      <c r="A91" s="61" t="s">
        <v>88</v>
      </c>
    </row>
    <row r="93" spans="1:9" ht="14.4" x14ac:dyDescent="0.2">
      <c r="A93" s="62"/>
    </row>
    <row r="94" spans="1:9" x14ac:dyDescent="0.2">
      <c r="A94" s="63"/>
    </row>
    <row r="116" spans="1:31" ht="23.4" x14ac:dyDescent="0.2">
      <c r="A116" s="95" t="s">
        <v>68</v>
      </c>
      <c r="B116" s="95"/>
      <c r="C116" s="95"/>
      <c r="D116" s="95"/>
      <c r="E116" s="95"/>
      <c r="F116" s="95"/>
      <c r="G116" s="95"/>
      <c r="H116" s="95"/>
      <c r="I116" s="95"/>
    </row>
    <row r="121" spans="1:31" s="37" customFormat="1" ht="19.2" x14ac:dyDescent="0.2">
      <c r="A121" s="36" t="s">
        <v>69</v>
      </c>
      <c r="B121" s="36"/>
      <c r="K121" s="35"/>
    </row>
    <row r="122" spans="1:31" s="37" customFormat="1" ht="19.2" x14ac:dyDescent="0.2">
      <c r="A122" s="36"/>
      <c r="B122" s="36"/>
      <c r="K122" s="35"/>
    </row>
    <row r="123" spans="1:31" s="37" customFormat="1" ht="19.2" x14ac:dyDescent="0.2">
      <c r="A123" s="36" t="s">
        <v>70</v>
      </c>
      <c r="B123" s="36"/>
      <c r="G123" s="38" t="s">
        <v>71</v>
      </c>
      <c r="H123" s="38"/>
      <c r="I123" s="37" t="s">
        <v>72</v>
      </c>
      <c r="K123" s="35"/>
    </row>
    <row r="125" spans="1:31" ht="28.8" x14ac:dyDescent="0.2">
      <c r="A125" s="93" t="s">
        <v>73</v>
      </c>
      <c r="B125" s="94"/>
      <c r="C125" s="96" t="s">
        <v>74</v>
      </c>
      <c r="D125" s="39" t="s">
        <v>75</v>
      </c>
      <c r="E125" s="40" t="s">
        <v>76</v>
      </c>
      <c r="F125" s="39" t="s">
        <v>77</v>
      </c>
      <c r="G125" s="41" t="s">
        <v>78</v>
      </c>
      <c r="H125" s="98" t="s">
        <v>89</v>
      </c>
      <c r="I125" s="39" t="s">
        <v>80</v>
      </c>
    </row>
    <row r="126" spans="1:31" ht="24" customHeight="1" x14ac:dyDescent="0.2">
      <c r="A126" s="42" t="s">
        <v>82</v>
      </c>
      <c r="B126" s="43" t="s">
        <v>83</v>
      </c>
      <c r="C126" s="97"/>
      <c r="D126" s="44" t="s">
        <v>90</v>
      </c>
      <c r="E126" s="44" t="s">
        <v>90</v>
      </c>
      <c r="F126" s="44" t="s">
        <v>90</v>
      </c>
      <c r="G126" s="44" t="s">
        <v>90</v>
      </c>
      <c r="H126" s="99"/>
      <c r="I126" s="39"/>
      <c r="W126" s="42"/>
      <c r="X126" s="45"/>
      <c r="Y126" s="46"/>
      <c r="Z126" s="39"/>
      <c r="AA126" s="40"/>
      <c r="AB126" s="39"/>
      <c r="AC126" s="41"/>
      <c r="AD126" s="41"/>
      <c r="AE126" s="39"/>
    </row>
    <row r="127" spans="1:31" ht="39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7"/>
    </row>
    <row r="128" spans="1:31" ht="16.2" x14ac:dyDescent="0.2">
      <c r="A128" s="51" t="s">
        <v>91</v>
      </c>
      <c r="B128" s="52"/>
      <c r="C128" s="53"/>
      <c r="D128" s="53"/>
      <c r="E128" s="53"/>
      <c r="F128" s="53"/>
      <c r="G128" s="53"/>
      <c r="H128" s="53"/>
      <c r="I128" s="54"/>
    </row>
    <row r="129" spans="1:9" x14ac:dyDescent="0.2">
      <c r="A129" s="55"/>
      <c r="B129" s="56"/>
      <c r="C129" s="56"/>
      <c r="D129" s="56"/>
      <c r="E129" s="56"/>
      <c r="F129" s="56"/>
      <c r="G129" s="56"/>
      <c r="H129" s="56"/>
      <c r="I129" s="57"/>
    </row>
    <row r="130" spans="1:9" ht="33" customHeight="1" x14ac:dyDescent="0.2">
      <c r="A130" s="55"/>
      <c r="B130" s="56"/>
      <c r="C130" s="56"/>
      <c r="D130" s="56"/>
      <c r="E130" s="56"/>
      <c r="F130" s="56"/>
      <c r="G130" s="56"/>
      <c r="H130" s="56"/>
      <c r="I130" s="57"/>
    </row>
    <row r="131" spans="1:9" x14ac:dyDescent="0.2">
      <c r="A131" s="55"/>
      <c r="B131" s="56"/>
      <c r="C131" s="56"/>
      <c r="D131" s="56"/>
      <c r="E131" s="56"/>
      <c r="F131" s="56"/>
      <c r="G131" s="56"/>
      <c r="H131" s="56"/>
      <c r="I131" s="57"/>
    </row>
    <row r="132" spans="1:9" x14ac:dyDescent="0.2">
      <c r="A132" s="55"/>
      <c r="B132" s="56"/>
      <c r="C132" s="56"/>
      <c r="D132" s="56"/>
      <c r="E132" s="56"/>
      <c r="F132" s="56"/>
      <c r="G132" s="56"/>
      <c r="H132" s="56"/>
      <c r="I132" s="57"/>
    </row>
    <row r="133" spans="1:9" x14ac:dyDescent="0.2">
      <c r="A133" s="55"/>
      <c r="B133" s="56"/>
      <c r="C133" s="56"/>
      <c r="D133" s="56"/>
      <c r="E133" s="56"/>
      <c r="F133" s="56"/>
      <c r="G133" s="56"/>
      <c r="H133" s="56"/>
      <c r="I133" s="57"/>
    </row>
    <row r="134" spans="1:9" x14ac:dyDescent="0.2">
      <c r="A134" s="55"/>
      <c r="B134" s="56"/>
      <c r="C134" s="56"/>
      <c r="D134" s="56"/>
      <c r="E134" s="56"/>
      <c r="F134" s="56"/>
      <c r="G134" s="56"/>
      <c r="H134" s="56"/>
      <c r="I134" s="57"/>
    </row>
    <row r="135" spans="1:9" x14ac:dyDescent="0.2">
      <c r="A135" s="55"/>
      <c r="B135" s="56"/>
      <c r="C135" s="56"/>
      <c r="D135" s="56"/>
      <c r="E135" s="56"/>
      <c r="F135" s="56"/>
      <c r="G135" s="56"/>
      <c r="H135" s="56"/>
      <c r="I135" s="57"/>
    </row>
    <row r="136" spans="1:9" x14ac:dyDescent="0.2">
      <c r="A136" s="55"/>
      <c r="B136" s="56"/>
      <c r="C136" s="56"/>
      <c r="D136" s="56"/>
      <c r="E136" s="56"/>
      <c r="F136" s="56"/>
      <c r="G136" s="56"/>
      <c r="H136" s="56"/>
      <c r="I136" s="57"/>
    </row>
    <row r="137" spans="1:9" x14ac:dyDescent="0.2">
      <c r="A137" s="55"/>
      <c r="B137" s="56"/>
      <c r="C137" s="56"/>
      <c r="D137" s="56"/>
      <c r="E137" s="56"/>
      <c r="F137" s="56"/>
      <c r="G137" s="56"/>
      <c r="H137" s="56"/>
      <c r="I137" s="57"/>
    </row>
    <row r="138" spans="1:9" x14ac:dyDescent="0.2">
      <c r="A138" s="55"/>
      <c r="B138" s="56"/>
      <c r="C138" s="56"/>
      <c r="D138" s="56"/>
      <c r="E138" s="56"/>
      <c r="F138" s="56"/>
      <c r="G138" s="56"/>
      <c r="H138" s="56"/>
      <c r="I138" s="57"/>
    </row>
    <row r="139" spans="1:9" x14ac:dyDescent="0.2">
      <c r="A139" s="55"/>
      <c r="B139" s="56"/>
      <c r="C139" s="56"/>
      <c r="D139" s="56"/>
      <c r="E139" s="56"/>
      <c r="F139" s="56"/>
      <c r="G139" s="56"/>
      <c r="H139" s="56"/>
      <c r="I139" s="57"/>
    </row>
    <row r="140" spans="1:9" x14ac:dyDescent="0.2">
      <c r="A140" s="55"/>
      <c r="B140" s="56"/>
      <c r="C140" s="56"/>
      <c r="D140" s="56"/>
      <c r="E140" s="56"/>
      <c r="F140" s="56"/>
      <c r="G140" s="56"/>
      <c r="H140" s="56"/>
      <c r="I140" s="57"/>
    </row>
    <row r="141" spans="1:9" x14ac:dyDescent="0.2">
      <c r="A141" s="55"/>
      <c r="B141" s="56"/>
      <c r="C141" s="56"/>
      <c r="D141" s="56"/>
      <c r="E141" s="56"/>
      <c r="F141" s="56"/>
      <c r="G141" s="56"/>
      <c r="H141" s="56"/>
      <c r="I141" s="57"/>
    </row>
    <row r="142" spans="1:9" x14ac:dyDescent="0.2">
      <c r="A142" s="55"/>
      <c r="B142" s="56"/>
      <c r="C142" s="56"/>
      <c r="D142" s="56"/>
      <c r="E142" s="56"/>
      <c r="F142" s="56"/>
      <c r="G142" s="56"/>
      <c r="H142" s="56"/>
      <c r="I142" s="57"/>
    </row>
    <row r="143" spans="1:9" x14ac:dyDescent="0.2">
      <c r="A143" s="55"/>
      <c r="B143" s="56"/>
      <c r="C143" s="56"/>
      <c r="D143" s="56"/>
      <c r="E143" s="56"/>
      <c r="F143" s="56"/>
      <c r="G143" s="56"/>
      <c r="H143" s="56"/>
      <c r="I143" s="57"/>
    </row>
    <row r="144" spans="1:9" x14ac:dyDescent="0.2">
      <c r="A144" s="55"/>
      <c r="B144" s="56"/>
      <c r="C144" s="56"/>
      <c r="D144" s="56"/>
      <c r="E144" s="56"/>
      <c r="F144" s="56"/>
      <c r="G144" s="56"/>
      <c r="H144" s="56"/>
      <c r="I144" s="57"/>
    </row>
    <row r="145" spans="1:9" x14ac:dyDescent="0.2">
      <c r="A145" s="55"/>
      <c r="B145" s="56"/>
      <c r="C145" s="56"/>
      <c r="D145" s="56"/>
      <c r="E145" s="56"/>
      <c r="F145" s="56"/>
      <c r="G145" s="56"/>
      <c r="H145" s="56"/>
      <c r="I145" s="57"/>
    </row>
    <row r="146" spans="1:9" x14ac:dyDescent="0.2">
      <c r="A146" s="55"/>
      <c r="B146" s="56"/>
      <c r="C146" s="56"/>
      <c r="D146" s="56"/>
      <c r="E146" s="56"/>
      <c r="F146" s="56"/>
      <c r="G146" s="56"/>
      <c r="H146" s="56"/>
      <c r="I146" s="57"/>
    </row>
    <row r="147" spans="1:9" x14ac:dyDescent="0.2">
      <c r="A147" s="55"/>
      <c r="B147" s="56"/>
      <c r="C147" s="56"/>
      <c r="D147" s="56"/>
      <c r="E147" s="56"/>
      <c r="F147" s="56"/>
      <c r="G147" s="56"/>
      <c r="H147" s="56"/>
      <c r="I147" s="57"/>
    </row>
    <row r="148" spans="1:9" x14ac:dyDescent="0.2">
      <c r="A148" s="55"/>
      <c r="B148" s="56"/>
      <c r="C148" s="56"/>
      <c r="D148" s="56"/>
      <c r="E148" s="56"/>
      <c r="F148" s="56"/>
      <c r="G148" s="56"/>
      <c r="H148" s="56"/>
      <c r="I148" s="57"/>
    </row>
    <row r="149" spans="1:9" x14ac:dyDescent="0.2">
      <c r="A149" s="55"/>
      <c r="B149" s="56"/>
      <c r="C149" s="56"/>
      <c r="D149" s="56"/>
      <c r="E149" s="56"/>
      <c r="F149" s="56"/>
      <c r="G149" s="56"/>
      <c r="H149" s="56"/>
      <c r="I149" s="57"/>
    </row>
    <row r="150" spans="1:9" x14ac:dyDescent="0.2">
      <c r="A150" s="55"/>
      <c r="B150" s="56"/>
      <c r="C150" s="56"/>
      <c r="D150" s="56"/>
      <c r="E150" s="56"/>
      <c r="F150" s="56"/>
      <c r="G150" s="56"/>
      <c r="H150" s="56"/>
      <c r="I150" s="57"/>
    </row>
    <row r="151" spans="1:9" x14ac:dyDescent="0.2">
      <c r="A151" s="55"/>
      <c r="B151" s="56"/>
      <c r="C151" s="56"/>
      <c r="D151" s="56"/>
      <c r="E151" s="56"/>
      <c r="F151" s="56"/>
      <c r="G151" s="56"/>
      <c r="H151" s="56"/>
      <c r="I151" s="57"/>
    </row>
    <row r="152" spans="1:9" x14ac:dyDescent="0.2">
      <c r="A152" s="55"/>
      <c r="B152" s="56"/>
      <c r="C152" s="56"/>
      <c r="D152" s="56"/>
      <c r="E152" s="56"/>
      <c r="F152" s="56"/>
      <c r="G152" s="56"/>
      <c r="H152" s="56"/>
      <c r="I152" s="57"/>
    </row>
    <row r="153" spans="1:9" x14ac:dyDescent="0.2">
      <c r="A153" s="55"/>
      <c r="B153" s="56"/>
      <c r="C153" s="56"/>
      <c r="D153" s="56"/>
      <c r="E153" s="56"/>
      <c r="F153" s="56"/>
      <c r="G153" s="56"/>
      <c r="H153" s="56"/>
      <c r="I153" s="57"/>
    </row>
    <row r="154" spans="1:9" x14ac:dyDescent="0.2">
      <c r="A154" s="55"/>
      <c r="B154" s="56"/>
      <c r="C154" s="56"/>
      <c r="D154" s="56"/>
      <c r="E154" s="56"/>
      <c r="F154" s="56"/>
      <c r="G154" s="56"/>
      <c r="H154" s="56"/>
      <c r="I154" s="57"/>
    </row>
    <row r="155" spans="1:9" x14ac:dyDescent="0.2">
      <c r="A155" s="55"/>
      <c r="B155" s="56"/>
      <c r="C155" s="56"/>
      <c r="D155" s="56"/>
      <c r="E155" s="56"/>
      <c r="F155" s="56"/>
      <c r="G155" s="56"/>
      <c r="H155" s="56"/>
      <c r="I155" s="57"/>
    </row>
    <row r="156" spans="1:9" x14ac:dyDescent="0.2">
      <c r="A156" s="55"/>
      <c r="B156" s="56"/>
      <c r="C156" s="56"/>
      <c r="D156" s="56"/>
      <c r="E156" s="56"/>
      <c r="F156" s="56"/>
      <c r="G156" s="56"/>
      <c r="H156" s="56"/>
      <c r="I156" s="57"/>
    </row>
    <row r="157" spans="1:9" x14ac:dyDescent="0.2">
      <c r="A157" s="55"/>
      <c r="B157" s="56"/>
      <c r="C157" s="56"/>
      <c r="D157" s="56"/>
      <c r="E157" s="56"/>
      <c r="F157" s="56"/>
      <c r="G157" s="56"/>
      <c r="H157" s="56"/>
      <c r="I157" s="57"/>
    </row>
    <row r="158" spans="1:9" x14ac:dyDescent="0.2">
      <c r="A158" s="55"/>
      <c r="B158" s="56"/>
      <c r="C158" s="56"/>
      <c r="D158" s="56"/>
      <c r="E158" s="56"/>
      <c r="F158" s="56"/>
      <c r="G158" s="56"/>
      <c r="H158" s="56"/>
      <c r="I158" s="57"/>
    </row>
    <row r="159" spans="1:9" x14ac:dyDescent="0.2">
      <c r="A159" s="55"/>
      <c r="B159" s="56"/>
      <c r="C159" s="56"/>
      <c r="D159" s="56"/>
      <c r="E159" s="56"/>
      <c r="F159" s="56"/>
      <c r="G159" s="56"/>
      <c r="H159" s="56"/>
      <c r="I159" s="57"/>
    </row>
    <row r="160" spans="1:9" x14ac:dyDescent="0.2">
      <c r="A160" s="55"/>
      <c r="B160" s="56"/>
      <c r="C160" s="56"/>
      <c r="D160" s="56"/>
      <c r="E160" s="56"/>
      <c r="F160" s="56"/>
      <c r="G160" s="56"/>
      <c r="H160" s="56"/>
      <c r="I160" s="57"/>
    </row>
    <row r="161" spans="1:9" x14ac:dyDescent="0.2">
      <c r="A161" s="55"/>
      <c r="B161" s="56"/>
      <c r="C161" s="56"/>
      <c r="D161" s="56"/>
      <c r="E161" s="56"/>
      <c r="F161" s="56"/>
      <c r="G161" s="56"/>
      <c r="H161" s="56"/>
      <c r="I161" s="57"/>
    </row>
    <row r="162" spans="1:9" x14ac:dyDescent="0.2">
      <c r="A162" s="55"/>
      <c r="B162" s="56"/>
      <c r="C162" s="56"/>
      <c r="D162" s="56"/>
      <c r="E162" s="56"/>
      <c r="F162" s="56"/>
      <c r="G162" s="56"/>
      <c r="H162" s="56"/>
      <c r="I162" s="57"/>
    </row>
    <row r="163" spans="1:9" x14ac:dyDescent="0.2">
      <c r="A163" s="58"/>
      <c r="B163" s="59"/>
      <c r="C163" s="59"/>
      <c r="D163" s="59"/>
      <c r="E163" s="59"/>
      <c r="F163" s="59"/>
      <c r="G163" s="59"/>
      <c r="H163" s="59"/>
      <c r="I163" s="60"/>
    </row>
    <row r="164" spans="1:9" ht="16.2" x14ac:dyDescent="0.2">
      <c r="A164" s="51" t="s">
        <v>92</v>
      </c>
      <c r="B164" s="52"/>
      <c r="C164" s="53"/>
      <c r="D164" s="53"/>
      <c r="E164" s="53"/>
      <c r="F164" s="53"/>
      <c r="G164" s="53"/>
      <c r="H164" s="53"/>
      <c r="I164" s="54"/>
    </row>
    <row r="165" spans="1:9" x14ac:dyDescent="0.2">
      <c r="A165" s="55"/>
      <c r="B165" s="56"/>
      <c r="C165" s="56"/>
      <c r="D165" s="56"/>
      <c r="E165" s="56"/>
      <c r="F165" s="56"/>
      <c r="G165" s="56"/>
      <c r="H165" s="56"/>
      <c r="I165" s="57"/>
    </row>
    <row r="166" spans="1:9" x14ac:dyDescent="0.2">
      <c r="A166" s="55"/>
      <c r="B166" s="56"/>
      <c r="C166" s="56"/>
      <c r="D166" s="56"/>
      <c r="E166" s="56"/>
      <c r="F166" s="56"/>
      <c r="G166" s="56"/>
      <c r="H166" s="56"/>
      <c r="I166" s="57"/>
    </row>
    <row r="167" spans="1:9" x14ac:dyDescent="0.2">
      <c r="A167" s="55"/>
      <c r="B167" s="56"/>
      <c r="C167" s="56"/>
      <c r="D167" s="56"/>
      <c r="E167" s="56"/>
      <c r="F167" s="56"/>
      <c r="G167" s="56"/>
      <c r="H167" s="56"/>
      <c r="I167" s="57"/>
    </row>
    <row r="168" spans="1:9" x14ac:dyDescent="0.2">
      <c r="A168" s="55"/>
      <c r="B168" s="56"/>
      <c r="C168" s="56"/>
      <c r="D168" s="56"/>
      <c r="E168" s="56"/>
      <c r="F168" s="56"/>
      <c r="G168" s="56"/>
      <c r="H168" s="56"/>
      <c r="I168" s="57"/>
    </row>
    <row r="169" spans="1:9" x14ac:dyDescent="0.2">
      <c r="A169" s="55"/>
      <c r="B169" s="56"/>
      <c r="C169" s="56"/>
      <c r="D169" s="56"/>
      <c r="E169" s="56"/>
      <c r="F169" s="56"/>
      <c r="G169" s="56"/>
      <c r="H169" s="56"/>
      <c r="I169" s="57"/>
    </row>
    <row r="170" spans="1:9" x14ac:dyDescent="0.2">
      <c r="A170" s="55"/>
      <c r="B170" s="56"/>
      <c r="C170" s="56"/>
      <c r="D170" s="56"/>
      <c r="E170" s="56"/>
      <c r="F170" s="56"/>
      <c r="G170" s="56"/>
      <c r="H170" s="56"/>
      <c r="I170" s="57"/>
    </row>
    <row r="171" spans="1:9" x14ac:dyDescent="0.2">
      <c r="A171" s="55"/>
      <c r="B171" s="56"/>
      <c r="C171" s="56"/>
      <c r="D171" s="56"/>
      <c r="E171" s="56"/>
      <c r="F171" s="56"/>
      <c r="G171" s="56"/>
      <c r="H171" s="56"/>
      <c r="I171" s="57"/>
    </row>
    <row r="172" spans="1:9" x14ac:dyDescent="0.2">
      <c r="A172" s="55"/>
      <c r="B172" s="56"/>
      <c r="C172" s="56"/>
      <c r="D172" s="56"/>
      <c r="E172" s="56"/>
      <c r="F172" s="56"/>
      <c r="G172" s="56"/>
      <c r="H172" s="56"/>
      <c r="I172" s="57"/>
    </row>
    <row r="173" spans="1:9" x14ac:dyDescent="0.2">
      <c r="A173" s="55"/>
      <c r="B173" s="56"/>
      <c r="C173" s="56"/>
      <c r="D173" s="56"/>
      <c r="E173" s="56"/>
      <c r="F173" s="56"/>
      <c r="G173" s="56"/>
      <c r="H173" s="56"/>
      <c r="I173" s="57"/>
    </row>
    <row r="174" spans="1:9" x14ac:dyDescent="0.2">
      <c r="A174" s="55"/>
      <c r="B174" s="56"/>
      <c r="C174" s="56"/>
      <c r="D174" s="56"/>
      <c r="E174" s="56"/>
      <c r="F174" s="56"/>
      <c r="G174" s="56"/>
      <c r="H174" s="56"/>
      <c r="I174" s="57"/>
    </row>
    <row r="175" spans="1:9" x14ac:dyDescent="0.2">
      <c r="A175" s="55"/>
      <c r="B175" s="56"/>
      <c r="C175" s="56"/>
      <c r="D175" s="56"/>
      <c r="E175" s="56"/>
      <c r="F175" s="56"/>
      <c r="G175" s="56"/>
      <c r="H175" s="56"/>
      <c r="I175" s="57"/>
    </row>
    <row r="176" spans="1:9" x14ac:dyDescent="0.2">
      <c r="A176" s="55"/>
      <c r="B176" s="56"/>
      <c r="C176" s="56"/>
      <c r="D176" s="56"/>
      <c r="E176" s="56"/>
      <c r="F176" s="56"/>
      <c r="G176" s="56"/>
      <c r="H176" s="56"/>
      <c r="I176" s="57"/>
    </row>
    <row r="177" spans="1:9" x14ac:dyDescent="0.2">
      <c r="A177" s="55"/>
      <c r="B177" s="56"/>
      <c r="C177" s="56"/>
      <c r="D177" s="56"/>
      <c r="E177" s="56"/>
      <c r="F177" s="56"/>
      <c r="G177" s="56"/>
      <c r="H177" s="56"/>
      <c r="I177" s="57"/>
    </row>
    <row r="178" spans="1:9" x14ac:dyDescent="0.2">
      <c r="A178" s="55"/>
      <c r="B178" s="56"/>
      <c r="C178" s="56"/>
      <c r="D178" s="56"/>
      <c r="E178" s="56"/>
      <c r="F178" s="56"/>
      <c r="G178" s="56"/>
      <c r="H178" s="56"/>
      <c r="I178" s="57"/>
    </row>
    <row r="179" spans="1:9" x14ac:dyDescent="0.2">
      <c r="A179" s="55"/>
      <c r="B179" s="56"/>
      <c r="C179" s="56"/>
      <c r="D179" s="56"/>
      <c r="E179" s="56"/>
      <c r="F179" s="56"/>
      <c r="G179" s="56"/>
      <c r="H179" s="56"/>
      <c r="I179" s="57"/>
    </row>
    <row r="180" spans="1:9" x14ac:dyDescent="0.2">
      <c r="A180" s="55"/>
      <c r="B180" s="56"/>
      <c r="C180" s="56"/>
      <c r="D180" s="56"/>
      <c r="E180" s="56"/>
      <c r="F180" s="56"/>
      <c r="G180" s="56"/>
      <c r="H180" s="56"/>
      <c r="I180" s="57"/>
    </row>
    <row r="181" spans="1:9" x14ac:dyDescent="0.2">
      <c r="A181" s="55"/>
      <c r="B181" s="56"/>
      <c r="C181" s="56"/>
      <c r="D181" s="56"/>
      <c r="E181" s="56"/>
      <c r="F181" s="56"/>
      <c r="G181" s="56"/>
      <c r="H181" s="56"/>
      <c r="I181" s="57"/>
    </row>
    <row r="182" spans="1:9" x14ac:dyDescent="0.2">
      <c r="A182" s="55"/>
      <c r="B182" s="56"/>
      <c r="C182" s="56"/>
      <c r="D182" s="56"/>
      <c r="E182" s="56"/>
      <c r="F182" s="56"/>
      <c r="G182" s="56"/>
      <c r="H182" s="56"/>
      <c r="I182" s="57"/>
    </row>
    <row r="183" spans="1:9" x14ac:dyDescent="0.2">
      <c r="A183" s="55"/>
      <c r="B183" s="56"/>
      <c r="C183" s="56"/>
      <c r="D183" s="56"/>
      <c r="E183" s="56"/>
      <c r="F183" s="56"/>
      <c r="G183" s="56"/>
      <c r="H183" s="56"/>
      <c r="I183" s="57"/>
    </row>
    <row r="184" spans="1:9" x14ac:dyDescent="0.2">
      <c r="A184" s="55"/>
      <c r="B184" s="56"/>
      <c r="C184" s="56"/>
      <c r="D184" s="56"/>
      <c r="E184" s="56"/>
      <c r="F184" s="56"/>
      <c r="G184" s="56"/>
      <c r="H184" s="56"/>
      <c r="I184" s="57"/>
    </row>
    <row r="185" spans="1:9" x14ac:dyDescent="0.2">
      <c r="A185" s="55"/>
      <c r="B185" s="56"/>
      <c r="C185" s="56"/>
      <c r="D185" s="56"/>
      <c r="E185" s="56"/>
      <c r="F185" s="56"/>
      <c r="G185" s="56"/>
      <c r="H185" s="56"/>
      <c r="I185" s="57"/>
    </row>
    <row r="186" spans="1:9" x14ac:dyDescent="0.2">
      <c r="A186" s="55"/>
      <c r="B186" s="56"/>
      <c r="C186" s="56"/>
      <c r="D186" s="56"/>
      <c r="E186" s="56"/>
      <c r="F186" s="56"/>
      <c r="G186" s="56"/>
      <c r="H186" s="56"/>
      <c r="I186" s="57"/>
    </row>
    <row r="187" spans="1:9" x14ac:dyDescent="0.2">
      <c r="A187" s="55"/>
      <c r="B187" s="56"/>
      <c r="C187" s="56"/>
      <c r="D187" s="56"/>
      <c r="E187" s="56"/>
      <c r="F187" s="56"/>
      <c r="G187" s="56"/>
      <c r="H187" s="56"/>
      <c r="I187" s="57"/>
    </row>
    <row r="188" spans="1:9" x14ac:dyDescent="0.2">
      <c r="A188" s="55"/>
      <c r="B188" s="56"/>
      <c r="C188" s="56"/>
      <c r="D188" s="56"/>
      <c r="E188" s="56"/>
      <c r="F188" s="56"/>
      <c r="G188" s="56"/>
      <c r="H188" s="56"/>
      <c r="I188" s="57"/>
    </row>
    <row r="189" spans="1:9" x14ac:dyDescent="0.2">
      <c r="A189" s="55"/>
      <c r="B189" s="56"/>
      <c r="C189" s="56"/>
      <c r="D189" s="56"/>
      <c r="E189" s="56"/>
      <c r="F189" s="56"/>
      <c r="G189" s="56"/>
      <c r="H189" s="56"/>
      <c r="I189" s="57"/>
    </row>
    <row r="190" spans="1:9" x14ac:dyDescent="0.2">
      <c r="A190" s="55"/>
      <c r="B190" s="56"/>
      <c r="C190" s="56"/>
      <c r="D190" s="56"/>
      <c r="E190" s="56"/>
      <c r="F190" s="56"/>
      <c r="G190" s="56"/>
      <c r="H190" s="56"/>
      <c r="I190" s="57"/>
    </row>
    <row r="191" spans="1:9" x14ac:dyDescent="0.2">
      <c r="A191" s="55"/>
      <c r="B191" s="56"/>
      <c r="C191" s="56"/>
      <c r="D191" s="56"/>
      <c r="E191" s="56"/>
      <c r="F191" s="56"/>
      <c r="G191" s="56"/>
      <c r="H191" s="56"/>
      <c r="I191" s="57"/>
    </row>
    <row r="192" spans="1:9" x14ac:dyDescent="0.2">
      <c r="A192" s="55"/>
      <c r="B192" s="56"/>
      <c r="C192" s="56"/>
      <c r="D192" s="56"/>
      <c r="E192" s="56"/>
      <c r="F192" s="56"/>
      <c r="G192" s="56"/>
      <c r="H192" s="56"/>
      <c r="I192" s="57"/>
    </row>
    <row r="193" spans="1:9" x14ac:dyDescent="0.2">
      <c r="A193" s="55"/>
      <c r="B193" s="56"/>
      <c r="C193" s="56"/>
      <c r="D193" s="56"/>
      <c r="E193" s="56"/>
      <c r="F193" s="56"/>
      <c r="G193" s="56"/>
      <c r="H193" s="56"/>
      <c r="I193" s="57"/>
    </row>
    <row r="194" spans="1:9" x14ac:dyDescent="0.2">
      <c r="A194" s="55"/>
      <c r="B194" s="56"/>
      <c r="C194" s="56"/>
      <c r="D194" s="56"/>
      <c r="E194" s="56"/>
      <c r="F194" s="56"/>
      <c r="G194" s="56"/>
      <c r="H194" s="56"/>
      <c r="I194" s="57"/>
    </row>
    <row r="195" spans="1:9" x14ac:dyDescent="0.2">
      <c r="A195" s="55"/>
      <c r="B195" s="56"/>
      <c r="C195" s="56"/>
      <c r="D195" s="56"/>
      <c r="E195" s="56"/>
      <c r="F195" s="56"/>
      <c r="G195" s="56"/>
      <c r="H195" s="56"/>
      <c r="I195" s="57"/>
    </row>
    <row r="196" spans="1:9" x14ac:dyDescent="0.2">
      <c r="A196" s="55"/>
      <c r="B196" s="56"/>
      <c r="C196" s="56"/>
      <c r="D196" s="56"/>
      <c r="E196" s="56"/>
      <c r="F196" s="56"/>
      <c r="G196" s="56"/>
      <c r="H196" s="56"/>
      <c r="I196" s="57"/>
    </row>
    <row r="197" spans="1:9" x14ac:dyDescent="0.2">
      <c r="A197" s="55"/>
      <c r="B197" s="56"/>
      <c r="C197" s="56"/>
      <c r="D197" s="56"/>
      <c r="E197" s="56"/>
      <c r="F197" s="56"/>
      <c r="G197" s="56"/>
      <c r="H197" s="56"/>
      <c r="I197" s="57"/>
    </row>
    <row r="198" spans="1:9" x14ac:dyDescent="0.2">
      <c r="A198" s="55"/>
      <c r="B198" s="56"/>
      <c r="C198" s="56"/>
      <c r="D198" s="56"/>
      <c r="E198" s="56"/>
      <c r="F198" s="56"/>
      <c r="G198" s="56"/>
      <c r="H198" s="56"/>
      <c r="I198" s="57"/>
    </row>
    <row r="199" spans="1:9" x14ac:dyDescent="0.2">
      <c r="A199" s="55"/>
      <c r="B199" s="56"/>
      <c r="C199" s="56"/>
      <c r="D199" s="56"/>
      <c r="E199" s="56"/>
      <c r="F199" s="56"/>
      <c r="G199" s="56"/>
      <c r="H199" s="56"/>
      <c r="I199" s="57"/>
    </row>
    <row r="200" spans="1:9" x14ac:dyDescent="0.2">
      <c r="A200" s="58"/>
      <c r="B200" s="59"/>
      <c r="C200" s="59"/>
      <c r="D200" s="59"/>
      <c r="E200" s="59"/>
      <c r="F200" s="59"/>
      <c r="G200" s="59"/>
      <c r="H200" s="59"/>
      <c r="I200" s="60"/>
    </row>
    <row r="201" spans="1:9" x14ac:dyDescent="0.2">
      <c r="A201" s="56"/>
      <c r="B201" s="56"/>
      <c r="C201" s="56"/>
      <c r="D201" s="56"/>
      <c r="E201" s="56"/>
      <c r="F201" s="56"/>
      <c r="G201" s="56"/>
      <c r="H201" s="56"/>
      <c r="I201" s="56"/>
    </row>
    <row r="202" spans="1:9" ht="14.4" x14ac:dyDescent="0.2">
      <c r="A202" s="61" t="s">
        <v>87</v>
      </c>
      <c r="B202" s="61"/>
      <c r="C202" s="61"/>
      <c r="D202" s="61"/>
      <c r="E202" s="61"/>
      <c r="F202" s="61"/>
      <c r="G202" s="61"/>
      <c r="H202" s="61"/>
      <c r="I202" s="61"/>
    </row>
    <row r="203" spans="1:9" ht="14.4" x14ac:dyDescent="0.2">
      <c r="A203" s="61" t="s">
        <v>88</v>
      </c>
      <c r="B203" s="61"/>
      <c r="C203" s="61"/>
      <c r="D203" s="61"/>
      <c r="E203" s="61"/>
      <c r="F203" s="61"/>
      <c r="G203" s="61"/>
      <c r="H203" s="61"/>
      <c r="I203" s="61"/>
    </row>
    <row r="204" spans="1:9" ht="14.4" x14ac:dyDescent="0.2">
      <c r="A204" s="62"/>
    </row>
    <row r="205" spans="1:9" x14ac:dyDescent="0.2">
      <c r="A205" s="63"/>
    </row>
  </sheetData>
  <mergeCells count="10">
    <mergeCell ref="A4:I4"/>
    <mergeCell ref="A13:B13"/>
    <mergeCell ref="C13:C14"/>
    <mergeCell ref="H13:H14"/>
    <mergeCell ref="I13:I14"/>
    <mergeCell ref="W13:X13"/>
    <mergeCell ref="A116:I116"/>
    <mergeCell ref="A125:B125"/>
    <mergeCell ref="C125:C126"/>
    <mergeCell ref="H125:H126"/>
  </mergeCells>
  <phoneticPr fontId="6"/>
  <pageMargins left="0.78740157480314965" right="0.19685039370078741" top="0.51181102362204722" bottom="0.19685039370078741" header="0.31496062992125984" footer="0.31496062992125984"/>
  <pageSetup paperSize="9" scale="45" orientation="portrait" r:id="rId1"/>
  <headerFooter>
    <oddHeader>&amp;L別紙３</oddHeader>
  </headerFooter>
  <rowBreaks count="1" manualBreakCount="1">
    <brk id="112" max="8" man="1"/>
  </rowBreaks>
  <colBreaks count="1" manualBreakCount="1">
    <brk id="9" min="5" max="1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'\\W510svvfs001\その他\保全サービス本部・保全サービス事業部\交通課共通\　　●●●交通管理シマ業務●●●\28規程類（要領等）制定・改正データ\000_2020年度に向けた改正\05_レッカー関係要領\★★意見集約\各支社意見集約\【九州】支社意見\[4_1  【追加】申請書別紙－３（四面写真）【九州支社修正版】.xlsx]排除業務に使用する車両一覧表'!#REF!</xm:f>
          </x14:formula1>
          <xm:sqref>C15</xm:sqref>
        </x14:dataValidation>
        <x14:dataValidation type="list" allowBlank="1" showInputMessage="1" showErrorMessage="1" xr:uid="{00000000-0002-0000-0200-000001000000}">
          <x14:formula1>
            <xm:f>'\\W510svvfs001\その他\保全サービス本部・保全サービス事業部\交通課共通\　　●●●交通管理シマ業務●●●\28規程類（要領等）制定・改正データ\000_2020年度に向けた改正\05_レッカー関係要領\★★意見集約\各支社意見集約\【九州】支社意見\[4_1  【追加】申請書別紙－３（四面写真）【九州支社修正版】.xlsx]排除業務に使用する車両一覧表'!#REF!</xm:f>
          </x14:formula1>
          <xm:sqref>Y15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別紙-2</vt:lpstr>
      <vt:lpstr>別紙-2 (記載例)</vt:lpstr>
      <vt:lpstr>別紙-3</vt:lpstr>
      <vt:lpstr>申請書別紙－３（前後左右）</vt:lpstr>
      <vt:lpstr>'申請書別紙－３（前後左右）'!Print_Area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西日本高速道路株式会社</dc:creator>
  <cp:lastModifiedBy>佐藤 優太／西日本高速道路（株）</cp:lastModifiedBy>
  <cp:lastPrinted>2026-02-04T03:03:44Z</cp:lastPrinted>
  <dcterms:created xsi:type="dcterms:W3CDTF">2014-10-24T02:15:13Z</dcterms:created>
  <dcterms:modified xsi:type="dcterms:W3CDTF">2026-02-04T03:04:18Z</dcterms:modified>
</cp:coreProperties>
</file>